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19" firstSheet="1" activeTab="3"/>
  </bookViews>
  <sheets>
    <sheet name="Date_tuling_select" sheetId="4" r:id="rId1"/>
    <sheet name="Date_tuling_playerselect" sheetId="5" r:id="rId2"/>
    <sheet name="Date_tuling_parkhello" sheetId="6" r:id="rId3"/>
    <sheet name="Date_tuling_Park" sheetId="1" r:id="rId4"/>
    <sheet name="Date_tuling_libraryhello" sheetId="7" r:id="rId5"/>
    <sheet name="Date_tuling_library" sheetId="3" r:id="rId6"/>
    <sheet name="辅助表" sheetId="2" r:id="rId7"/>
  </sheets>
  <externalReferences>
    <externalReference r:id="rId8"/>
    <externalReference r:id="rId9"/>
    <externalReference r:id="rId10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<sst xmlns="http://schemas.openxmlformats.org/spreadsheetml/2006/main" count="1320" uniqueCount="435">
  <si>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</si>
  <si>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</si>
  <si>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</si>
  <si>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</si>
  <si>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</si>
  <si>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</si>
  <si>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</si>
  <si>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</si>
  <si>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</si>
  <si>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</si>
  <si>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</si>
  <si>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</si>
  <si>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</si>
  <si>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</si>
  <si>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</si>
  <si>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</si>
  <si>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</si>
  <si>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</si>
  <si>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</si>
  <si>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</si>
  <si>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</si>
  <si>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设置场号</t>
  </si>
  <si>
    <t>avg_basic_scene</t>
  </si>
  <si>
    <t>角色台词</t>
  </si>
  <si>
    <t>{music=off}</t>
  </si>
  <si>
    <t>{music=bgm_Tuling}</t>
  </si>
  <si>
    <t>设置镜号</t>
  </si>
  <si>
    <t>avg_basic_story</t>
  </si>
  <si>
    <t>镜头移动</t>
  </si>
  <si>
    <t>camchar0</t>
  </si>
  <si>
    <t>周末，江北公园门口。</t>
  </si>
  <si>
    <t>今天天气晴朗，看起来游人并不多。</t>
  </si>
  <si>
    <t>wo</t>
  </si>
  <si>
    <t>涂凌约好了和我在这里见面。</t>
  </si>
  <si>
    <t xml:space="preserve">&lt;z=blue&gt;（难得她会约我来外面，
但是为什么……）&lt;/z&gt;
</t>
  </si>
  <si>
    <t xml:space="preserve">&lt;z=blue&gt;（明明离约定时间已经过了10分钟，
她还没出现呢？）&lt;/z&gt;
</t>
  </si>
  <si>
    <t>不会是在家里打游戏，把我忘了吧？</t>
  </si>
  <si>
    <t>stranger</t>
  </si>
  <si>
    <t>{#闪白震slash}不许说我坏话！</t>
  </si>
  <si>
    <t xml:space="preserve">&lt;z=blue&gt;（突、{0.5}突然出现了。）&lt;/z&gt;
</t>
  </si>
  <si>
    <t>设置角色</t>
  </si>
  <si>
    <t>tuling</t>
  </si>
  <si>
    <r>
      <rPr>
        <sz val="9"/>
        <color theme="1"/>
        <rFont val="宋体"/>
        <charset val="134"/>
      </rPr>
      <t>pos=</t>
    </r>
    <r>
      <rPr>
        <sz val="9"/>
        <color theme="1"/>
        <rFont val="宋体"/>
        <charset val="134"/>
      </rPr>
      <t>0</t>
    </r>
  </si>
  <si>
    <t>{#涂凌打字表情}你刚刚说的话，已经全部被我记在笔记本里了！</t>
  </si>
  <si>
    <t>{#涂凌平静表情}{#涂凌紧张动作}建议删除[○･｀Д´･ ○]建议删除[○･｀Д´･ ○]{播放音效,voice_typing}</t>
  </si>
  <si>
    <t>可选对话框</t>
  </si>
  <si>
    <t xml:space="preserve">$$我刚刚有说什么吗？==&gt;对话说话内容
</t>
  </si>
  <si>
    <t>对话说话内容</t>
  </si>
  <si>
    <t>{#闪白ding}哈？我刚刚有说什么吗？</t>
  </si>
  <si>
    <t>{#闪白震slash}{#涂凌鄙视动作}出现了，周易的装傻策略！</t>
  </si>
  <si>
    <t>只是合理的猜测而已。{#涂凌鄙视动作恢复}
所以你的游戏通关了吗？{#涂凌紧张表情}</t>
  </si>
  <si>
    <t>……{#涂凌紧张动作}{播放音效,voice_typing}</t>
  </si>
  <si>
    <t>&lt;z=blue&gt;（看这紧张的样子，还是打游戏了吧？）&lt;/z&gt;</t>
  </si>
  <si>
    <t>话说……{1}你迟到十多分钟了。</t>
  </si>
  <si>
    <t>{#闪白震slash}{#涂凌待机2动作}{#涂凌忧伤表情}我才没有！{1.5}
{#闪白ding}我已经在这里等了你39分28秒了！{1.2}{#涂凌待机2动作恢复}{#涂凌待机表情}</t>
  </si>
  <si>
    <t xml:space="preserve">$$诶，这么久吗？==&gt;对话等待时间
$$好精确的数字……==&gt;对话等待时间
</t>
  </si>
  <si>
    <t>对话等待时间</t>
  </si>
  <si>
    <t>{#涂凌休闲动作}我提前30分钟就到了公园门口。</t>
  </si>
  <si>
    <t>然后一直在那边的小树林里等你。</t>
  </si>
  <si>
    <t>9分钟前我看到你懒散地走过来。</t>
  </si>
  <si>
    <t>之后的4分钟在发呆，3分钟无所事事地东张西望，2分钟打哈欠。</t>
  </si>
  <si>
    <t>&lt;z=blue&gt;{#闪白ding}（观、{0.5}观察得好仔细……）&lt;/z&gt;{#涂凌平静表情}</t>
  </si>
  <si>
    <t>{#闪白震punch}{#涂凌鄙视动作}还有28秒在说我的坏话！</t>
  </si>
  <si>
    <t>{s=0.05}也不算是在说坏话吧……{#涂凌鄙视动作恢复}
只能算是合理的猜测……{0.5}咳咳……</t>
  </si>
  <si>
    <t xml:space="preserve">$$不过，你为什么要躲小树林呢？==&gt;躲在小树林
$$那你9分钟前为什么不喊我？==&gt;9分钟前
</t>
  </si>
  <si>
    <t>躲在小树林</t>
  </si>
  <si>
    <t>不过，{0.5}{#涂凌紧张动作}{#涂凌打字表情}你为什么要躲小树林呢？{播放音效,voice_typing}</t>
  </si>
  <si>
    <t>{#闪白ding}等等，哪里有小树林？</t>
  </si>
  <si>
    <t>{#涂凌张望动作}{#涂凌平静表情}看向你的十一点钟方向。</t>
  </si>
  <si>
    <t>打开插画</t>
  </si>
  <si>
    <t>Side_woods</t>
  </si>
  <si>
    <t>{#闪白震punch}好隐蔽！{1.2}
不仔细看根本注意不到。</t>
  </si>
  <si>
    <t>关闭插画</t>
  </si>
  <si>
    <t>{#涂凌点赞动作}{#涂凌平静表情}{#闪白ding}这可是我调取地图数据精心挑选的地方。</t>
  </si>
  <si>
    <t>所以为什么……{#涂凌点赞动作恢复}{0.8}
要躲在那里啊？</t>
  </si>
  <si>
    <t>{#涂凌开心动作}当然是为了乘凉  (๑′ㅂ`๑)</t>
  </si>
  <si>
    <t>这个天气需要乘凉么……</t>
  </si>
  <si>
    <t>{#涂凌开心动作恢复}{#涂凌打字表情}{播放音效,voice_typing}气象局数据显示，此刻中心公园阳光照射的温度已经达到20摄氏度。</t>
  </si>
  <si>
    <t>对啊，很舒适的温度。</t>
  </si>
  <si>
    <t>{#涂凌眩晕动作}{#涂凌憋气2表情}可是我觉得{s=0.5}好&lt;size=38&gt;像&lt;size=36&gt;要&lt;size=34&gt;融&lt;size=32&gt;化&lt;size=30&gt;掉&lt;size=28&gt;了&lt;size=26&gt;Σ(っ °Д °;)っ&lt;/size&gt;</t>
  </si>
  <si>
    <t>大概是因为……</t>
  </si>
  <si>
    <t>{#闪白震slash}你的鲨鱼服太厚了吧……</t>
  </si>
  <si>
    <t>{#闪白ding}{#涂凌待机2动作}{#涂凌平静表情}裹紧我的小鲨鱼 ━(￣ー￣*|||━━</t>
  </si>
  <si>
    <t>你开心就好。</t>
  </si>
  <si>
    <t>跳转-标签</t>
  </si>
  <si>
    <t>Date_tuling_Park.对话去哪里</t>
  </si>
  <si>
    <t>9分钟前</t>
  </si>
  <si>
    <t>那你为什么不叫我呢？</t>
  </si>
  <si>
    <t>{#涂凌待机2动作}{#涂凌忧伤表情}{#闪白震slash}我一直在疯狂call你啊！</t>
  </si>
  <si>
    <t>有吗？{0.8}完全没听到……</t>
  </si>
  <si>
    <t>{#涂凌休闲动作}{#涂凌打字表情}一定是周易你发呆时，还在想着美少女的写真集，所以才没看到╮(╯▽╰)╭</t>
  </si>
  <si>
    <t>{#闪白震slash}&lt;size=45&gt;谁会在大街上想那种东西啊喂！！&lt;/size&gt;</t>
  </si>
  <si>
    <t>{#闪白ding}等等，你刚刚说看到？{1.2}{#涂凌待机动作}
你是怎么call我的？</t>
  </si>
  <si>
    <t>{#涂凌平静表情}{#涂凌严肃动作}可以看看你的短信收件箱٩(๑❛ᴗ❛๑)۶诺~</t>
  </si>
  <si>
    <t>{新角色镜头,tuling,char_camTL推镜头无震动}“快看向你的十一点钟方向！”“我在这里等你！”</t>
  </si>
  <si>
    <t>“周易周易，快到小树林里来！”</t>
  </si>
  <si>
    <t>{角色镜头关闭,tuling}为什么不直接叫我啊！{1.2}
{#涂凌严肃动作恢复}明明就隔了十几米……</t>
  </si>
  <si>
    <t>{#闪白ding}{#涂凌点赞动作}打字沟通更加高效 (oﾟωﾟo)</t>
  </si>
  <si>
    <t>额，最后你还不是要来喊我。{#涂凌点赞动作恢复}</t>
  </si>
  <si>
    <t>那是因为……{1.2}
{#闪白震slash}{#涂凌鄙视动作}你比聂总喝完酒的眼神还要差！</t>
  </si>
  <si>
    <t>（我、我竟然无法反驳……）{#涂凌鄙视动作恢复}{#涂凌打字表情}</t>
  </si>
  <si>
    <t>结束</t>
  </si>
  <si>
    <t>我们去别的地方逛逛吧。</t>
  </si>
  <si>
    <t>对话去哪里</t>
  </si>
  <si>
    <t>{#涂凌待机2动作}{#涂凌惊讶表情}江北公园占地196公顷，好大啊(×_×)</t>
  </si>
  <si>
    <t>{#涂凌待机2动作恢复}{#涂凌思考表情}如果这个时间继续用来打游戏，{1.2}
{#闪白ding}我今天就能通关了。＝　＝＃</t>
  </si>
  <si>
    <t>{#闪白震slash}所以你果然还是在打游戏啊！</t>
  </si>
  <si>
    <t>{#涂凌愤怒动作}{#涂凌平静表情}你说什么？我听不见，声音接受设备不太灵敏…(*￣︿￣)</t>
  </si>
  <si>
    <t>{#涂凌愤怒动作恢复}出现了，战术失聪。</t>
  </si>
  <si>
    <t>{#涂凌开心动作}你别光张嘴不说话呀=(ˉ▽ˉ；)</t>
  </si>
  <si>
    <t>&lt;z=blue&gt;（算了算了……还是换个话题吧。）&lt;/z&gt;</t>
  </si>
  <si>
    <t>{#涂凌开心动作恢复}对了，你有什么想去的地方吗？{1.2}
{#闪白ding}{#涂凌紧张表情}难得出门一趟，就听你的吧~</t>
  </si>
  <si>
    <t>Side_parkmap</t>
  </si>
  <si>
    <t>offy=0.2</t>
  </si>
  <si>
    <t>{#涂凌紧张动作}{播放音效,voice_typing}地图显示东边水面面积58.6公顷，西边草地有片平坦的草坪。</t>
  </si>
  <si>
    <t>{#涂凌待机2动作}{#涂凌无聊表情}为、为什么一直盯着我啊？不是说听你的嘛？</t>
  </si>
  <si>
    <t>{#常规点头动作}嗯嗯，我听你的。</t>
  </si>
  <si>
    <t xml:space="preserve">$$草坪==&gt;草坪
$$湖边==&gt;湖边
</t>
  </si>
  <si>
    <t>草坪</t>
  </si>
  <si>
    <t>切换场景</t>
  </si>
  <si>
    <t>Park_caoping</t>
  </si>
  <si>
    <t>去草坪</t>
  </si>
  <si>
    <t>avg_basic_story_new</t>
  </si>
  <si>
    <t>no_postprocessing</t>
  </si>
  <si>
    <t>pos=0</t>
  </si>
  <si>
    <t>{#涂凌待机2动作恢复}草坪上倒是意外地很热闹啊……</t>
  </si>
  <si>
    <t>{#闪白ding}{#涂凌惊讶动作}{#涂凌惊讶表情}好、好多人！！Σ(っ °Д °;)っ</t>
  </si>
  <si>
    <t>那边人很多，不知道在干嘛，要不我们去看看？</t>
  </si>
  <si>
    <t>{#闪白震slash}{#涂凌紧张表情}喂，别晕过去啊！</t>
  </si>
  <si>
    <t>还、{0.5}还行，{1}我、{0.5}我没问题……</t>
  </si>
  <si>
    <t>如果你颤抖的尾音不这么明显……{1.2}
{#闪白ding}也许我就信了……</t>
  </si>
  <si>
    <t>{#涂凌惊讶动作恢复}这么多人，他们在干什么？{2}{#涂凌惊讶表情}</t>
  </si>
  <si>
    <t>$$有些大叔在慢跑训练==&gt;跑步
$$那边有小孩子在野餐==&gt;野餐</t>
  </si>
  <si>
    <t>跑步</t>
  </si>
  <si>
    <t>感觉大叔们都是一副很有干劲的样子啊……</t>
  </si>
  <si>
    <t>{#涂凌无聊表情}我们也跟上去一起跑步吧。</t>
  </si>
  <si>
    <t>{播放音效,voice_typing}{#涂凌紧张动作}对不起，你访问的目标不存在....((/- -)/</t>
  </si>
  <si>
    <t>长时间不运动的话，四肢可是会退化的哦~</t>
  </si>
  <si>
    <t>{#闪白震slash}{#涂凌待机2动作}{#涂凌忧伤表情}无稽之谈！</t>
  </si>
  <si>
    <t>有研究表明，运动才会让四肢受到损伤。{#涂凌待机2动作恢复}{#涂凌打字表情}</t>
  </si>
  <si>
    <t>哈？</t>
  </si>
  <si>
    <t>{#涂凌紧张动作}运动会造成有骨损伤，比如骨折；关节损伤，比如半月板损伤和关节脱位。</t>
  </si>
  <si>
    <t>肌肉韧带等软骨组织损伤，比如肌肉拉伤，腰肌劳损。</t>
  </si>
  <si>
    <t>疲劳性骨膜炎，{#涂凌紧张动作恢复}{#涂凌惊讶表情}运动型猝死等等等等！</t>
  </si>
  <si>
    <t>{#闪白ding}运动真是可怕的东西！{#涂凌忧伤动作}{#涂凌忧伤表情} Σ( ° △ °|||)︴</t>
  </si>
  <si>
    <t>你说的这些情况有些极端啊……{#涂凌忧伤动作恢复}{涂凌平静表情}</t>
  </si>
  <si>
    <r>
      <rPr>
        <sz val="9"/>
        <color theme="1"/>
        <rFont val="宋体"/>
        <charset val="134"/>
      </rPr>
      <t>{#闪白震punch}{#涂凌鄙视动作}总之就是不要！[○</t>
    </r>
    <r>
      <rPr>
        <sz val="9"/>
        <color theme="1"/>
        <rFont val="Arial Unicode MS"/>
        <charset val="134"/>
      </rPr>
      <t>･</t>
    </r>
    <r>
      <rPr>
        <sz val="9"/>
        <color theme="1"/>
        <rFont val="宋体"/>
        <charset val="134"/>
      </rPr>
      <t>｀Д´</t>
    </r>
    <r>
      <rPr>
        <sz val="9"/>
        <color theme="1"/>
        <rFont val="Arial Unicode MS"/>
        <charset val="134"/>
      </rPr>
      <t>･</t>
    </r>
    <r>
      <rPr>
        <sz val="9"/>
        <color theme="1"/>
        <rFont val="宋体"/>
        <charset val="134"/>
      </rPr>
      <t xml:space="preserve"> ○]</t>
    </r>
  </si>
  <si>
    <t>$$不行，生命在于运动==&gt;结局逃走1
$$算了，放她一马==&gt;结局玩电脑</t>
  </si>
  <si>
    <t>结局逃走1</t>
  </si>
  <si>
    <t>{#闪白震slash}{#涂凌惊讶动作} {#涂凌紧张表情}先试试吧，别这么排斥嘛~</t>
  </si>
  <si>
    <t>来，你跟着我做就好啦~</t>
  </si>
  <si>
    <t>(⊙﹏⊙)</t>
  </si>
  <si>
    <t>抬高右脚，迈出左脚，脚掌着地……</t>
  </si>
  <si>
    <t>{#涂凌无聊表情}(⊙﹏⊙) (⊙﹏⊙) (⊙﹏⊙)</t>
  </si>
  <si>
    <t>很好，已经很有样子了！</t>
  </si>
  <si>
    <r>
      <rPr>
        <sz val="9"/>
        <color theme="1"/>
        <rFont val="宋体"/>
        <charset val="134"/>
      </rPr>
      <t>{#闪白震slash}{#涂凌惊讶表情}呜哇哇——-{0.5}{移除角色,tuling, , ,} =</t>
    </r>
    <r>
      <rPr>
        <sz val="9"/>
        <color theme="1"/>
        <rFont val="Times New Roman"/>
        <charset val="134"/>
      </rPr>
      <t>͟͟͞͞</t>
    </r>
    <r>
      <rPr>
        <sz val="9"/>
        <color theme="1"/>
        <rFont val="宋体"/>
        <charset val="134"/>
      </rPr>
      <t xml:space="preserve"> =</t>
    </r>
    <r>
      <rPr>
        <sz val="9"/>
        <color theme="1"/>
        <rFont val="Times New Roman"/>
        <charset val="134"/>
      </rPr>
      <t>͟͟͞͞</t>
    </r>
    <r>
      <rPr>
        <sz val="9"/>
        <color theme="1"/>
        <rFont val="宋体"/>
        <charset val="134"/>
      </rPr>
      <t xml:space="preserve"> </t>
    </r>
    <r>
      <rPr>
        <sz val="9"/>
        <color theme="1"/>
        <rFont val="Arial Unicode MS"/>
        <charset val="134"/>
      </rPr>
      <t>ﾍ</t>
    </r>
    <r>
      <rPr>
        <sz val="9"/>
        <color theme="1"/>
        <rFont val="宋体"/>
        <charset val="134"/>
      </rPr>
      <t>( ´Д`)</t>
    </r>
    <r>
      <rPr>
        <sz val="9"/>
        <color theme="1"/>
        <rFont val="Arial Unicode MS"/>
        <charset val="134"/>
      </rPr>
      <t>ﾉ</t>
    </r>
    <r>
      <rPr>
        <sz val="9"/>
        <color theme="1"/>
        <rFont val="宋体"/>
        <charset val="134"/>
      </rPr>
      <t>- =</t>
    </r>
    <r>
      <rPr>
        <sz val="9"/>
        <color theme="1"/>
        <rFont val="Times New Roman"/>
        <charset val="134"/>
      </rPr>
      <t>͟͟͞͞</t>
    </r>
    <r>
      <rPr>
        <sz val="9"/>
        <color theme="1"/>
        <rFont val="宋体"/>
        <charset val="134"/>
      </rPr>
      <t xml:space="preserve"> =</t>
    </r>
    <r>
      <rPr>
        <sz val="9"/>
        <color theme="1"/>
        <rFont val="Times New Roman"/>
        <charset val="134"/>
      </rPr>
      <t>͟͟͞͞</t>
    </r>
    <r>
      <rPr>
        <sz val="9"/>
        <color theme="1"/>
        <rFont val="宋体"/>
        <charset val="134"/>
      </rPr>
      <t xml:space="preserve"> </t>
    </r>
    <r>
      <rPr>
        <sz val="9"/>
        <color theme="1"/>
        <rFont val="Arial Unicode MS"/>
        <charset val="134"/>
      </rPr>
      <t>ﾍ</t>
    </r>
    <r>
      <rPr>
        <sz val="9"/>
        <color theme="1"/>
        <rFont val="宋体"/>
        <charset val="134"/>
      </rPr>
      <t>( ´Д`)</t>
    </r>
    <r>
      <rPr>
        <sz val="9"/>
        <color theme="1"/>
        <rFont val="Arial Unicode MS"/>
        <charset val="134"/>
      </rPr>
      <t>ﾉ</t>
    </r>
  </si>
  <si>
    <t>涂凌竟然一溜烟逃走了。</t>
  </si>
  <si>
    <t>明明逃跑的时候跑的飞快嘛……</t>
  </si>
  <si>
    <t>{#闪白震slash}等等，这是不是意味着……我们所谓的约会结束了？</t>
  </si>
  <si>
    <t>{#闪白震slash}别跑啊，涂凌！！{0.8}
{#闪白震slash}我还不想今天这么早就结束啊啊啊！！</t>
  </si>
  <si>
    <t>结局玩电脑</t>
  </si>
  <si>
    <t>{#涂凌鄙视动作恢复}算了，你大叔毕竟还是你大叔。</t>
  </si>
  <si>
    <t>大叔们的旺盛精力不是我等社畜可以比拟的。</t>
  </si>
  <si>
    <t>{#闪白ding}{#涂凌休闲动作}{#涂凌打字表情}哼哼，你不要小看我，我可是拿过跑步比赛冠军的。</t>
  </si>
  <si>
    <t>真的吗？</t>
  </si>
  <si>
    <t>长跑、短跑统统拿奖到手软。</t>
  </si>
  <si>
    <t>足球、篮球、排球什么的，{#涂凌点赞动作}{#涂凌平静表情}拿个mvp都是小意思。</t>
  </si>
  <si>
    <t>$$听起来好厉害~==&gt;对话电子运动
$$真的吗？==&gt;对话电子运动</t>
  </si>
  <si>
    <t>对话电子运动</t>
  </si>
  <si>
    <t>哇哦，真的吗？听起来好厉害~</t>
  </si>
  <si>
    <t>{#涂凌休闲动作}{#涂凌打字表情}只是听起来？
不许质疑我的战绩！</t>
  </si>
  <si>
    <t>我可是有证据的！</t>
  </si>
  <si>
    <t>{#涂凌严肃动作}{#涂凌平静表情}这是我的战绩，100次比赛我可是66场的冠军。</t>
  </si>
  <si>
    <t>嗐，原来是电子游戏啊……</t>
  </si>
  <si>
    <t>{移除角色,tuling, , ,}涂凌热情地邀请我和她一起玩电子赛跑游戏。</t>
  </si>
  <si>
    <t>{#涂凌休闲动作}{#涂凌打字表情}你想拿第几名？第三、还是第二？</t>
  </si>
  <si>
    <t>我都可以帮你修改后台的数据。</t>
  </si>
  <si>
    <t xml:space="preserve">只要名次不超过我就行了◑ω◐ </t>
  </si>
  <si>
    <t>你说的玩，原来是这种玩。</t>
  </si>
  <si>
    <t>{#涂凌点赞动作}{涂凌平静表情}乐趣就在于能够精准的掌控比赛名次。{1.2}</t>
  </si>
  <si>
    <r>
      <rPr>
        <sz val="9"/>
        <color theme="1"/>
        <rFont val="宋体"/>
        <charset val="134"/>
      </rPr>
      <t>{#涂凌点赞动作恢复}{2}{#涂凌开心动作}想拿第几名都可以(</t>
    </r>
    <r>
      <rPr>
        <sz val="9"/>
        <color theme="1"/>
        <rFont val="Arial Unicode MS"/>
        <charset val="134"/>
      </rPr>
      <t>｡･</t>
    </r>
    <r>
      <rPr>
        <sz val="9"/>
        <color theme="1"/>
        <rFont val="宋体"/>
        <charset val="134"/>
      </rPr>
      <t>ω</t>
    </r>
    <r>
      <rPr>
        <sz val="9"/>
        <color theme="1"/>
        <rFont val="Arial Unicode MS"/>
        <charset val="134"/>
      </rPr>
      <t>･</t>
    </r>
    <r>
      <rPr>
        <sz val="9"/>
        <color theme="1"/>
        <rFont val="宋体"/>
        <charset val="134"/>
      </rPr>
      <t xml:space="preserve">) </t>
    </r>
  </si>
  <si>
    <t>心疼他们的服务器。</t>
  </si>
  <si>
    <t>野餐</t>
  </si>
  <si>
    <t>Park_yecan</t>
  </si>
  <si>
    <t>和涂凌去野餐</t>
  </si>
  <si>
    <t>{#涂凌待机2动作}{#涂凌平静表情}那里有不少小朋友正在野餐。</t>
  </si>
  <si>
    <t>野餐布，三明治，看起来很舒服。{#涂凌待机2动作恢复}</t>
  </si>
  <si>
    <t>{#涂凌忧伤动作}{#涂凌忧伤表情}┭┮﹏┭┮真是让人羡慕。</t>
  </si>
  <si>
    <t>{#闪白震slash}{#涂凌待机2动作}{#涂凌平静表情}我也想要野餐(✧◡✧)</t>
  </si>
  <si>
    <t>就算你用这种眼神看着我，我们也没有办法野餐。</t>
  </si>
  <si>
    <t>{新角色镜头,tuling,char_camTL推镜头无震动}{#涂凌无聊表情}{#闪白ding}我也想要野餐(✧◡✧)</t>
  </si>
  <si>
    <t>我们什么食物都没有带，下次再来吧。</t>
  </si>
  <si>
    <t>想要野餐(✧◡✧)想要野餐(✧◡✧)想要野餐(✧◡✧)</t>
  </si>
  <si>
    <t>{#闪白震slash}……已经完全听不见我在说什么了。</t>
  </si>
  <si>
    <t>{角色镜头关闭,tuling}{#涂凌平静表情}……好吧，我想想办法。</t>
  </si>
  <si>
    <t>移除角色</t>
  </si>
  <si>
    <t>Side_Vending machine</t>
  </si>
  <si>
    <t>那边有个自动贩卖机，先去买点东西吧。</t>
  </si>
  <si>
    <t>$$投币==&gt;买东西</t>
  </si>
  <si>
    <t>买东西</t>
  </si>
  <si>
    <t>糟糕，早上出门太急，完全忘记带钱了。</t>
  </si>
  <si>
    <t>{#涂凌开心动作}{#涂凌平静表情}怎么样怎么样，买好了吗？</t>
  </si>
  <si>
    <t>涂凌还是一脸期待的样子。</t>
  </si>
  <si>
    <t>{#涂凌开心动作恢复}竟然不知道该怎么开口。</t>
  </si>
  <si>
    <t>{#涂凌紧张动作}{播放音效,voice_typing}根据我的表情数据库，每当你出现这种表情，就说明……</t>
  </si>
  <si>
    <t>{#闪白ding}{#涂凌点赞动作}你缺钱了!</t>
  </si>
  <si>
    <t>{#闪白震slash}这不是数据库，简直是读心术吧！{#涂凌点赞动作恢复}</t>
  </si>
  <si>
    <t>{#涂凌休闲动作}{#涂凌打字表情}需要我帮忙吗（￣︶￣）↗</t>
  </si>
  <si>
    <t>$$你有什么办法吗？==&gt;自动贩卖机
$$要不还是算了。==&gt;结局赛博野餐</t>
  </si>
  <si>
    <t>自动贩卖机</t>
  </si>
  <si>
    <t>我忘记带钱了，你有什么好的办法吗？</t>
  </si>
  <si>
    <t>{#闪白ding}{#涂凌惊讶表情}原来是忘记带钱了？|(*′口`)</t>
  </si>
  <si>
    <t>{#涂凌紧张动作}{#涂凌平静表情}{播放音效,voice_typing}我还以为是根本就没钱呢︿(￣︶￣)︿</t>
  </si>
  <si>
    <t>可以不用说的这么直白。{#涂凌紧张动作恢复}</t>
  </si>
  <si>
    <t>{#闪白ding}{#涂凌开心动作}不过没关系！{1.2}我也没钱！(・∀・)</t>
  </si>
  <si>
    <t>还真是理直气壮啊……{#涂凌开心动作恢复}</t>
  </si>
  <si>
    <t>{#涂凌灵感动作}{#涂凌平静表情}{#闪白ding}看来是没办法用钱买了，或许可以启用B方案。</t>
  </si>
  <si>
    <t>$$B方案是什么？==&gt;结局B方案</t>
  </si>
  <si>
    <t>结局B方案</t>
  </si>
  <si>
    <t>{#涂凌灵感动作恢复}B方案可是从来都不会出错的黄金方案，我从未失手过。</t>
  </si>
  <si>
    <r>
      <rPr>
        <sz val="9"/>
        <color theme="1"/>
        <rFont val="宋体"/>
        <charset val="134"/>
      </rPr>
      <t>{#闪白ding}{#涂凌点赞动作}就是不用钱买！(</t>
    </r>
    <r>
      <rPr>
        <sz val="9"/>
        <color theme="1"/>
        <rFont val="MS Gothic"/>
        <charset val="128"/>
      </rPr>
      <t>・</t>
    </r>
    <r>
      <rPr>
        <sz val="9"/>
        <color theme="1"/>
        <rFont val="宋体"/>
        <charset val="134"/>
      </rPr>
      <t>∀</t>
    </r>
    <r>
      <rPr>
        <sz val="9"/>
        <color theme="1"/>
        <rFont val="MS Gothic"/>
        <charset val="128"/>
      </rPr>
      <t>・</t>
    </r>
    <r>
      <rPr>
        <sz val="9"/>
        <color theme="1"/>
        <rFont val="宋体"/>
        <charset val="134"/>
      </rPr>
      <t>)</t>
    </r>
  </si>
  <si>
    <t>强行撬开吗？{1.2}有点担心会被抓起来……{#涂凌点赞动作恢复}{#涂凌打字表情}</t>
  </si>
  <si>
    <t>{播放音效,voice_typing}真正的黑客从来不用花钱买东西。</t>
  </si>
  <si>
    <t>{#涂凌紧张动作}涂凌端着电脑，短促有力地一阵敲击键盘。</t>
  </si>
  <si>
    <t>{#涂凌紧张动作恢复}她按下回车键，1秒钟后，自动贩卖机发出了“哔——”的声音。</t>
  </si>
  <si>
    <t>门锁咔地打开了。</t>
  </si>
  <si>
    <t>{#涂凌开心动作}{#涂凌平静表情}搞定了！快拿上零食，我们去野餐吧！(✧◡✧)</t>
  </si>
  <si>
    <t>{#闪白震slash}{size=45}这样真的没问题嘛！！！{/size}</t>
  </si>
  <si>
    <t>话说，黑客还真是可以为所欲为啊……</t>
  </si>
  <si>
    <t>结局赛博野餐</t>
  </si>
  <si>
    <t>要不还是算了，回基地我带你吃好吃的。</t>
  </si>
  <si>
    <t>{#涂凌愤怒动作}{#涂凌忧伤表情}我不想吃好吃的。╮（﹀_﹀）╭</t>
  </si>
  <si>
    <t>你不是很想野餐吗？{#涂凌愤怒动作恢复}</t>
  </si>
  <si>
    <t>{#涂凌待机2动作}我从来没有野餐过，不知道是什么样子的。</t>
  </si>
  <si>
    <t>唔，只是想体验一下野餐是什么感觉。</t>
  </si>
  <si>
    <t>{#闪白ding}{#涂凌开心动作}{#涂凌平静表情}吃不吃东西什么的，我不是很在乎ヾ(´∀`o)+</t>
  </si>
  <si>
    <t>但是野餐的重点，就是坐在草坪上分享美食吧。</t>
  </si>
  <si>
    <t>{#闪白ding}{#涂凌灵感动作}原来如此！我懂了！</t>
  </si>
  <si>
    <t>{#涂凌紧张动作}{#涂凌打字表情}{播放音效,voice_typing}涂凌低下头，神情专注地在电脑上敲打着。</t>
  </si>
  <si>
    <t>两分钟后，涂凌兴奋地发送了个名为“赛博野餐”的链接给我。</t>
  </si>
  <si>
    <t>$$B“赛博野餐”是什么？==&gt;什么是赛博野餐</t>
  </si>
  <si>
    <t>什么是赛博野餐</t>
  </si>
  <si>
    <t>{#闪白ding}{#涂凌开心动作}{#涂凌平静表情}字面意思！</t>
  </si>
  <si>
    <t>你可以在这个链接选择不同的食物分享给我。</t>
  </si>
  <si>
    <t>我暂时设置了鸡腿三明治、烤牛排、德式纯肉烤肠。</t>
  </si>
  <si>
    <t>果然全都是肉。{#涂凌开心动作恢复}</t>
  </si>
  <si>
    <r>
      <rPr>
        <sz val="9"/>
        <color theme="1"/>
        <rFont val="宋体"/>
        <charset val="134"/>
      </rPr>
      <t>{#涂凌惊讶表情}忘记问你喜欢吃什么了(</t>
    </r>
    <r>
      <rPr>
        <sz val="9"/>
        <color theme="1"/>
        <rFont val="MS Gothic"/>
        <charset val="128"/>
      </rPr>
      <t>・</t>
    </r>
    <r>
      <rPr>
        <sz val="9"/>
        <color theme="1"/>
        <rFont val="宋体"/>
        <charset val="134"/>
      </rPr>
      <t>∀</t>
    </r>
    <r>
      <rPr>
        <sz val="9"/>
        <color theme="1"/>
        <rFont val="MS Gothic"/>
        <charset val="128"/>
      </rPr>
      <t>・</t>
    </r>
    <r>
      <rPr>
        <sz val="9"/>
        <color theme="1"/>
        <rFont val="宋体"/>
        <charset val="134"/>
      </rPr>
      <t>)</t>
    </r>
  </si>
  <si>
    <t>{#涂凌打字表情}你想要我分享给你什么，我马上添加进去。</t>
  </si>
  <si>
    <t>来份烤三文鱼吧。</t>
  </si>
  <si>
    <r>
      <rPr>
        <sz val="9"/>
        <color theme="1"/>
        <rFont val="宋体"/>
        <charset val="134"/>
      </rPr>
      <t>{涂凌平静表情}{#常规点头动作}好嘞ヽ(￣▽￣)</t>
    </r>
    <r>
      <rPr>
        <sz val="9"/>
        <color theme="1"/>
        <rFont val="Arial"/>
        <charset val="134"/>
      </rPr>
      <t>و</t>
    </r>
  </si>
  <si>
    <t>还有一份苹果汁。</t>
  </si>
  <si>
    <r>
      <rPr>
        <sz val="9"/>
        <color theme="1"/>
        <rFont val="宋体"/>
        <charset val="134"/>
      </rPr>
      <t>{#涂凌紧张动作}{#涂凌打字表情}{播放音效,voice_typing}没问题 (</t>
    </r>
    <r>
      <rPr>
        <sz val="9"/>
        <color theme="1"/>
        <rFont val="MS Gothic"/>
        <charset val="128"/>
      </rPr>
      <t>・</t>
    </r>
    <r>
      <rPr>
        <sz val="9"/>
        <color theme="1"/>
        <rFont val="宋体"/>
        <charset val="134"/>
      </rPr>
      <t>▽</t>
    </r>
    <r>
      <rPr>
        <sz val="9"/>
        <color theme="1"/>
        <rFont val="MS Gothic"/>
        <charset val="128"/>
      </rPr>
      <t>・</t>
    </r>
    <r>
      <rPr>
        <sz val="9"/>
        <color theme="1"/>
        <rFont val="宋体"/>
        <charset val="134"/>
      </rPr>
      <t>。)</t>
    </r>
  </si>
  <si>
    <t>涂凌又在电脑上敲打，链接里出现了烤三文鱼和苹果汁的图片。</t>
  </si>
  <si>
    <t>话说这些食物什么时候送过来？</t>
  </si>
  <si>
    <t>{#涂凌惊讶表情}{#涂凌抬头}{#闪白ding}送过来？谁送过来？</t>
  </si>
  <si>
    <t>呃，不是餐厅的外送系统吗？</t>
  </si>
  <si>
    <t>{#闪白震slash}{#涂凌点赞动作}{#涂凌平静表情}{角色转头,tuling,头中}当然不是！{2}
这是我制作的“赛博野餐”系统。</t>
  </si>
  <si>
    <t>能够在没有食物的情况下进行野餐！{#涂凌点赞动作恢复}</t>
  </si>
  <si>
    <t>{#涂凌休闲动作}{#涂凌打字表情}内部放置了本市五星级饭店的餐品图片，餐品齐全。</t>
  </si>
  <si>
    <t>还可以选择草坪种类！</t>
  </si>
  <si>
    <t>英国的温和湿润的城市公园草坪、非洲粗犷的热带草原……</t>
  </si>
  <si>
    <t>还真是赛、博、野、餐啊！</t>
  </si>
  <si>
    <t>{#涂凌开心动作}{#涂凌平静表情}终于体会过野餐了，感觉还不错。ヾ(≧▽≦*)o</t>
  </si>
  <si>
    <t>涂凌看起来很满足的样子。</t>
  </si>
  <si>
    <t>还是不要告诉她，野餐的乐趣似乎是要分享真正的食物好了……</t>
  </si>
  <si>
    <t>湖边</t>
  </si>
  <si>
    <t>Park_hu</t>
  </si>
  <si>
    <t>去湖边</t>
  </si>
  <si>
    <t>湖面很开阔，有一些游船在湖面缓缓地游动着。</t>
  </si>
  <si>
    <t xml:space="preserve"> </t>
  </si>
  <si>
    <t>岸边有个老爷爷摆的冰淇淋摊，排队的人并不多。</t>
  </si>
  <si>
    <t>{#涂凌待机2动作}{#涂凌无聊表情}什么玩的也没有。(￣_,￣ )</t>
  </si>
  <si>
    <t>{#闪白震slash}这还叫什么玩的也没有吗？！{1.2}{#涂凌待机2动作恢复}</t>
  </si>
  <si>
    <t>{#涂凌思考动作}没有什么水上滑梯、游戏机之类的吗……</t>
  </si>
  <si>
    <t>那些东西下次带你去游乐园玩吧。</t>
  </si>
  <si>
    <t xml:space="preserve">{#涂凌休闲动作}{#涂凌打字表情}我比较想在家里打电脑游戏。ㄟ( ▔, ▔ )ㄏ </t>
  </si>
  <si>
    <t>网瘾少女的属性完全暴露了……</t>
  </si>
  <si>
    <t>{#闪白ding}所以……{1}{#涂凌平静表情}我们现在来做什么？</t>
  </si>
  <si>
    <t xml:space="preserve">$$划船==&gt;划船
$$买冰淇淋==&gt;买冰淇淋
</t>
  </si>
  <si>
    <t>划船</t>
  </si>
  <si>
    <t>很久没有划船了，我们去试试吧。</t>
  </si>
  <si>
    <t>{#涂凌拒绝动作}{#涂凌忧伤动作}{#闪白震slash}不(・ε・●)要</t>
  </si>
  <si>
    <t>我就知道……{#涂凌拒绝动作恢复}</t>
  </si>
  <si>
    <t>{#涂凌紧张动作}{#涂凌平静表情}划船是项非常危险的运动。</t>
  </si>
  <si>
    <t>{#闪白ding}{#涂凌严肃动作}你看这些数据</t>
  </si>
  <si>
    <t>“5名高中生划船时翻船溺水身亡”</t>
  </si>
  <si>
    <t>“3名小伙在池塘玩摩托艇翻船溺水”</t>
  </si>
  <si>
    <t>“客船翻沉事件导致30多人死亡”</t>
  </si>
  <si>
    <t>{#闪白震slash}{#涂凌忧伤动作}{#涂凌忧伤表情}实在是太可怕了！！Ｏ(≧口≦)Ｏ</t>
  </si>
  <si>
    <t>{#闪白震slash}{size=45}客船翻沉根本和划船没有关系吧！！{#涂凌忧伤动作恢复}{涂凌打字表情}{/size}</t>
  </si>
  <si>
    <t>{#涂凌紧张动作}总之，{0.8}划船真是项危险的运动！</t>
  </si>
  <si>
    <t>对你来说，就没有运动是不危险的吧……</t>
  </si>
  <si>
    <t xml:space="preserve">$$你坐着就好，我来划船==&gt;结局主角划船
$$不要害怕，去尝试一下吧==&gt;结局逃走2
</t>
  </si>
  <si>
    <t>结局主角划船</t>
  </si>
  <si>
    <t>没事的，我们去划船的话，你坐着就好啦。</t>
  </si>
  <si>
    <t>{#涂凌惊讶表情}{#涂凌思考动作}我不用进行低效费力又可怕的划桨运动吗？(。_。)</t>
  </si>
  <si>
    <t>我来就好了。</t>
  </si>
  <si>
    <t>{#涂凌平静表情}{#涂凌开心动作}划船听起来也是项非常不错的运动呢！︿(￣︶￣)︿</t>
  </si>
  <si>
    <t>态度180度大转变了……</t>
  </si>
  <si>
    <t>$$去船上==&gt;涂凌加速</t>
  </si>
  <si>
    <t>涂凌加速</t>
  </si>
  <si>
    <t>Park_chuan</t>
  </si>
  <si>
    <t>和涂凌划船</t>
  </si>
  <si>
    <t>{#涂凌开心动作恢复}{#涂凌惊讶表情}原来坐在游船上是这样的感觉。</t>
  </si>
  <si>
    <t>什么感觉？</t>
  </si>
  <si>
    <t>{#涂凌待机2动作}{#涂凌平静表情}一点感觉都没有o(￣▽￣)ｄ</t>
  </si>
  <si>
    <t>可能因为我们选择了电子游船吧。</t>
  </si>
  <si>
    <t>毕竟我也不想进行效费力又可怕的划桨运动。{#涂凌待机2动作恢复}</t>
  </si>
  <si>
    <t>{#涂凌思考动作}{#涂凌无聊表情}{#闪白ding}速度好慢啊〒▽〒</t>
  </si>
  <si>
    <t>我已经开到了速度最大了。</t>
  </si>
  <si>
    <t>{#涂凌眩晕动作}{#涂凌憋气表情}看来划船不仅是危险的运动，
{#闪白ding}还是低效率的运动。</t>
  </si>
  <si>
    <t>她开始屏蔽我说的话了……{#涂凌眩晕动作恢复}{#涂凌平静表情}</t>
  </si>
  <si>
    <t>{#涂凌点赞动作}{#闪白ding}速度还能再快一点吗？像鲨鱼一样！！</t>
  </si>
  <si>
    <t>{#涂凌点赞动作恢复}世界上速度最快的尖吻鲭鲨,{1.2}
{#涂凌紧张动作}{播放音效,voice_typing}记录显示它们的游泳速度超过56公里每小时。</t>
  </si>
  <si>
    <t>{#闪白震slash}{#涂凌严肃动作}最慢的鲨鱼叫格陵兰鲨鱼航速也有0.34米每秒呢！</t>
  </si>
  <si>
    <t>可能是处于安全考虑，{0.8}{#闪白ding}对船只的马达进行了限速。</t>
  </si>
  <si>
    <t>{#涂凌严肃动作恢复}{#涂凌打字表情}{播放音效,voice_typing}涂凌变得十分安静，只是低头敲打着电脑。</t>
  </si>
  <si>
    <t>我突然意识到了事情不对劲。</t>
  </si>
  <si>
    <t>{#闪白ding}你想干什么？{#涂凌休闲动作}{1.2}
{#闪白震slash}千万不要，呜哇——！！</t>
  </si>
  <si>
    <t>最担心的的事情还是发生了。</t>
  </si>
  <si>
    <t>我们游船猛然以五倍的速度开始航行，嗖嗖地超过了前面的游船。</t>
  </si>
  <si>
    <t>{#闪白ding}{#涂凌点赞动作}{#涂凌平静表情}这样刺激多啦！(￣︶￣)↗GO!</t>
  </si>
  <si>
    <t>{#闪白震slash}快停下来！{shake=1}</t>
  </si>
  <si>
    <t>我欲哭无泪地驾驶着游船，涂凌似乎还在尝试着让速度更快一些。</t>
  </si>
  <si>
    <t>特殊-闪白效果</t>
  </si>
  <si>
    <t>20分钟的划船时间终于结束，我已经精疲力尽。</t>
  </si>
  <si>
    <t>涂凌却支棱起了鲨鱼鳍，异常兴奋。</t>
  </si>
  <si>
    <t>{#闪白ding}{#涂凌开心动作}{#涂凌平静表情}划船好有意思啊！我们再去划一次吧！</t>
  </si>
  <si>
    <t>{#闪白震slash}不、不用了！{shake=1}</t>
  </si>
  <si>
    <t>就这样，今天的约会到此结束。
对涂凌来说，最开心的事大概就是划船了。</t>
  </si>
  <si>
    <t>{z=blue}（只是以后，我应该都不会选择和她一起划船了_(´ཀ`」∠)_）{/z}</t>
  </si>
  <si>
    <t>结局逃走2</t>
  </si>
  <si>
    <t>{#闪白震slash}{#涂凌惊讶动作}{#涂凌紧张表情}凡事都有第一次，你不尝试，永远都不能真正知道！</t>
  </si>
  <si>
    <t>{#涂凌惊讶动作恢复}你以前划过船吗？</t>
  </si>
  <si>
    <t>相信我，很简单的。</t>
  </si>
  <si>
    <t>把手放在木浆上，前一下，后一下。</t>
  </si>
  <si>
    <t>涂凌跟着我模仿起划桨的动作，还挺像模像样的。</t>
  </si>
  <si>
    <t>{#涂凌紧张动作}{涂凌无聊表情}{播放音效,voice_typing}然后呢？(￣_,￣ )</t>
  </si>
  <si>
    <t>然后就是继续前一下，{#涂凌紧张动作恢复}后一下。</t>
  </si>
  <si>
    <t>{#涂凌紧张动作}{播放音效,voice_typing}{s=0.1}接下来呢？(￣_,￣ )</t>
  </si>
  <si>
    <t>{#涂凌紧张动作恢复}接下来就是不停地重复这个动作，达到每分钟20-40桨就好了。</t>
  </si>
  <si>
    <t>{#闪白震slash}{#涂凌眩晕动作}{#涂凌憋气表情}每分钟20-40桨，岂不是分钟手臂要摆动40-80下Ｏ(≧口≦)Ｏ</t>
  </si>
  <si>
    <t>理论上是这样说没错。{#涂凌眩晕动作恢复}</t>
  </si>
  <si>
    <t>{#闪白ding}我还是……{#涂凌紧张表情}{#涂凌待机2动作}</t>
  </si>
  <si>
    <t>你还是想上船试一下？</t>
  </si>
  <si>
    <t>{#闪白震slash} 我还是先走一步了！{移除角色,tuling, , ,}=͟͟͞͞ =͟͟͞͞ ﾍ( ´Д`)ﾉ- =͟͟͞͞ =͟͟͞͞ ﾍ( ´Д`)ﾉ</t>
  </si>
  <si>
    <t>涂凌一溜烟逃走了。</t>
  </si>
  <si>
    <t>明明逃跑的速度都快比上短跑运动员了……</t>
  </si>
  <si>
    <t>买冰淇淋</t>
  </si>
  <si>
    <t>Park_xiaotan</t>
  </si>
  <si>
    <t>和涂凌买冰淇淋</t>
  </si>
  <si>
    <t>{#涂凌张望动作}{#涂凌惊讶表情}那里有个冰淇淋小摊。</t>
  </si>
  <si>
    <t>电脑急需一个冰凉的冰淇淋进行冷却！{#涂凌忧伤表情}</t>
  </si>
  <si>
    <t>分明是你自己想吃。</t>
  </si>
  <si>
    <t>{#涂凌紧张动作}{#涂凌思考表情}这个你就不要管了。(* ￣︿￣)</t>
  </si>
  <si>
    <t>先过过去看看吧。</t>
  </si>
  <si>
    <t xml:space="preserve">$$我先过去问一下价格==&gt;问价格
$$让涂凌看看有没有感兴趣的==&gt;涂凌兴趣
</t>
  </si>
  <si>
    <t>问价格</t>
  </si>
  <si>
    <t>{#涂凌紧张动作恢复}{#涂凌平静表情}你先在此地不要走动，我先过去问问价格。</t>
  </si>
  <si>
    <t>{#涂凌开心动作}好呀好呀，我在这里等你§(*￣▽￣*)§</t>
  </si>
  <si>
    <t>{#闪白震slash}{#涂凌思考动作}{#涂凌无聊表情}不过总感觉哪里怪怪的……</t>
  </si>
  <si>
    <t>{#涂凌平静表情}卖冰淇淋的老爷爷正在冰淇淋器前认真地制作着冰淇淋。</t>
  </si>
  <si>
    <t>动作很熟练，老爷爷得意地说他已经在这里卖了30年冰淇淋了。</t>
  </si>
  <si>
    <t>价格很实惠，但是只有巧克力、香草和草莓三种味道。</t>
  </si>
  <si>
    <t>{#闪白震slash}{#涂凌惊讶动作}{#涂凌惊讶表情}只有三种味道吗？！</t>
  </si>
  <si>
    <t>是啊，老爷爷说他只卖这三种。{#涂凌惊讶动作恢复}</t>
  </si>
  <si>
    <t>{#涂凌思考表情}{#闪白ding}三种味道卖了三十年吗？！</t>
  </si>
  <si>
    <t>老爷爷的冰淇淋器看起来和他的年纪不相上下了。</t>
  </si>
  <si>
    <t>{#涂凌思考动作}哪种味道都不是很想吃。</t>
  </si>
  <si>
    <t>还真是挑食啊……{#涂凌思考动作恢复}</t>
  </si>
  <si>
    <t>{#涂凌开心动作}{#闪白ding}但是三个合起来的全家福似乎还不错！(o゜▽゜)o☆</t>
  </si>
  <si>
    <t>额，这个不太行。{#涂凌开心动作恢复}</t>
  </si>
  <si>
    <t>老爷爷说他的机器打不出双拼或者三拼的冰淇淋。</t>
  </si>
  <si>
    <t>{#闪白震slash}{涂凌待机2动作}{#涂凌忧伤表情}可恶，还从没有我吃不到的东西o(′益`)o</t>
  </si>
  <si>
    <t>涂凌悄悄地绕到老爷爷的冰淇淋器后面。</t>
  </si>
  <si>
    <t>老爷爷沉醉于自己高超的打冰淇淋技巧，完全没有发现涂凌。</t>
  </si>
  <si>
    <t xml:space="preserve">$$跟上去看看==&gt;对话跟上去
</t>
  </si>
  <si>
    <t>对话跟上去</t>
  </si>
  <si>
    <t>{#闪白震slash}{涂凌平静表情}你在干什么？</t>
  </si>
  <si>
    <t>{#涂凌紧张动作}嘿嘿，稍微地修改一下冰淇淋器的口味装置。</t>
  </si>
  <si>
    <t>涂凌重重的敲下键盘的回车键。</t>
  </si>
  <si>
    <t>{#闪白ding}{#涂凌点赞动作}完成啦！ヾ(≧▽≦*)o</t>
  </si>
  <si>
    <t>“我的冰淇淋怎么变成这样了——”</t>
  </si>
  <si>
    <t>老爷爷的惊呼声传来，涂凌得意地笑着。</t>
  </si>
  <si>
    <t>{#涂凌开心动作}我的香草草莓巧克力全家福冰淇淋做好了！ヾ(≧▽≦*)o</t>
  </si>
  <si>
    <t>我们快去取吧！</t>
  </si>
  <si>
    <t>{移除角色,tuling, , ,}涂凌吃上了全家福冰淇淋，满意得鲨鱼帽都在微微颤抖。</t>
  </si>
  <si>
    <t>真是奇怪的执念和可怕的执行力啊……</t>
  </si>
  <si>
    <t>涂凌兴趣</t>
  </si>
  <si>
    <t>涂凌我不太清楚涂凌的口味。</t>
  </si>
  <si>
    <t>让她自己先去看看有没有喜欢的味道。</t>
  </si>
  <si>
    <t>你去问问那边的卖冰淇淋的老爷爷。</t>
  </si>
  <si>
    <t>{#闪白ding}{#涂凌思考动作}哎？我、我去吗？！X﹏X</t>
  </si>
  <si>
    <t>去问问看口味和价格吧。</t>
  </si>
  <si>
    <t>{#涂凌惊讶表情}我、我要怎么和他说话啊？X﹏X</t>
  </si>
  <si>
    <t>走到他的面前，问他冰淇淋多少钱一个。</t>
  </si>
  <si>
    <t>{#涂凌思考动作恢复}他会让你选择喜欢的口味的。</t>
  </si>
  <si>
    <t>{#涂凌紧张动作}{#涂凌思考表情}真的这么简单吗……</t>
  </si>
  <si>
    <t>{#闪白ding}就是这么简单!</t>
  </si>
  <si>
    <t>{#闪白震slash}{#涂凌惊讶动作}{#涂凌紧张表情}我，呼呼——我不知道该怎么和陌生人说话——</t>
  </si>
  <si>
    <t>我教你，你就说：“老爷爷，冰淇淋怎么卖的？”</t>
  </si>
  <si>
    <t>涂凌非常紧张，脸涨得通红，嘴里小声地重复练习着。</t>
  </si>
  <si>
    <t>老爷爷，冰淇淋怎么卖的……{0.8}{s=0.1}老爷爷，冰淇淋怎么卖的……</t>
  </si>
  <si>
    <t>不要害怕！上去问就好了!</t>
  </si>
  <si>
    <t>{移除角色,tuling, , ,}涂凌终于鼓足勇气向冰淇淋摊走去。</t>
  </si>
  <si>
    <t>老爷爷热情地招呼着。</t>
  </si>
  <si>
    <t>涂凌终于张口说话了。</t>
  </si>
  <si>
    <t>{#涂凌待机2动作}{#涂凌紧张表情}老、{0.6}老爷爷，{0.8}请，{0.8}请问，{1}{s=0.1}请问冰淇淋——</t>
  </si>
  <si>
    <t>{移除角色,tuling, , ,}我满怀期待地看着涂凌，却听到了老爷爷的惊呼。</t>
  </si>
  <si>
    <t>“救命啊——有个小姑娘晕倒了——”</t>
  </si>
  <si>
    <t>我赶紧冲上前去扶住了紧张得晕过去的涂凌，并向老爷爷解释。</t>
  </si>
  <si>
    <t>{#闪白震slash}对不起对不起，没事没事，我家小孩中暑容易晕倒。</t>
  </si>
  <si>
    <t>老爷爷满脸惶恐，惊魂未定。</t>
  </si>
  <si>
    <t>几分钟后，涂凌微微睁开了眼睛。</t>
  </si>
  <si>
    <t>醒了？</t>
  </si>
  <si>
    <t>{#涂凌惊讶动作}{#涂凌惊讶表情}冰、冰淇淋！</t>
  </si>
  <si>
    <t>{z=blue}（果然还是先注意到了冰淇淋嘛……）{/z}</t>
  </si>
  <si>
    <t>我无奈地笑了笑，将手中的冰淇淋递给了她。</t>
  </si>
  <si>
    <t>诺，给你。{#涂凌惊讶动作恢复}{#涂凌平静表情}</t>
  </si>
  <si>
    <r>
      <rPr>
        <sz val="10.5"/>
        <color theme="1"/>
        <rFont val="宋体"/>
        <charset val="134"/>
      </rPr>
      <t>{#涂凌开心动作}哇哦哦哦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⊙▽⊙</t>
    </r>
  </si>
  <si>
    <t>{移除角色,tuling, , ,}涂凌接过我手里的冰淇淋，满足地吃了起来。</t>
  </si>
  <si>
    <r>
      <rPr>
        <sz val="10.5"/>
        <color theme="1"/>
        <rFont val="宋体"/>
        <charset val="134"/>
      </rPr>
      <t>时间不早了，现在吃的话，晚饭就吃不上咯</t>
    </r>
    <r>
      <rPr>
        <sz val="10.5"/>
        <color theme="1"/>
        <rFont val="Calibri"/>
        <charset val="134"/>
      </rPr>
      <t>~</t>
    </r>
  </si>
  <si>
    <t>{#闪白震slash}{#涂凌待机2动作}{#涂凌平静表情}谁说的，我的肚子还有地方呢！</t>
  </si>
  <si>
    <t>那不如思考一下，{1}{涂凌待机2动作恢复}{#涂凌打字表情}晚饭吃什么？</t>
  </si>
  <si>
    <t>{#涂凌思考动作}唔，我想想……</t>
  </si>
  <si>
    <t>{#涂凌思考动作恢复}想吃鸡腿三明治、烤牛排、德式纯肉烤肠……</t>
  </si>
  <si>
    <t>就这样，我们一起离开了公园。{移除角色,tuling, , ,}</t>
  </si>
  <si>
    <t>{z=blue}（倒是第一次觉得，涂凌她挺可爱的……）{/z}</t>
  </si>
  <si>
    <t>语法-数值</t>
  </si>
  <si>
    <t>rqs_1090001涂凌的邀约=2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</si>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</sst>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Arial Unicode MS"/>
      <charset val="134"/>
    </font>
    <font>
      <sz val="9"/>
      <color theme="1"/>
      <name val="Times New Roman"/>
      <charset val="134"/>
    </font>
    <font>
      <sz val="9"/>
      <color theme="1"/>
      <name val="MS Gothic"/>
      <charset val="128"/>
    </font>
    <font>
      <sz val="9"/>
      <color theme="1"/>
      <name val="Arial"/>
      <charset val="134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009186071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51" applyFill="1" applyAlignment="1"/>
    <xf numFmtId="0" fontId="1" fillId="0" borderId="0" xfId="51" applyNumberFormat="1" applyFill="1" applyAlignment="1"/>
    <xf numFmtId="49" fontId="1" fillId="0" borderId="0" xfId="51" applyNumberFormat="1" applyFill="1" applyAlignment="1"/>
    <xf numFmtId="0" fontId="2" fillId="2" borderId="0" xfId="51" applyFont="1" applyFill="1" applyAlignment="1"/>
    <xf numFmtId="0" fontId="1" fillId="0" borderId="0" xfId="51" applyFill="1" applyAlignment="1">
      <alignment horizontal="left"/>
    </xf>
    <xf numFmtId="0" fontId="2" fillId="0" borderId="0" xfId="51" applyFont="1" applyFill="1" applyAlignment="1"/>
    <xf numFmtId="0" fontId="1" fillId="2" borderId="0" xfId="51" applyFill="1" applyAlignment="1"/>
    <xf numFmtId="0" fontId="3" fillId="0" borderId="0" xfId="49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0" xfId="49" applyFont="1" applyAlignment="1">
      <alignment horizontal="center" vertical="center"/>
    </xf>
    <xf numFmtId="0" fontId="3" fillId="0" borderId="0" xfId="49" applyFont="1" applyAlignment="1">
      <alignment horizontal="left" vertical="center"/>
    </xf>
    <xf numFmtId="0" fontId="3" fillId="0" borderId="0" xfId="49" applyFont="1" applyAlignment="1">
      <alignment horizontal="left" vertical="center" wrapText="1"/>
    </xf>
    <xf numFmtId="0" fontId="3" fillId="0" borderId="0" xfId="49" applyFont="1">
      <alignment vertical="center"/>
    </xf>
    <xf numFmtId="49" fontId="3" fillId="0" borderId="0" xfId="49" applyNumberFormat="1" applyFont="1">
      <alignment vertical="center"/>
    </xf>
    <xf numFmtId="0" fontId="3" fillId="0" borderId="0" xfId="49" applyFont="1" applyFill="1" applyAlignment="1">
      <alignment horizontal="left" vertical="center"/>
    </xf>
    <xf numFmtId="0" fontId="3" fillId="0" borderId="0" xfId="49" applyFont="1" applyFill="1" applyAlignment="1">
      <alignment horizontal="center" vertical="center"/>
    </xf>
    <xf numFmtId="0" fontId="4" fillId="3" borderId="1" xfId="50" applyFont="1" applyFill="1" applyBorder="1" applyAlignment="1">
      <alignment horizontal="left" vertical="center"/>
    </xf>
    <xf numFmtId="0" fontId="4" fillId="3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center" vertical="center"/>
    </xf>
    <xf numFmtId="0" fontId="5" fillId="0" borderId="0" xfId="50" applyFont="1" applyFill="1" applyBorder="1" applyAlignment="1">
      <alignment horizontal="left" vertical="center"/>
    </xf>
    <xf numFmtId="0" fontId="5" fillId="0" borderId="0" xfId="50" applyFont="1" applyFill="1" applyBorder="1" applyAlignment="1">
      <alignment horizontal="left" vertical="center" wrapText="1"/>
    </xf>
    <xf numFmtId="0" fontId="5" fillId="0" borderId="0" xfId="50" applyFont="1" applyFill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left" vertical="center"/>
    </xf>
    <xf numFmtId="0" fontId="4" fillId="2" borderId="1" xfId="49" applyFont="1" applyFill="1" applyBorder="1" applyAlignment="1">
      <alignment horizontal="center" vertical="center"/>
    </xf>
    <xf numFmtId="0" fontId="6" fillId="5" borderId="1" xfId="49" applyFont="1" applyFill="1" applyBorder="1" applyAlignment="1">
      <alignment horizontal="left" vertical="center"/>
    </xf>
    <xf numFmtId="0" fontId="6" fillId="5" borderId="1" xfId="49" applyFont="1" applyFill="1" applyBorder="1" applyAlignment="1">
      <alignment horizontal="center" vertical="center"/>
    </xf>
    <xf numFmtId="0" fontId="6" fillId="5" borderId="1" xfId="50" applyFont="1" applyFill="1" applyBorder="1" applyAlignment="1">
      <alignment horizontal="left" vertical="center"/>
    </xf>
    <xf numFmtId="0" fontId="6" fillId="5" borderId="1" xfId="50" applyFont="1" applyFill="1" applyBorder="1" applyAlignment="1">
      <alignment horizontal="left" vertical="center" wrapText="1"/>
    </xf>
    <xf numFmtId="0" fontId="6" fillId="5" borderId="1" xfId="50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left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3" fillId="0" borderId="0" xfId="49" applyNumberFormat="1" applyFont="1" applyFill="1" applyAlignment="1">
      <alignment vertical="center"/>
    </xf>
    <xf numFmtId="0" fontId="3" fillId="7" borderId="0" xfId="49" applyFont="1" applyFill="1">
      <alignment vertical="center"/>
    </xf>
    <xf numFmtId="0" fontId="3" fillId="7" borderId="0" xfId="49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3" fillId="0" borderId="0" xfId="49" applyFont="1" applyFill="1" applyAlignment="1">
      <alignment horizontal="left" vertical="center" wrapText="1"/>
    </xf>
    <xf numFmtId="0" fontId="8" fillId="7" borderId="0" xfId="0" applyFont="1" applyFill="1" applyAlignment="1">
      <alignment vertical="center"/>
    </xf>
    <xf numFmtId="0" fontId="3" fillId="7" borderId="0" xfId="49" applyFont="1" applyFill="1" applyAlignment="1">
      <alignment horizontal="left" vertical="center" wrapText="1"/>
    </xf>
    <xf numFmtId="0" fontId="3" fillId="7" borderId="0" xfId="49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7" fillId="0" borderId="0" xfId="49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49" fontId="3" fillId="7" borderId="0" xfId="49" applyNumberFormat="1" applyFont="1" applyFill="1">
      <alignment vertical="center"/>
    </xf>
    <xf numFmtId="0" fontId="3" fillId="7" borderId="0" xfId="49" applyFont="1" applyFill="1" applyAlignment="1">
      <alignment vertical="center"/>
    </xf>
    <xf numFmtId="0" fontId="3" fillId="0" borderId="0" xfId="49" applyFont="1" applyFill="1" applyAlignment="1">
      <alignment vertical="center" wrapText="1"/>
    </xf>
    <xf numFmtId="0" fontId="3" fillId="0" borderId="0" xfId="49" applyFont="1" applyAlignment="1">
      <alignment vertical="center"/>
    </xf>
    <xf numFmtId="0" fontId="10" fillId="0" borderId="0" xfId="0" applyFont="1" applyFill="1" applyAlignment="1">
      <alignment vertical="center"/>
    </xf>
    <xf numFmtId="0" fontId="3" fillId="7" borderId="0" xfId="49" applyFont="1" applyFill="1" applyAlignment="1">
      <alignment horizontal="center" vertical="center" wrapText="1"/>
    </xf>
    <xf numFmtId="0" fontId="0" fillId="7" borderId="0" xfId="0" applyFont="1" applyFill="1" applyAlignment="1">
      <alignment vertical="center"/>
    </xf>
    <xf numFmtId="0" fontId="9" fillId="0" borderId="0" xfId="0" applyFont="1" applyAlignment="1">
      <alignment horizontal="justify" vertical="center" indent="4"/>
    </xf>
    <xf numFmtId="0" fontId="9" fillId="0" borderId="0" xfId="0" applyFont="1" applyAlignment="1">
      <alignment horizontal="justify" vertical="center" indent="9"/>
    </xf>
    <xf numFmtId="0" fontId="8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7" borderId="0" xfId="0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&#30701;&#20449;&#20869;&#23481;\&#38386;&#32842;&#30701;&#20449;\04_h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BI\01_source\mobi_client\mobi_client\mobi_config\excel\AVGScripts\&#25903;&#32447;&#20219;&#21153;\01&#31532;&#19968;&#31456;&#32467;&#26463;&#21518;&#30340;&#25903;&#32447;\&#19977;&#20185;&#24402;&#27934;\&#19977;&#20185;&#24402;&#27934;&#25903;&#3244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0">
          <cell r="D50" t="str">
            <v>显示任务目标</v>
          </cell>
          <cell r="E50" t="str">
            <v>quest_xxx
【显示rpg任务目标，RPGQuest name项】</v>
          </cell>
        </row>
        <row r="51">
          <cell r="D51" t="str">
            <v>关闭任务目标</v>
          </cell>
          <cell r="E51" t="str">
            <v>quest_xxx
【关闭rpg任务目标，RPGQuest name项】</v>
          </cell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</row>
        <row r="55"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</row>
        <row r="59">
          <cell r="D59" t="str">
            <v>进战斗</v>
          </cell>
          <cell r="E59" t="str">
            <v>1
【关卡ID】</v>
          </cell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</row>
        <row r="62">
          <cell r="D62" t="str">
            <v>完成推理</v>
          </cell>
        </row>
        <row r="63">
          <cell r="D63" t="str">
            <v>指令宏</v>
          </cell>
          <cell r="E63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D11" sqref="D1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6">
      <c r="A6" s="33"/>
      <c r="B6" s="33"/>
      <c r="C6" s="33"/>
      <c r="D6" s="33"/>
      <c r="E6" s="33"/>
      <c r="F6" s="33"/>
    </row>
    <row r="7" customHeight="1" spans="1:6">
      <c r="A7" s="33"/>
      <c r="B7" s="33"/>
      <c r="C7" s="33"/>
      <c r="D7" s="33"/>
      <c r="E7" s="33"/>
      <c r="F7" s="33"/>
    </row>
    <row r="8" customHeight="1" spans="1:6">
      <c r="A8" s="33"/>
      <c r="B8" s="33"/>
      <c r="C8" s="33"/>
      <c r="D8" s="33"/>
      <c r="E8" s="33"/>
      <c r="F8" s="33"/>
    </row>
    <row r="9" customHeight="1" spans="1:6">
      <c r="A9" s="33"/>
      <c r="B9" s="33"/>
      <c r="C9" s="33"/>
      <c r="D9" s="33"/>
      <c r="E9" s="33"/>
      <c r="F9" s="33"/>
    </row>
    <row r="10" customHeight="1" spans="1:6">
      <c r="A10" s="33"/>
      <c r="B10" s="33"/>
      <c r="C10" s="33"/>
      <c r="D10" s="33"/>
      <c r="E10" s="33"/>
      <c r="F10" s="33"/>
    </row>
    <row r="11" customHeight="1" spans="1:6">
      <c r="A11" s="33"/>
      <c r="B11" s="33"/>
      <c r="C11" s="33"/>
      <c r="D11" s="33"/>
      <c r="E11" s="33"/>
      <c r="F11" s="33"/>
    </row>
    <row r="12" customHeight="1" spans="1:6">
      <c r="A12" s="33"/>
      <c r="B12" s="33"/>
      <c r="C12" s="33"/>
      <c r="D12" s="33"/>
      <c r="E12" s="33"/>
      <c r="F12" s="33"/>
    </row>
    <row r="13" customHeight="1" spans="1:6">
      <c r="A13" s="33"/>
      <c r="B13" s="33"/>
      <c r="C13" s="33"/>
      <c r="D13" s="33"/>
      <c r="E13" s="33"/>
      <c r="F13" s="33"/>
    </row>
    <row r="14" customHeight="1" spans="1:6">
      <c r="A14" s="33"/>
      <c r="B14" s="33"/>
      <c r="C14" s="33"/>
      <c r="D14" s="33"/>
      <c r="E14" s="33"/>
      <c r="F14" s="33"/>
    </row>
    <row r="15" customHeight="1" spans="1:6">
      <c r="A15" s="33"/>
      <c r="B15" s="33"/>
      <c r="C15" s="33"/>
      <c r="D15" s="33"/>
      <c r="E15" s="33"/>
      <c r="F15" s="33"/>
    </row>
    <row r="16" customHeight="1" spans="1:6">
      <c r="A16" s="33"/>
      <c r="B16" s="33"/>
      <c r="C16" s="33"/>
      <c r="D16" s="33"/>
      <c r="E16" s="33"/>
      <c r="F16" s="33"/>
    </row>
    <row r="17" customHeight="1" spans="1:6">
      <c r="A17" s="33"/>
      <c r="B17" s="33"/>
      <c r="C17" s="33"/>
      <c r="D17" s="33"/>
      <c r="E17" s="33"/>
      <c r="F17" s="33"/>
    </row>
    <row r="18" customHeight="1" spans="1:6">
      <c r="A18" s="33"/>
      <c r="B18" s="33"/>
      <c r="C18" s="33"/>
      <c r="D18" s="33"/>
      <c r="E18" s="33"/>
      <c r="F18" s="33"/>
    </row>
    <row r="19" customHeight="1" spans="1:6">
      <c r="A19" s="33"/>
      <c r="B19" s="33"/>
      <c r="C19" s="33"/>
      <c r="D19" s="33"/>
      <c r="E19" s="33"/>
      <c r="F19" s="33"/>
    </row>
    <row r="20" customHeight="1" spans="1:6">
      <c r="A20" s="33"/>
      <c r="B20" s="33"/>
      <c r="C20" s="33"/>
      <c r="D20" s="33"/>
      <c r="E20" s="33"/>
      <c r="F20" s="33"/>
    </row>
    <row r="21" customHeight="1" spans="1:6">
      <c r="A21" s="33"/>
      <c r="B21" s="33"/>
      <c r="C21" s="33"/>
      <c r="D21" s="33"/>
      <c r="E21" s="33"/>
      <c r="F21" s="33"/>
    </row>
    <row r="22" customHeight="1" spans="1:6">
      <c r="A22" s="33"/>
      <c r="B22" s="33"/>
      <c r="C22" s="33"/>
      <c r="D22" s="33"/>
      <c r="E22" s="33"/>
      <c r="F22" s="33"/>
    </row>
    <row r="23" customHeight="1" spans="1:6">
      <c r="A23" s="33"/>
      <c r="B23" s="33"/>
      <c r="C23" s="33"/>
      <c r="D23" s="33"/>
      <c r="E23" s="33"/>
      <c r="F23" s="33"/>
    </row>
    <row r="24" customHeight="1" spans="1:6">
      <c r="A24" s="33"/>
      <c r="B24" s="33"/>
      <c r="C24" s="33"/>
      <c r="D24" s="33"/>
      <c r="E24" s="33"/>
      <c r="F24" s="33"/>
    </row>
    <row r="25" customHeight="1" spans="1:6">
      <c r="A25" s="33"/>
      <c r="B25" s="33"/>
      <c r="C25" s="33"/>
      <c r="D25" s="33"/>
      <c r="E25" s="33"/>
      <c r="F25" s="33"/>
    </row>
    <row r="26" customHeight="1" spans="1:6">
      <c r="A26" s="33"/>
      <c r="B26" s="33"/>
      <c r="C26" s="33"/>
      <c r="D26" s="33"/>
      <c r="E26" s="33"/>
      <c r="F26" s="33"/>
    </row>
    <row r="27" customHeight="1" spans="1:6">
      <c r="A27" s="33"/>
      <c r="B27" s="33"/>
      <c r="C27" s="33"/>
      <c r="D27" s="33"/>
      <c r="E27" s="33"/>
      <c r="F27" s="33"/>
    </row>
    <row r="28" customHeight="1" spans="1:6">
      <c r="A28" s="33"/>
      <c r="B28" s="33"/>
      <c r="C28" s="33"/>
      <c r="D28" s="33"/>
      <c r="E28" s="33"/>
      <c r="F28" s="33"/>
    </row>
    <row r="29" customHeight="1" spans="1:6">
      <c r="A29" s="33"/>
      <c r="B29" s="33"/>
      <c r="C29" s="33"/>
      <c r="D29" s="33"/>
      <c r="E29" s="33"/>
      <c r="F29" s="33"/>
    </row>
    <row r="30" customHeight="1" spans="1:6">
      <c r="A30" s="33"/>
      <c r="B30" s="33"/>
      <c r="C30" s="33"/>
      <c r="D30" s="33"/>
      <c r="E30" s="33"/>
      <c r="F30" s="33"/>
    </row>
    <row r="31" customHeight="1" spans="1:6">
      <c r="A31" s="33"/>
      <c r="B31" s="33"/>
      <c r="C31" s="33"/>
      <c r="D31" s="33"/>
      <c r="E31" s="33"/>
      <c r="F31" s="33"/>
    </row>
    <row r="32" customHeight="1" spans="1:6">
      <c r="A32" s="33"/>
      <c r="B32" s="33"/>
      <c r="C32" s="33"/>
      <c r="D32" s="33"/>
      <c r="E32" s="33"/>
      <c r="F32" s="33"/>
    </row>
    <row r="33" customHeight="1" spans="1:6">
      <c r="A33" s="33"/>
      <c r="B33" s="33"/>
      <c r="C33" s="33"/>
      <c r="D33" s="33"/>
      <c r="E33" s="33"/>
      <c r="F33" s="33"/>
    </row>
    <row r="34" customHeight="1" spans="1:6">
      <c r="A34" s="33"/>
      <c r="B34" s="33"/>
      <c r="C34" s="33"/>
      <c r="D34" s="33"/>
      <c r="E34" s="33"/>
      <c r="F34" s="33"/>
    </row>
    <row r="35" customHeight="1" spans="1:6">
      <c r="A35" s="33"/>
      <c r="B35" s="33"/>
      <c r="C35" s="33"/>
      <c r="D35" s="33"/>
      <c r="E35" s="33"/>
      <c r="F35" s="33"/>
    </row>
    <row r="36" customHeight="1" spans="1:6">
      <c r="A36" s="33"/>
      <c r="B36" s="33"/>
      <c r="C36" s="33"/>
      <c r="D36" s="33"/>
      <c r="E36" s="33"/>
      <c r="F36" s="33"/>
    </row>
    <row r="37" customHeight="1" spans="1:6">
      <c r="A37" s="33"/>
      <c r="B37" s="33"/>
      <c r="C37" s="33"/>
      <c r="D37" s="33"/>
      <c r="E37" s="33"/>
      <c r="F37" s="33"/>
    </row>
    <row r="38" customHeight="1" spans="1:6">
      <c r="A38" s="33"/>
      <c r="B38" s="33"/>
      <c r="C38" s="33"/>
      <c r="D38" s="33"/>
      <c r="E38" s="33"/>
      <c r="F38" s="33"/>
    </row>
    <row r="39" customHeight="1" spans="1:6">
      <c r="A39" s="33"/>
      <c r="B39" s="33"/>
      <c r="C39" s="33"/>
      <c r="D39" s="33"/>
      <c r="E39" s="33"/>
      <c r="F39" s="33"/>
    </row>
    <row r="40" customHeight="1" spans="1:6">
      <c r="A40" s="33"/>
      <c r="B40" s="33"/>
      <c r="C40" s="33"/>
      <c r="D40" s="33"/>
      <c r="E40" s="33"/>
      <c r="F40" s="33"/>
    </row>
    <row r="41" customHeight="1" spans="1:6">
      <c r="A41" s="33"/>
      <c r="B41" s="33"/>
      <c r="C41" s="33"/>
      <c r="D41" s="33"/>
      <c r="E41" s="33"/>
      <c r="F41" s="33"/>
    </row>
    <row r="42" customHeight="1" spans="1:6">
      <c r="A42" s="33"/>
      <c r="B42" s="33"/>
      <c r="C42" s="33"/>
      <c r="D42" s="33"/>
      <c r="E42" s="33"/>
      <c r="F42" s="33"/>
    </row>
    <row r="43" customHeight="1" spans="1:6">
      <c r="A43" s="33"/>
      <c r="B43" s="33"/>
      <c r="C43" s="33"/>
      <c r="D43" s="33"/>
      <c r="E43" s="33"/>
      <c r="F43" s="33"/>
    </row>
    <row r="44" customHeight="1" spans="1:6">
      <c r="A44" s="33"/>
      <c r="B44" s="33"/>
      <c r="C44" s="33"/>
      <c r="D44" s="33"/>
      <c r="E44" s="33"/>
      <c r="F44" s="33"/>
    </row>
    <row r="45" customHeight="1" spans="1:6">
      <c r="A45" s="33"/>
      <c r="B45" s="33"/>
      <c r="C45" s="33"/>
      <c r="D45" s="33"/>
      <c r="E45" s="33"/>
      <c r="F45" s="33"/>
    </row>
    <row r="46" customHeight="1" spans="1:6">
      <c r="A46" s="33"/>
      <c r="B46" s="33"/>
      <c r="C46" s="33"/>
      <c r="D46" s="33"/>
      <c r="E46" s="33"/>
      <c r="F46" s="33"/>
    </row>
    <row r="47" customHeight="1" spans="1:6">
      <c r="A47" s="33"/>
      <c r="B47" s="33"/>
      <c r="C47" s="33"/>
      <c r="D47" s="33"/>
      <c r="E47" s="33"/>
      <c r="F47" s="33"/>
    </row>
    <row r="48" customHeight="1" spans="1:6">
      <c r="A48" s="33"/>
      <c r="B48" s="33"/>
      <c r="C48" s="33"/>
      <c r="D48" s="33"/>
      <c r="E48" s="33"/>
      <c r="F48" s="33"/>
    </row>
    <row r="49" customHeight="1" spans="1:6">
      <c r="A49" s="33"/>
      <c r="B49" s="33"/>
      <c r="C49" s="33"/>
      <c r="D49" s="33"/>
      <c r="E49" s="33"/>
      <c r="F49" s="33"/>
    </row>
    <row r="50" customHeight="1" spans="1:6">
      <c r="A50" s="33"/>
      <c r="B50" s="33"/>
      <c r="C50" s="33"/>
      <c r="D50" s="33"/>
      <c r="E50" s="33"/>
      <c r="F50" s="33"/>
    </row>
    <row r="51" customHeight="1" spans="1:6">
      <c r="A51" s="33"/>
      <c r="B51" s="33"/>
      <c r="C51" s="33"/>
      <c r="D51" s="33"/>
      <c r="E51" s="33"/>
      <c r="F51" s="33"/>
    </row>
    <row r="52" customHeight="1" spans="1:6">
      <c r="A52" s="33"/>
      <c r="B52" s="33"/>
      <c r="C52" s="33"/>
      <c r="D52" s="33"/>
      <c r="E52" s="33"/>
      <c r="F52" s="33"/>
    </row>
    <row r="53" customHeight="1" spans="1:6">
      <c r="A53" s="33"/>
      <c r="B53" s="33"/>
      <c r="C53" s="33"/>
      <c r="D53" s="33"/>
      <c r="E53" s="33"/>
      <c r="F53" s="33"/>
    </row>
    <row r="54" customHeight="1" spans="1:6">
      <c r="A54" s="33"/>
      <c r="B54" s="33"/>
      <c r="C54" s="33"/>
      <c r="D54" s="33"/>
      <c r="E54" s="33"/>
      <c r="F54" s="33"/>
    </row>
    <row r="55" customHeight="1" spans="1:6">
      <c r="A55" s="33"/>
      <c r="B55" s="33"/>
      <c r="C55" s="33"/>
      <c r="D55" s="33"/>
      <c r="E55" s="33"/>
      <c r="F55" s="33"/>
    </row>
    <row r="56" customHeight="1" spans="1:6">
      <c r="A56" s="33"/>
      <c r="B56" s="33"/>
      <c r="C56" s="33"/>
      <c r="D56" s="33"/>
      <c r="E56" s="33"/>
      <c r="F56" s="33"/>
    </row>
    <row r="57" customHeight="1" spans="1:6">
      <c r="A57" s="33"/>
      <c r="B57" s="33"/>
      <c r="C57" s="33"/>
      <c r="D57" s="33"/>
      <c r="E57" s="33"/>
      <c r="F57" s="33"/>
    </row>
    <row r="58" customHeight="1" spans="1:6">
      <c r="A58" s="33"/>
      <c r="B58" s="33"/>
      <c r="C58" s="33"/>
      <c r="D58" s="33"/>
      <c r="E58" s="33"/>
      <c r="F58" s="33"/>
    </row>
    <row r="59" customHeight="1" spans="1:6">
      <c r="A59" s="33"/>
      <c r="B59" s="33"/>
      <c r="C59" s="33"/>
      <c r="D59" s="33"/>
      <c r="E59" s="33"/>
      <c r="F59" s="33"/>
    </row>
    <row r="60" customHeight="1" spans="1:6">
      <c r="A60" s="33"/>
      <c r="B60" s="33"/>
      <c r="C60" s="33"/>
      <c r="D60" s="33"/>
      <c r="E60" s="33"/>
      <c r="F60" s="3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12" sqref="E12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6">
      <c r="A6" s="33"/>
      <c r="B6" s="33"/>
      <c r="C6" s="33"/>
      <c r="D6" s="33"/>
      <c r="E6" s="33"/>
      <c r="F6" s="33"/>
    </row>
    <row r="7" customHeight="1" spans="1:6">
      <c r="A7" s="33"/>
      <c r="B7" s="33"/>
      <c r="C7" s="33"/>
      <c r="D7" s="33"/>
      <c r="E7" s="33"/>
      <c r="F7" s="33"/>
    </row>
    <row r="8" customHeight="1" spans="1:6">
      <c r="A8" s="33"/>
      <c r="B8" s="33"/>
      <c r="C8" s="33"/>
      <c r="D8" s="33"/>
      <c r="E8" s="33"/>
      <c r="F8" s="33"/>
    </row>
    <row r="9" customHeight="1" spans="1:6">
      <c r="A9" s="33"/>
      <c r="B9" s="33"/>
      <c r="C9" s="33"/>
      <c r="D9" s="33"/>
      <c r="E9" s="33"/>
      <c r="F9" s="33"/>
    </row>
    <row r="10" customHeight="1" spans="1:6">
      <c r="A10" s="33"/>
      <c r="B10" s="33"/>
      <c r="C10" s="33"/>
      <c r="D10" s="33"/>
      <c r="E10" s="33"/>
      <c r="F10" s="33"/>
    </row>
    <row r="11" customHeight="1" spans="1:6">
      <c r="A11" s="33"/>
      <c r="B11" s="33"/>
      <c r="C11" s="33"/>
      <c r="D11" s="33"/>
      <c r="E11" s="33"/>
      <c r="F11" s="33"/>
    </row>
    <row r="12" customHeight="1" spans="1:6">
      <c r="A12" s="33"/>
      <c r="B12" s="33"/>
      <c r="C12" s="33"/>
      <c r="D12" s="33"/>
      <c r="E12" s="33"/>
      <c r="F12" s="33"/>
    </row>
    <row r="13" customHeight="1" spans="1:6">
      <c r="A13" s="33"/>
      <c r="B13" s="33"/>
      <c r="C13" s="33"/>
      <c r="D13" s="33"/>
      <c r="E13" s="33"/>
      <c r="F13" s="33"/>
    </row>
    <row r="14" customHeight="1" spans="1:6">
      <c r="A14" s="33"/>
      <c r="B14" s="33"/>
      <c r="C14" s="33"/>
      <c r="D14" s="33"/>
      <c r="E14" s="33"/>
      <c r="F14" s="33"/>
    </row>
    <row r="15" customHeight="1" spans="1:6">
      <c r="A15" s="33"/>
      <c r="B15" s="33"/>
      <c r="C15" s="33"/>
      <c r="D15" s="33"/>
      <c r="E15" s="33"/>
      <c r="F15" s="33"/>
    </row>
    <row r="16" customHeight="1" spans="1:6">
      <c r="A16" s="33"/>
      <c r="B16" s="33"/>
      <c r="C16" s="33"/>
      <c r="D16" s="33"/>
      <c r="E16" s="33"/>
      <c r="F16" s="33"/>
    </row>
    <row r="17" customHeight="1" spans="1:6">
      <c r="A17" s="33"/>
      <c r="B17" s="33"/>
      <c r="C17" s="33"/>
      <c r="D17" s="33"/>
      <c r="E17" s="33"/>
      <c r="F17" s="33"/>
    </row>
    <row r="18" customHeight="1" spans="1:6">
      <c r="A18" s="33"/>
      <c r="B18" s="33"/>
      <c r="C18" s="33"/>
      <c r="D18" s="33"/>
      <c r="E18" s="33"/>
      <c r="F18" s="33"/>
    </row>
    <row r="19" customHeight="1" spans="1:6">
      <c r="A19" s="33"/>
      <c r="B19" s="33"/>
      <c r="C19" s="33"/>
      <c r="D19" s="33"/>
      <c r="E19" s="33"/>
      <c r="F19" s="33"/>
    </row>
    <row r="20" customHeight="1" spans="1:6">
      <c r="A20" s="33"/>
      <c r="B20" s="33"/>
      <c r="C20" s="33"/>
      <c r="D20" s="33"/>
      <c r="E20" s="33"/>
      <c r="F20" s="33"/>
    </row>
    <row r="21" customHeight="1" spans="1:6">
      <c r="A21" s="33"/>
      <c r="B21" s="33"/>
      <c r="C21" s="33"/>
      <c r="D21" s="33"/>
      <c r="E21" s="33"/>
      <c r="F21" s="33"/>
    </row>
    <row r="22" customHeight="1" spans="1:6">
      <c r="A22" s="33"/>
      <c r="B22" s="33"/>
      <c r="C22" s="33"/>
      <c r="D22" s="33"/>
      <c r="E22" s="33"/>
      <c r="F22" s="33"/>
    </row>
    <row r="23" customHeight="1" spans="1:6">
      <c r="A23" s="33"/>
      <c r="B23" s="33"/>
      <c r="C23" s="33"/>
      <c r="D23" s="33"/>
      <c r="E23" s="33"/>
      <c r="F23" s="33"/>
    </row>
    <row r="24" customHeight="1" spans="1:6">
      <c r="A24" s="33"/>
      <c r="B24" s="33"/>
      <c r="C24" s="33"/>
      <c r="D24" s="33"/>
      <c r="E24" s="33"/>
      <c r="F24" s="33"/>
    </row>
    <row r="25" customHeight="1" spans="1:6">
      <c r="A25" s="33"/>
      <c r="B25" s="33"/>
      <c r="C25" s="33"/>
      <c r="D25" s="33"/>
      <c r="E25" s="33"/>
      <c r="F25" s="33"/>
    </row>
    <row r="26" customHeight="1" spans="1:6">
      <c r="A26" s="33"/>
      <c r="B26" s="33"/>
      <c r="C26" s="33"/>
      <c r="D26" s="33"/>
      <c r="E26" s="33"/>
      <c r="F26" s="33"/>
    </row>
    <row r="27" customHeight="1" spans="1:6">
      <c r="A27" s="33"/>
      <c r="B27" s="33"/>
      <c r="C27" s="33"/>
      <c r="D27" s="33"/>
      <c r="E27" s="33"/>
      <c r="F27" s="33"/>
    </row>
    <row r="28" customHeight="1" spans="1:6">
      <c r="A28" s="33"/>
      <c r="B28" s="33"/>
      <c r="C28" s="33"/>
      <c r="D28" s="33"/>
      <c r="E28" s="33"/>
      <c r="F28" s="33"/>
    </row>
    <row r="29" customHeight="1" spans="1:6">
      <c r="A29" s="33"/>
      <c r="B29" s="33"/>
      <c r="C29" s="33"/>
      <c r="D29" s="33"/>
      <c r="E29" s="33"/>
      <c r="F29" s="33"/>
    </row>
    <row r="30" customHeight="1" spans="1:6">
      <c r="A30" s="33"/>
      <c r="B30" s="33"/>
      <c r="C30" s="33"/>
      <c r="D30" s="33"/>
      <c r="E30" s="33"/>
      <c r="F30" s="33"/>
    </row>
    <row r="31" customHeight="1" spans="1:6">
      <c r="A31" s="33"/>
      <c r="B31" s="33"/>
      <c r="C31" s="33"/>
      <c r="D31" s="33"/>
      <c r="E31" s="33"/>
      <c r="F31" s="33"/>
    </row>
    <row r="32" customHeight="1" spans="1:6">
      <c r="A32" s="33"/>
      <c r="B32" s="33"/>
      <c r="C32" s="33"/>
      <c r="D32" s="33"/>
      <c r="E32" s="33"/>
      <c r="F32" s="33"/>
    </row>
    <row r="33" customHeight="1" spans="1:6">
      <c r="A33" s="33"/>
      <c r="B33" s="33"/>
      <c r="C33" s="33"/>
      <c r="D33" s="33"/>
      <c r="E33" s="33"/>
      <c r="F33" s="33"/>
    </row>
    <row r="34" customHeight="1" spans="1:6">
      <c r="A34" s="33"/>
      <c r="B34" s="33"/>
      <c r="C34" s="33"/>
      <c r="D34" s="33"/>
      <c r="E34" s="33"/>
      <c r="F34" s="33"/>
    </row>
    <row r="35" customHeight="1" spans="1:6">
      <c r="A35" s="33"/>
      <c r="B35" s="33"/>
      <c r="C35" s="33"/>
      <c r="D35" s="33"/>
      <c r="E35" s="33"/>
      <c r="F35" s="33"/>
    </row>
    <row r="36" customHeight="1" spans="1:6">
      <c r="A36" s="33"/>
      <c r="B36" s="33"/>
      <c r="C36" s="33"/>
      <c r="D36" s="33"/>
      <c r="E36" s="33"/>
      <c r="F36" s="33"/>
    </row>
    <row r="37" customHeight="1" spans="1:6">
      <c r="A37" s="33"/>
      <c r="B37" s="33"/>
      <c r="C37" s="33"/>
      <c r="D37" s="33"/>
      <c r="E37" s="33"/>
      <c r="F37" s="33"/>
    </row>
    <row r="38" customHeight="1" spans="1:6">
      <c r="A38" s="33"/>
      <c r="B38" s="33"/>
      <c r="C38" s="33"/>
      <c r="D38" s="33"/>
      <c r="E38" s="33"/>
      <c r="F38" s="33"/>
    </row>
    <row r="39" customHeight="1" spans="1:6">
      <c r="A39" s="33"/>
      <c r="B39" s="33"/>
      <c r="C39" s="33"/>
      <c r="D39" s="33"/>
      <c r="E39" s="33"/>
      <c r="F39" s="33"/>
    </row>
    <row r="40" customHeight="1" spans="1:6">
      <c r="A40" s="33"/>
      <c r="B40" s="33"/>
      <c r="C40" s="33"/>
      <c r="D40" s="33"/>
      <c r="E40" s="33"/>
      <c r="F40" s="33"/>
    </row>
    <row r="41" customHeight="1" spans="1:6">
      <c r="A41" s="33"/>
      <c r="B41" s="33"/>
      <c r="C41" s="33"/>
      <c r="D41" s="33"/>
      <c r="E41" s="33"/>
      <c r="F41" s="33"/>
    </row>
    <row r="42" customHeight="1" spans="1:6">
      <c r="A42" s="33"/>
      <c r="B42" s="33"/>
      <c r="C42" s="33"/>
      <c r="D42" s="33"/>
      <c r="E42" s="33"/>
      <c r="F42" s="33"/>
    </row>
    <row r="43" customHeight="1" spans="1:6">
      <c r="A43" s="33"/>
      <c r="B43" s="33"/>
      <c r="C43" s="33"/>
      <c r="D43" s="33"/>
      <c r="E43" s="33"/>
      <c r="F43" s="33"/>
    </row>
    <row r="44" customHeight="1" spans="1:6">
      <c r="A44" s="33"/>
      <c r="B44" s="33"/>
      <c r="C44" s="33"/>
      <c r="D44" s="33"/>
      <c r="E44" s="33"/>
      <c r="F44" s="33"/>
    </row>
    <row r="45" customHeight="1" spans="1:6">
      <c r="A45" s="33"/>
      <c r="B45" s="33"/>
      <c r="C45" s="33"/>
      <c r="D45" s="33"/>
      <c r="E45" s="33"/>
      <c r="F45" s="33"/>
    </row>
    <row r="46" customHeight="1" spans="1:6">
      <c r="A46" s="33"/>
      <c r="B46" s="33"/>
      <c r="C46" s="33"/>
      <c r="D46" s="33"/>
      <c r="E46" s="33"/>
      <c r="F46" s="33"/>
    </row>
    <row r="47" customHeight="1" spans="1:6">
      <c r="A47" s="33"/>
      <c r="B47" s="33"/>
      <c r="C47" s="33"/>
      <c r="D47" s="33"/>
      <c r="E47" s="33"/>
      <c r="F47" s="33"/>
    </row>
    <row r="48" customHeight="1" spans="1:6">
      <c r="A48" s="33"/>
      <c r="B48" s="33"/>
      <c r="C48" s="33"/>
      <c r="D48" s="33"/>
      <c r="E48" s="33"/>
      <c r="F48" s="33"/>
    </row>
    <row r="49" customHeight="1" spans="1:6">
      <c r="A49" s="33"/>
      <c r="B49" s="33"/>
      <c r="C49" s="33"/>
      <c r="D49" s="33"/>
      <c r="E49" s="33"/>
      <c r="F49" s="33"/>
    </row>
    <row r="50" customHeight="1" spans="1:6">
      <c r="A50" s="33"/>
      <c r="B50" s="33"/>
      <c r="C50" s="33"/>
      <c r="D50" s="33"/>
      <c r="E50" s="33"/>
      <c r="F50" s="33"/>
    </row>
    <row r="51" customHeight="1" spans="1:6">
      <c r="A51" s="33"/>
      <c r="B51" s="33"/>
      <c r="C51" s="33"/>
      <c r="D51" s="33"/>
      <c r="E51" s="33"/>
      <c r="F51" s="33"/>
    </row>
    <row r="52" customHeight="1" spans="1:6">
      <c r="A52" s="33"/>
      <c r="B52" s="33"/>
      <c r="C52" s="33"/>
      <c r="D52" s="33"/>
      <c r="E52" s="33"/>
      <c r="F52" s="33"/>
    </row>
    <row r="53" customHeight="1" spans="1:6">
      <c r="A53" s="33"/>
      <c r="B53" s="33"/>
      <c r="C53" s="33"/>
      <c r="D53" s="33"/>
      <c r="E53" s="33"/>
      <c r="F53" s="33"/>
    </row>
    <row r="54" customHeight="1" spans="1:6">
      <c r="A54" s="33"/>
      <c r="B54" s="33"/>
      <c r="C54" s="33"/>
      <c r="D54" s="33"/>
      <c r="E54" s="33"/>
      <c r="F54" s="33"/>
    </row>
    <row r="55" customHeight="1" spans="1:6">
      <c r="A55" s="33"/>
      <c r="B55" s="33"/>
      <c r="C55" s="33"/>
      <c r="D55" s="33"/>
      <c r="E55" s="33"/>
      <c r="F55" s="33"/>
    </row>
    <row r="56" customHeight="1" spans="1:6">
      <c r="A56" s="33"/>
      <c r="B56" s="33"/>
      <c r="C56" s="33"/>
      <c r="D56" s="33"/>
      <c r="E56" s="33"/>
      <c r="F56" s="33"/>
    </row>
    <row r="57" customHeight="1" spans="1:6">
      <c r="A57" s="33"/>
      <c r="B57" s="33"/>
      <c r="C57" s="33"/>
      <c r="D57" s="33"/>
      <c r="E57" s="33"/>
      <c r="F57" s="33"/>
    </row>
    <row r="58" customHeight="1" spans="1:6">
      <c r="A58" s="33"/>
      <c r="B58" s="33"/>
      <c r="C58" s="33"/>
      <c r="D58" s="33"/>
      <c r="E58" s="33"/>
      <c r="F58" s="33"/>
    </row>
    <row r="59" customHeight="1" spans="1:6">
      <c r="A59" s="33"/>
      <c r="B59" s="33"/>
      <c r="C59" s="33"/>
      <c r="D59" s="33"/>
      <c r="E59" s="33"/>
      <c r="F59" s="33"/>
    </row>
    <row r="60" customHeight="1" spans="1:6">
      <c r="A60" s="33"/>
      <c r="B60" s="33"/>
      <c r="C60" s="33"/>
      <c r="D60" s="33"/>
      <c r="E60" s="33"/>
      <c r="F60" s="33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opLeftCell="A46" workbookViewId="0">
      <selection activeCell="F64" sqref="F6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138.95" customHeight="1" spans="1:10">
      <c r="A2" s="15" t="s">
        <v>0</v>
      </c>
      <c r="B2" s="16"/>
      <c r="C2" s="16"/>
      <c r="D2" s="20" t="str">
        <f ca="1">INDEX($D$5:$D$896,CELL("row")-4)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4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6">
      <c r="A6" s="33">
        <f>ROW()-6</f>
        <v>0</v>
      </c>
      <c r="B6" s="10" t="s">
        <v>20</v>
      </c>
      <c r="C6" s="37">
        <v>1</v>
      </c>
      <c r="D6" s="38" t="s">
        <v>21</v>
      </c>
      <c r="E6" s="38" t="s">
        <v>22</v>
      </c>
      <c r="F6" s="38"/>
    </row>
    <row r="7" customHeight="1" spans="1:6">
      <c r="A7" s="33">
        <f t="shared" ref="A7:A68" si="0">ROW()-6</f>
        <v>1</v>
      </c>
      <c r="C7" s="37"/>
      <c r="D7" s="38" t="s">
        <v>23</v>
      </c>
      <c r="E7" s="38"/>
      <c r="F7" s="38" t="s">
        <v>24</v>
      </c>
    </row>
    <row r="8" customHeight="1" spans="1:6">
      <c r="A8" s="33">
        <f t="shared" si="0"/>
        <v>2</v>
      </c>
      <c r="C8" s="37"/>
      <c r="D8" s="38" t="s">
        <v>23</v>
      </c>
      <c r="E8" s="38"/>
      <c r="F8" s="38" t="s">
        <v>25</v>
      </c>
    </row>
    <row r="9" customHeight="1" spans="1:6">
      <c r="A9" s="33">
        <f t="shared" si="0"/>
        <v>3</v>
      </c>
      <c r="B9" s="37"/>
      <c r="C9" s="37"/>
      <c r="D9" s="38" t="s">
        <v>26</v>
      </c>
      <c r="E9" s="38" t="s">
        <v>27</v>
      </c>
      <c r="F9" s="38"/>
    </row>
    <row r="10" customHeight="1" spans="1:6">
      <c r="A10" s="33">
        <f t="shared" si="0"/>
        <v>4</v>
      </c>
      <c r="B10" s="37"/>
      <c r="C10" s="37"/>
      <c r="D10" s="38" t="s">
        <v>28</v>
      </c>
      <c r="E10" s="38" t="s">
        <v>29</v>
      </c>
      <c r="F10" s="38">
        <v>0.5</v>
      </c>
    </row>
    <row r="11" customHeight="1" spans="1:6">
      <c r="A11" s="33">
        <f t="shared" si="0"/>
        <v>5</v>
      </c>
      <c r="B11" s="37"/>
      <c r="C11" s="37"/>
      <c r="D11" s="38" t="s">
        <v>23</v>
      </c>
      <c r="E11" s="37"/>
      <c r="F11" s="37" t="s">
        <v>30</v>
      </c>
    </row>
    <row r="12" customHeight="1" spans="1:6">
      <c r="A12" s="33">
        <f t="shared" si="0"/>
        <v>6</v>
      </c>
      <c r="B12" s="37"/>
      <c r="C12" s="37"/>
      <c r="D12" s="38" t="s">
        <v>23</v>
      </c>
      <c r="E12" s="37"/>
      <c r="F12" s="13" t="s">
        <v>31</v>
      </c>
    </row>
    <row r="13" customHeight="1" spans="1:6">
      <c r="A13" s="33">
        <f t="shared" si="0"/>
        <v>7</v>
      </c>
      <c r="B13" s="37"/>
      <c r="C13" s="37"/>
      <c r="D13" s="38" t="s">
        <v>23</v>
      </c>
      <c r="E13" s="37" t="s">
        <v>32</v>
      </c>
      <c r="F13" s="37" t="s">
        <v>33</v>
      </c>
    </row>
    <row r="14" ht="30.95" customHeight="1" spans="1:6">
      <c r="A14" s="33">
        <f t="shared" si="0"/>
        <v>8</v>
      </c>
      <c r="B14" s="37"/>
      <c r="C14" s="37"/>
      <c r="D14" s="38" t="s">
        <v>23</v>
      </c>
      <c r="E14" s="37" t="s">
        <v>32</v>
      </c>
      <c r="F14" s="55" t="s">
        <v>34</v>
      </c>
    </row>
    <row r="15" ht="30" customHeight="1" spans="1:6">
      <c r="A15" s="33">
        <f t="shared" si="0"/>
        <v>9</v>
      </c>
      <c r="B15" s="37"/>
      <c r="C15" s="37"/>
      <c r="D15" s="38" t="s">
        <v>23</v>
      </c>
      <c r="E15" s="37" t="s">
        <v>32</v>
      </c>
      <c r="F15" s="55" t="s">
        <v>35</v>
      </c>
    </row>
    <row r="16" ht="27" customHeight="1" spans="1:6">
      <c r="A16" s="33">
        <f t="shared" si="0"/>
        <v>10</v>
      </c>
      <c r="B16" s="37"/>
      <c r="C16" s="37"/>
      <c r="D16" s="38" t="s">
        <v>23</v>
      </c>
      <c r="E16" s="37" t="s">
        <v>32</v>
      </c>
      <c r="F16" s="56" t="s">
        <v>36</v>
      </c>
    </row>
    <row r="17" customHeight="1" spans="1:6">
      <c r="A17" s="33">
        <f t="shared" si="0"/>
        <v>11</v>
      </c>
      <c r="B17" s="33"/>
      <c r="C17" s="33"/>
      <c r="D17" s="38" t="s">
        <v>23</v>
      </c>
      <c r="E17" s="33" t="s">
        <v>37</v>
      </c>
      <c r="F17" s="33" t="s">
        <v>38</v>
      </c>
    </row>
    <row r="18" customHeight="1" spans="1:6">
      <c r="A18" s="33">
        <f t="shared" si="0"/>
        <v>12</v>
      </c>
      <c r="B18" s="33"/>
      <c r="C18" s="33"/>
      <c r="D18" s="38" t="s">
        <v>23</v>
      </c>
      <c r="E18" s="33" t="s">
        <v>32</v>
      </c>
      <c r="F18" s="42" t="s">
        <v>39</v>
      </c>
    </row>
    <row r="19" customHeight="1" spans="1:6">
      <c r="A19" s="33">
        <f t="shared" si="0"/>
        <v>13</v>
      </c>
      <c r="B19" s="57">
        <v>1</v>
      </c>
      <c r="C19" s="36"/>
      <c r="D19" s="40" t="s">
        <v>40</v>
      </c>
      <c r="E19" s="41" t="s">
        <v>41</v>
      </c>
      <c r="F19" s="40" t="s">
        <v>42</v>
      </c>
    </row>
    <row r="20" customHeight="1" spans="1:6">
      <c r="A20" s="33">
        <f t="shared" si="0"/>
        <v>14</v>
      </c>
      <c r="B20" s="33"/>
      <c r="C20" s="33"/>
      <c r="D20" s="38" t="s">
        <v>23</v>
      </c>
      <c r="E20" s="33" t="s">
        <v>41</v>
      </c>
      <c r="F20" s="45" t="s">
        <v>43</v>
      </c>
    </row>
    <row r="21" customHeight="1" spans="1:6">
      <c r="A21" s="33">
        <f t="shared" si="0"/>
        <v>15</v>
      </c>
      <c r="B21" s="33"/>
      <c r="C21" s="33"/>
      <c r="D21" s="38" t="s">
        <v>23</v>
      </c>
      <c r="E21" s="33" t="s">
        <v>41</v>
      </c>
      <c r="F21" s="33" t="s">
        <v>44</v>
      </c>
    </row>
    <row r="22" ht="45" customHeight="1" spans="1:6">
      <c r="A22" s="33">
        <f t="shared" si="0"/>
        <v>16</v>
      </c>
      <c r="D22" s="38" t="s">
        <v>45</v>
      </c>
      <c r="E22" s="15"/>
      <c r="F22" s="44" t="s">
        <v>46</v>
      </c>
    </row>
    <row r="23" customHeight="1" spans="1:6">
      <c r="A23" s="33">
        <f t="shared" si="0"/>
        <v>17</v>
      </c>
      <c r="B23" s="33" t="s">
        <v>47</v>
      </c>
      <c r="C23" s="33"/>
      <c r="D23" s="38" t="s">
        <v>23</v>
      </c>
      <c r="E23" s="33" t="s">
        <v>32</v>
      </c>
      <c r="F23" s="33" t="s">
        <v>48</v>
      </c>
    </row>
    <row r="24" customHeight="1" spans="1:6">
      <c r="A24" s="33">
        <f t="shared" si="0"/>
        <v>18</v>
      </c>
      <c r="B24" s="33"/>
      <c r="C24" s="33"/>
      <c r="D24" s="38" t="s">
        <v>23</v>
      </c>
      <c r="E24" s="33" t="s">
        <v>41</v>
      </c>
      <c r="F24" s="33" t="s">
        <v>49</v>
      </c>
    </row>
    <row r="25" ht="39" customHeight="1" spans="1:6">
      <c r="A25" s="33">
        <f t="shared" si="0"/>
        <v>19</v>
      </c>
      <c r="B25" s="33"/>
      <c r="C25" s="33"/>
      <c r="D25" s="38" t="s">
        <v>23</v>
      </c>
      <c r="E25" s="33" t="s">
        <v>32</v>
      </c>
      <c r="F25" s="42" t="s">
        <v>50</v>
      </c>
    </row>
    <row r="26" customHeight="1" spans="1:6">
      <c r="A26" s="33">
        <f t="shared" si="0"/>
        <v>20</v>
      </c>
      <c r="B26" s="33"/>
      <c r="C26" s="33"/>
      <c r="D26" s="38" t="s">
        <v>23</v>
      </c>
      <c r="E26" s="33" t="s">
        <v>41</v>
      </c>
      <c r="F26" s="33" t="s">
        <v>51</v>
      </c>
    </row>
    <row r="27" customHeight="1" spans="1:6">
      <c r="A27" s="33">
        <f t="shared" si="0"/>
        <v>21</v>
      </c>
      <c r="B27" s="33"/>
      <c r="C27" s="33"/>
      <c r="D27" s="38" t="s">
        <v>23</v>
      </c>
      <c r="E27" s="33" t="s">
        <v>32</v>
      </c>
      <c r="F27" s="33" t="s">
        <v>52</v>
      </c>
    </row>
    <row r="28" customHeight="1" spans="1:6">
      <c r="A28" s="33">
        <f t="shared" si="0"/>
        <v>22</v>
      </c>
      <c r="B28" s="33"/>
      <c r="C28" s="33"/>
      <c r="D28" s="38" t="s">
        <v>23</v>
      </c>
      <c r="E28" s="33" t="s">
        <v>32</v>
      </c>
      <c r="F28" s="33" t="s">
        <v>53</v>
      </c>
    </row>
    <row r="29" ht="36" customHeight="1" spans="1:6">
      <c r="A29" s="33">
        <f t="shared" si="0"/>
        <v>23</v>
      </c>
      <c r="B29" s="33"/>
      <c r="C29" s="33"/>
      <c r="D29" s="38" t="s">
        <v>23</v>
      </c>
      <c r="E29" s="33" t="s">
        <v>41</v>
      </c>
      <c r="F29" s="42" t="s">
        <v>54</v>
      </c>
    </row>
    <row r="30" ht="45" customHeight="1" spans="1:6">
      <c r="A30" s="33">
        <f t="shared" si="0"/>
        <v>24</v>
      </c>
      <c r="D30" s="38" t="s">
        <v>45</v>
      </c>
      <c r="E30" s="15"/>
      <c r="F30" s="44" t="s">
        <v>55</v>
      </c>
    </row>
    <row r="31" customHeight="1" spans="1:6">
      <c r="A31" s="33">
        <f t="shared" si="0"/>
        <v>25</v>
      </c>
      <c r="B31" s="33" t="s">
        <v>56</v>
      </c>
      <c r="C31" s="33"/>
      <c r="D31" s="38" t="s">
        <v>23</v>
      </c>
      <c r="E31" s="33" t="s">
        <v>41</v>
      </c>
      <c r="F31" s="33" t="s">
        <v>57</v>
      </c>
    </row>
    <row r="32" customHeight="1" spans="1:6">
      <c r="A32" s="33">
        <f t="shared" si="0"/>
        <v>26</v>
      </c>
      <c r="B32" s="33"/>
      <c r="C32" s="33"/>
      <c r="D32" s="38" t="s">
        <v>23</v>
      </c>
      <c r="E32" s="33" t="s">
        <v>41</v>
      </c>
      <c r="F32" s="33" t="s">
        <v>58</v>
      </c>
    </row>
    <row r="33" customHeight="1" spans="1:6">
      <c r="A33" s="33">
        <f t="shared" si="0"/>
        <v>27</v>
      </c>
      <c r="B33" s="33"/>
      <c r="C33" s="33"/>
      <c r="D33" s="38" t="s">
        <v>23</v>
      </c>
      <c r="E33" s="33" t="s">
        <v>41</v>
      </c>
      <c r="F33" s="33" t="s">
        <v>59</v>
      </c>
    </row>
    <row r="34" customHeight="1" spans="1:6">
      <c r="A34" s="33">
        <f t="shared" si="0"/>
        <v>28</v>
      </c>
      <c r="B34" s="33"/>
      <c r="C34" s="33"/>
      <c r="D34" s="38" t="s">
        <v>23</v>
      </c>
      <c r="E34" s="33" t="s">
        <v>41</v>
      </c>
      <c r="F34" s="33" t="s">
        <v>60</v>
      </c>
    </row>
    <row r="35" customHeight="1" spans="1:6">
      <c r="A35" s="33">
        <f t="shared" si="0"/>
        <v>29</v>
      </c>
      <c r="B35" s="33"/>
      <c r="C35" s="33"/>
      <c r="D35" s="38" t="s">
        <v>23</v>
      </c>
      <c r="E35" s="33" t="s">
        <v>32</v>
      </c>
      <c r="F35" s="33" t="s">
        <v>61</v>
      </c>
    </row>
    <row r="36" customHeight="1" spans="1:6">
      <c r="A36" s="33">
        <f t="shared" si="0"/>
        <v>30</v>
      </c>
      <c r="B36" s="33"/>
      <c r="C36" s="33"/>
      <c r="D36" s="38" t="s">
        <v>23</v>
      </c>
      <c r="E36" s="33" t="s">
        <v>41</v>
      </c>
      <c r="F36" s="33" t="s">
        <v>62</v>
      </c>
    </row>
    <row r="37" ht="33.95" customHeight="1" spans="1:6">
      <c r="A37" s="33">
        <f t="shared" si="0"/>
        <v>31</v>
      </c>
      <c r="B37" s="33"/>
      <c r="C37" s="33"/>
      <c r="D37" s="38" t="s">
        <v>23</v>
      </c>
      <c r="E37" s="33" t="s">
        <v>32</v>
      </c>
      <c r="F37" s="42" t="s">
        <v>63</v>
      </c>
    </row>
    <row r="38" ht="47.1" customHeight="1" spans="1:6">
      <c r="A38" s="33">
        <f t="shared" si="0"/>
        <v>32</v>
      </c>
      <c r="D38" s="38" t="s">
        <v>45</v>
      </c>
      <c r="E38" s="15"/>
      <c r="F38" s="44" t="s">
        <v>64</v>
      </c>
    </row>
    <row r="39" customHeight="1" spans="1:6">
      <c r="A39" s="33">
        <f t="shared" si="0"/>
        <v>33</v>
      </c>
      <c r="B39" s="33" t="s">
        <v>65</v>
      </c>
      <c r="C39" s="13"/>
      <c r="D39" s="38" t="s">
        <v>23</v>
      </c>
      <c r="E39" s="33" t="s">
        <v>32</v>
      </c>
      <c r="F39" s="33" t="s">
        <v>66</v>
      </c>
    </row>
    <row r="40" ht="18.75" customHeight="1" spans="1:6">
      <c r="A40" s="33">
        <f t="shared" si="0"/>
        <v>34</v>
      </c>
      <c r="B40" s="33"/>
      <c r="C40" s="13"/>
      <c r="D40" s="38" t="s">
        <v>23</v>
      </c>
      <c r="E40" s="33" t="s">
        <v>32</v>
      </c>
      <c r="F40" s="33" t="s">
        <v>67</v>
      </c>
    </row>
    <row r="41" ht="24.75" customHeight="1" spans="1:6">
      <c r="A41" s="33">
        <f t="shared" si="0"/>
        <v>35</v>
      </c>
      <c r="B41" s="33"/>
      <c r="C41" s="33"/>
      <c r="D41" s="38" t="s">
        <v>23</v>
      </c>
      <c r="E41" s="33" t="s">
        <v>41</v>
      </c>
      <c r="F41" s="33" t="s">
        <v>68</v>
      </c>
    </row>
    <row r="42" customHeight="1" spans="1:5">
      <c r="A42" s="33">
        <f t="shared" si="0"/>
        <v>36</v>
      </c>
      <c r="B42" s="33"/>
      <c r="C42" s="13"/>
      <c r="D42" s="12" t="s">
        <v>69</v>
      </c>
      <c r="E42" s="33" t="s">
        <v>70</v>
      </c>
    </row>
    <row r="43" ht="39.95" customHeight="1" spans="1:6">
      <c r="A43" s="33">
        <f t="shared" si="0"/>
        <v>37</v>
      </c>
      <c r="B43" s="33"/>
      <c r="C43" s="33"/>
      <c r="D43" s="38" t="s">
        <v>23</v>
      </c>
      <c r="E43" s="33" t="s">
        <v>32</v>
      </c>
      <c r="F43" s="42" t="s">
        <v>71</v>
      </c>
    </row>
    <row r="44" ht="39.95" customHeight="1" spans="1:6">
      <c r="A44" s="33">
        <f t="shared" si="0"/>
        <v>38</v>
      </c>
      <c r="B44" s="33"/>
      <c r="C44" s="33"/>
      <c r="D44" s="12" t="s">
        <v>72</v>
      </c>
      <c r="E44" s="33"/>
      <c r="F44" s="42"/>
    </row>
    <row r="45" customHeight="1" spans="1:6">
      <c r="A45" s="33">
        <f t="shared" si="0"/>
        <v>39</v>
      </c>
      <c r="B45" s="33"/>
      <c r="C45" s="33"/>
      <c r="D45" s="38" t="s">
        <v>23</v>
      </c>
      <c r="E45" s="33" t="s">
        <v>41</v>
      </c>
      <c r="F45" s="33" t="s">
        <v>73</v>
      </c>
    </row>
    <row r="46" ht="39.95" customHeight="1" spans="1:6">
      <c r="A46" s="33">
        <f t="shared" si="0"/>
        <v>40</v>
      </c>
      <c r="B46" s="33"/>
      <c r="C46" s="33"/>
      <c r="D46" s="38" t="s">
        <v>23</v>
      </c>
      <c r="E46" s="33" t="s">
        <v>32</v>
      </c>
      <c r="F46" s="42" t="s">
        <v>74</v>
      </c>
    </row>
    <row r="47" customHeight="1" spans="1:6">
      <c r="A47" s="33">
        <f t="shared" si="0"/>
        <v>41</v>
      </c>
      <c r="B47" s="33"/>
      <c r="C47" s="33"/>
      <c r="D47" s="38" t="s">
        <v>23</v>
      </c>
      <c r="E47" s="33" t="s">
        <v>41</v>
      </c>
      <c r="F47" s="33" t="s">
        <v>75</v>
      </c>
    </row>
    <row r="48" customHeight="1" spans="1:6">
      <c r="A48" s="33">
        <f t="shared" si="0"/>
        <v>42</v>
      </c>
      <c r="B48" s="33"/>
      <c r="C48" s="33"/>
      <c r="D48" s="38" t="s">
        <v>23</v>
      </c>
      <c r="E48" s="33" t="s">
        <v>32</v>
      </c>
      <c r="F48" s="33" t="s">
        <v>76</v>
      </c>
    </row>
    <row r="49" customHeight="1" spans="1:6">
      <c r="A49" s="33">
        <f t="shared" si="0"/>
        <v>43</v>
      </c>
      <c r="B49" s="33"/>
      <c r="C49" s="33"/>
      <c r="D49" s="38" t="s">
        <v>23</v>
      </c>
      <c r="E49" s="33" t="s">
        <v>41</v>
      </c>
      <c r="F49" s="33" t="s">
        <v>77</v>
      </c>
    </row>
    <row r="50" customHeight="1" spans="1:6">
      <c r="A50" s="33">
        <f t="shared" si="0"/>
        <v>44</v>
      </c>
      <c r="B50" s="33"/>
      <c r="C50" s="33"/>
      <c r="D50" s="38" t="s">
        <v>23</v>
      </c>
      <c r="E50" s="33" t="s">
        <v>32</v>
      </c>
      <c r="F50" s="33" t="s">
        <v>78</v>
      </c>
    </row>
    <row r="51" ht="42" customHeight="1" spans="1:6">
      <c r="A51" s="33">
        <f t="shared" si="0"/>
        <v>45</v>
      </c>
      <c r="B51" s="33"/>
      <c r="C51" s="33"/>
      <c r="D51" s="38" t="s">
        <v>23</v>
      </c>
      <c r="E51" s="33" t="s">
        <v>41</v>
      </c>
      <c r="F51" s="42" t="s">
        <v>79</v>
      </c>
    </row>
    <row r="52" customHeight="1" spans="1:6">
      <c r="A52" s="33">
        <f t="shared" si="0"/>
        <v>46</v>
      </c>
      <c r="B52" s="33"/>
      <c r="C52" s="33"/>
      <c r="D52" s="38" t="s">
        <v>23</v>
      </c>
      <c r="E52" s="33" t="s">
        <v>32</v>
      </c>
      <c r="F52" s="33" t="s">
        <v>80</v>
      </c>
    </row>
    <row r="53" customHeight="1" spans="1:6">
      <c r="A53" s="33">
        <f t="shared" si="0"/>
        <v>47</v>
      </c>
      <c r="B53" s="33"/>
      <c r="C53" s="33"/>
      <c r="D53" s="38" t="s">
        <v>23</v>
      </c>
      <c r="E53" s="33" t="s">
        <v>32</v>
      </c>
      <c r="F53" s="33" t="s">
        <v>81</v>
      </c>
    </row>
    <row r="54" customHeight="1" spans="1:6">
      <c r="A54" s="33">
        <f t="shared" si="0"/>
        <v>48</v>
      </c>
      <c r="B54" s="33"/>
      <c r="C54" s="33"/>
      <c r="D54" s="38" t="s">
        <v>23</v>
      </c>
      <c r="E54" s="33" t="s">
        <v>41</v>
      </c>
      <c r="F54" s="33" t="s">
        <v>82</v>
      </c>
    </row>
    <row r="55" customHeight="1" spans="1:6">
      <c r="A55" s="33">
        <f t="shared" si="0"/>
        <v>49</v>
      </c>
      <c r="B55" s="13"/>
      <c r="C55" s="33"/>
      <c r="D55" s="38" t="s">
        <v>23</v>
      </c>
      <c r="E55" s="33" t="s">
        <v>32</v>
      </c>
      <c r="F55" s="33" t="s">
        <v>83</v>
      </c>
    </row>
    <row r="56" customHeight="1" spans="1:6">
      <c r="A56" s="33">
        <f t="shared" si="0"/>
        <v>50</v>
      </c>
      <c r="B56" s="13"/>
      <c r="C56" s="33"/>
      <c r="D56" s="38" t="s">
        <v>84</v>
      </c>
      <c r="E56" s="33"/>
      <c r="F56" s="33" t="s">
        <v>85</v>
      </c>
    </row>
    <row r="57" customHeight="1" spans="1:6">
      <c r="A57" s="33">
        <f t="shared" si="0"/>
        <v>51</v>
      </c>
      <c r="B57" s="33" t="s">
        <v>86</v>
      </c>
      <c r="C57" s="33"/>
      <c r="D57" s="38" t="s">
        <v>23</v>
      </c>
      <c r="E57" s="33" t="s">
        <v>32</v>
      </c>
      <c r="F57" s="33" t="s">
        <v>87</v>
      </c>
    </row>
    <row r="58" customHeight="1" spans="1:6">
      <c r="A58" s="33">
        <f t="shared" si="0"/>
        <v>52</v>
      </c>
      <c r="B58" s="33"/>
      <c r="C58" s="33"/>
      <c r="D58" s="38" t="s">
        <v>23</v>
      </c>
      <c r="E58" s="33" t="s">
        <v>41</v>
      </c>
      <c r="F58" s="33" t="s">
        <v>88</v>
      </c>
    </row>
    <row r="59" customHeight="1" spans="1:6">
      <c r="A59" s="33">
        <f t="shared" si="0"/>
        <v>53</v>
      </c>
      <c r="B59" s="33"/>
      <c r="C59" s="33"/>
      <c r="D59" s="38" t="s">
        <v>23</v>
      </c>
      <c r="E59" s="33" t="s">
        <v>32</v>
      </c>
      <c r="F59" s="33" t="s">
        <v>89</v>
      </c>
    </row>
    <row r="60" customHeight="1" spans="1:6">
      <c r="A60" s="33">
        <f t="shared" si="0"/>
        <v>54</v>
      </c>
      <c r="B60" s="33"/>
      <c r="C60" s="33"/>
      <c r="D60" s="38" t="s">
        <v>23</v>
      </c>
      <c r="E60" s="33" t="s">
        <v>41</v>
      </c>
      <c r="F60" s="33" t="s">
        <v>90</v>
      </c>
    </row>
    <row r="61" customHeight="1" spans="1:6">
      <c r="A61" s="33">
        <f t="shared" si="0"/>
        <v>55</v>
      </c>
      <c r="B61" s="33"/>
      <c r="C61" s="33"/>
      <c r="D61" s="38" t="s">
        <v>23</v>
      </c>
      <c r="E61" s="33" t="s">
        <v>32</v>
      </c>
      <c r="F61" s="33" t="s">
        <v>91</v>
      </c>
    </row>
    <row r="62" ht="29.1" customHeight="1" spans="1:6">
      <c r="A62" s="33">
        <f t="shared" si="0"/>
        <v>56</v>
      </c>
      <c r="B62" s="33"/>
      <c r="C62" s="33"/>
      <c r="D62" s="38" t="s">
        <v>23</v>
      </c>
      <c r="E62" s="33" t="s">
        <v>32</v>
      </c>
      <c r="F62" s="42" t="s">
        <v>92</v>
      </c>
    </row>
    <row r="63" customHeight="1" spans="1:6">
      <c r="A63" s="33">
        <f t="shared" si="0"/>
        <v>57</v>
      </c>
      <c r="B63" s="33"/>
      <c r="C63" s="33"/>
      <c r="D63" s="38" t="s">
        <v>23</v>
      </c>
      <c r="E63" s="33" t="s">
        <v>41</v>
      </c>
      <c r="F63" s="33" t="s">
        <v>93</v>
      </c>
    </row>
    <row r="64" customHeight="1" spans="1:6">
      <c r="A64" s="33">
        <f t="shared" si="0"/>
        <v>58</v>
      </c>
      <c r="B64" s="33"/>
      <c r="C64" s="33"/>
      <c r="D64" s="38" t="s">
        <v>23</v>
      </c>
      <c r="E64" s="33" t="s">
        <v>41</v>
      </c>
      <c r="F64" s="33" t="s">
        <v>94</v>
      </c>
    </row>
    <row r="65" ht="25.5" customHeight="1" spans="1:6">
      <c r="A65" s="33">
        <f t="shared" si="0"/>
        <v>59</v>
      </c>
      <c r="B65" s="33"/>
      <c r="C65" s="33"/>
      <c r="D65" s="38" t="s">
        <v>23</v>
      </c>
      <c r="E65" s="33" t="s">
        <v>41</v>
      </c>
      <c r="F65" s="33" t="s">
        <v>95</v>
      </c>
    </row>
    <row r="66" ht="33" customHeight="1" spans="1:6">
      <c r="A66" s="33">
        <f t="shared" si="0"/>
        <v>60</v>
      </c>
      <c r="B66" s="33"/>
      <c r="C66" s="33"/>
      <c r="D66" s="38" t="s">
        <v>23</v>
      </c>
      <c r="E66" s="33" t="s">
        <v>32</v>
      </c>
      <c r="F66" s="42" t="s">
        <v>96</v>
      </c>
    </row>
    <row r="67" customHeight="1" spans="1:6">
      <c r="A67" s="33">
        <f t="shared" si="0"/>
        <v>61</v>
      </c>
      <c r="B67" s="33"/>
      <c r="C67" s="33"/>
      <c r="D67" s="38" t="s">
        <v>23</v>
      </c>
      <c r="E67" s="33" t="s">
        <v>41</v>
      </c>
      <c r="F67" s="33" t="s">
        <v>97</v>
      </c>
    </row>
    <row r="68" customHeight="1" spans="1:6">
      <c r="A68" s="33">
        <f t="shared" si="0"/>
        <v>62</v>
      </c>
      <c r="B68" s="33"/>
      <c r="C68" s="33"/>
      <c r="D68" s="38" t="s">
        <v>23</v>
      </c>
      <c r="E68" s="33" t="s">
        <v>32</v>
      </c>
      <c r="F68" s="33" t="s">
        <v>98</v>
      </c>
    </row>
    <row r="69" ht="45" customHeight="1" spans="1:6">
      <c r="A69" s="33">
        <f t="shared" ref="A69:A72" si="1">ROW()-6</f>
        <v>63</v>
      </c>
      <c r="B69" s="33"/>
      <c r="C69" s="33"/>
      <c r="D69" s="38" t="s">
        <v>23</v>
      </c>
      <c r="E69" s="33" t="s">
        <v>41</v>
      </c>
      <c r="F69" s="42" t="s">
        <v>99</v>
      </c>
    </row>
    <row r="70" customHeight="1" spans="1:6">
      <c r="A70" s="33">
        <f t="shared" si="1"/>
        <v>64</v>
      </c>
      <c r="B70" s="33"/>
      <c r="C70" s="33"/>
      <c r="D70" s="38" t="s">
        <v>23</v>
      </c>
      <c r="E70" s="33" t="s">
        <v>32</v>
      </c>
      <c r="F70" s="33" t="s">
        <v>100</v>
      </c>
    </row>
    <row r="71" customHeight="1" spans="1:6">
      <c r="A71" s="33">
        <f t="shared" si="1"/>
        <v>65</v>
      </c>
      <c r="B71" s="13"/>
      <c r="C71" s="33"/>
      <c r="D71" s="38" t="s">
        <v>84</v>
      </c>
      <c r="E71" s="33"/>
      <c r="F71" s="33" t="s">
        <v>85</v>
      </c>
    </row>
    <row r="72" customHeight="1" spans="1:6">
      <c r="A72" s="33">
        <f t="shared" si="1"/>
        <v>66</v>
      </c>
      <c r="B72" s="33" t="s">
        <v>101</v>
      </c>
      <c r="C72" s="33"/>
      <c r="D72" s="33"/>
      <c r="E72" s="33"/>
      <c r="F72" s="33"/>
    </row>
    <row r="73" customHeight="1" spans="1:6">
      <c r="A73" s="33"/>
      <c r="B73" s="33"/>
      <c r="C73" s="33"/>
      <c r="D73" s="33"/>
      <c r="E73" s="33"/>
      <c r="F73" s="33"/>
    </row>
    <row r="74" customHeight="1" spans="1:6">
      <c r="A74" s="33"/>
      <c r="B74" s="33"/>
      <c r="C74" s="33"/>
      <c r="D74" s="33"/>
      <c r="E74" s="33"/>
      <c r="F74" s="33"/>
    </row>
    <row r="75" customHeight="1" spans="1:6">
      <c r="A75" s="33"/>
      <c r="B75" s="33"/>
      <c r="C75" s="33"/>
      <c r="D75" s="33"/>
      <c r="E75" s="33"/>
      <c r="F75" s="33"/>
    </row>
    <row r="76" customHeight="1" spans="1:6">
      <c r="A76" s="33"/>
      <c r="B76" s="33"/>
      <c r="C76" s="33"/>
      <c r="D76" s="33"/>
      <c r="E76" s="33"/>
      <c r="F76" s="33"/>
    </row>
    <row r="77" customHeight="1" spans="1:6">
      <c r="A77" s="33"/>
      <c r="B77" s="33"/>
      <c r="C77" s="33"/>
      <c r="D77" s="33"/>
      <c r="E77" s="33"/>
      <c r="F77" s="33"/>
    </row>
    <row r="78" customHeight="1" spans="1:6">
      <c r="A78" s="33"/>
      <c r="B78" s="33"/>
      <c r="C78" s="33"/>
      <c r="D78" s="33"/>
      <c r="E78" s="33"/>
      <c r="F78" s="33"/>
    </row>
    <row r="79" customHeight="1" spans="1:6">
      <c r="A79" s="33"/>
      <c r="B79" s="33"/>
      <c r="C79" s="33"/>
      <c r="D79" s="33"/>
      <c r="E79" s="33"/>
      <c r="F79" s="33"/>
    </row>
    <row r="80" customHeight="1" spans="1:6">
      <c r="A80" s="33"/>
      <c r="B80" s="33"/>
      <c r="C80" s="33"/>
      <c r="D80" s="33"/>
      <c r="E80" s="33"/>
      <c r="F80" s="33"/>
    </row>
    <row r="81" customHeight="1" spans="1:6">
      <c r="A81" s="33"/>
      <c r="B81" s="33"/>
      <c r="C81" s="33"/>
      <c r="D81" s="33"/>
      <c r="E81" s="33"/>
      <c r="F81" s="33"/>
    </row>
    <row r="82" customHeight="1" spans="1:6">
      <c r="A82" s="33"/>
      <c r="B82" s="33"/>
      <c r="C82" s="33"/>
      <c r="D82" s="33"/>
      <c r="E82" s="33"/>
      <c r="F82" s="33"/>
    </row>
  </sheetData>
  <dataValidations count="2">
    <dataValidation type="list" allowBlank="1" showInputMessage="1" showErrorMessage="1" sqref="D22 D30 D38 D56 D71">
      <formula1>[3]辅助表!#REF!</formula1>
    </dataValidation>
    <dataValidation type="list" allowBlank="1" showInputMessage="1" showErrorMessage="1" sqref="D43 D11:D18 D20:D21 D23:D29 D31:D37 D39:D41 D45:D55 D57:D7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7"/>
  <sheetViews>
    <sheetView tabSelected="1" workbookViewId="0">
      <pane ySplit="2" topLeftCell="A11" activePane="bottomLeft" state="frozen"/>
      <selection/>
      <selection pane="bottomLeft" activeCell="F11" sqref="F11"/>
    </sheetView>
  </sheetViews>
  <sheetFormatPr defaultColWidth="9" defaultRowHeight="21" customHeight="1"/>
  <cols>
    <col min="1" max="1" width="3.875" style="9" customWidth="1"/>
    <col min="2" max="2" width="9.62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 t="str">
        <f ca="1">INDEX($D$5:$D$1106,CELL("row")-4)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4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6">
      <c r="A6" s="33">
        <f>ROW()-6</f>
        <v>0</v>
      </c>
      <c r="B6" s="10" t="s">
        <v>20</v>
      </c>
      <c r="C6" s="37"/>
      <c r="D6" s="38" t="s">
        <v>21</v>
      </c>
      <c r="E6" s="38" t="s">
        <v>22</v>
      </c>
      <c r="F6" s="38"/>
    </row>
    <row r="7" customHeight="1" spans="1:6">
      <c r="A7" s="33">
        <f t="shared" ref="A7:A71" si="0">ROW()-6</f>
        <v>1</v>
      </c>
      <c r="B7" s="37"/>
      <c r="C7" s="37"/>
      <c r="D7" s="38" t="s">
        <v>26</v>
      </c>
      <c r="E7" s="38" t="s">
        <v>27</v>
      </c>
      <c r="F7" s="38"/>
    </row>
    <row r="8" customHeight="1" spans="1:6">
      <c r="A8" s="33">
        <f t="shared" si="0"/>
        <v>2</v>
      </c>
      <c r="B8" s="37"/>
      <c r="C8" s="37"/>
      <c r="D8" s="38" t="s">
        <v>28</v>
      </c>
      <c r="E8" s="38" t="s">
        <v>29</v>
      </c>
      <c r="F8" s="38">
        <v>0.5</v>
      </c>
    </row>
    <row r="9" s="35" customFormat="1" customHeight="1" spans="1:10">
      <c r="A9" s="33">
        <f t="shared" si="0"/>
        <v>3</v>
      </c>
      <c r="B9" s="39"/>
      <c r="C9" s="39"/>
      <c r="D9" s="40" t="s">
        <v>40</v>
      </c>
      <c r="E9" s="41" t="s">
        <v>41</v>
      </c>
      <c r="F9" s="40" t="s">
        <v>42</v>
      </c>
      <c r="G9" s="41"/>
      <c r="J9" s="46"/>
    </row>
    <row r="10" customHeight="1" spans="1:6">
      <c r="A10" s="33">
        <f t="shared" si="0"/>
        <v>4</v>
      </c>
      <c r="B10" s="37"/>
      <c r="C10" s="37"/>
      <c r="D10" s="38" t="s">
        <v>23</v>
      </c>
      <c r="E10" s="33" t="s">
        <v>32</v>
      </c>
      <c r="F10" s="38" t="s">
        <v>102</v>
      </c>
    </row>
    <row r="11" customHeight="1" spans="1:6">
      <c r="A11" s="33">
        <f t="shared" si="0"/>
        <v>5</v>
      </c>
      <c r="B11" s="37" t="s">
        <v>103</v>
      </c>
      <c r="C11" s="37"/>
      <c r="D11" s="38" t="s">
        <v>23</v>
      </c>
      <c r="E11" s="33" t="s">
        <v>41</v>
      </c>
      <c r="F11" s="38" t="s">
        <v>104</v>
      </c>
    </row>
    <row r="12" ht="35.1" customHeight="1" spans="1:6">
      <c r="A12" s="33">
        <f t="shared" si="0"/>
        <v>6</v>
      </c>
      <c r="B12" s="37"/>
      <c r="C12" s="37"/>
      <c r="D12" s="38" t="s">
        <v>23</v>
      </c>
      <c r="E12" s="33" t="s">
        <v>41</v>
      </c>
      <c r="F12" s="38" t="s">
        <v>105</v>
      </c>
    </row>
    <row r="13" customHeight="1" spans="1:6">
      <c r="A13" s="33">
        <f t="shared" si="0"/>
        <v>7</v>
      </c>
      <c r="B13" s="37"/>
      <c r="C13" s="37"/>
      <c r="D13" s="38" t="s">
        <v>23</v>
      </c>
      <c r="E13" s="33" t="s">
        <v>32</v>
      </c>
      <c r="F13" s="38" t="s">
        <v>106</v>
      </c>
    </row>
    <row r="14" customHeight="1" spans="1:6">
      <c r="A14" s="33">
        <f t="shared" si="0"/>
        <v>8</v>
      </c>
      <c r="B14" s="33"/>
      <c r="C14" s="33"/>
      <c r="D14" s="38" t="s">
        <v>23</v>
      </c>
      <c r="E14" s="33" t="s">
        <v>41</v>
      </c>
      <c r="F14" s="33" t="s">
        <v>107</v>
      </c>
    </row>
    <row r="15" customHeight="1" spans="1:6">
      <c r="A15" s="33">
        <f t="shared" si="0"/>
        <v>9</v>
      </c>
      <c r="B15" s="33"/>
      <c r="C15" s="33"/>
      <c r="D15" s="38" t="s">
        <v>23</v>
      </c>
      <c r="E15" s="33" t="s">
        <v>32</v>
      </c>
      <c r="F15" s="33" t="s">
        <v>108</v>
      </c>
    </row>
    <row r="16" customHeight="1" spans="1:6">
      <c r="A16" s="33">
        <f t="shared" si="0"/>
        <v>10</v>
      </c>
      <c r="B16" s="33"/>
      <c r="C16" s="33"/>
      <c r="D16" s="38" t="s">
        <v>23</v>
      </c>
      <c r="E16" s="33" t="s">
        <v>41</v>
      </c>
      <c r="F16" s="33" t="s">
        <v>109</v>
      </c>
    </row>
    <row r="17" customHeight="1" spans="1:6">
      <c r="A17" s="33">
        <f t="shared" si="0"/>
        <v>11</v>
      </c>
      <c r="B17" s="33"/>
      <c r="C17" s="33"/>
      <c r="D17" s="38" t="s">
        <v>23</v>
      </c>
      <c r="E17" s="33" t="s">
        <v>32</v>
      </c>
      <c r="F17" s="33" t="s">
        <v>110</v>
      </c>
    </row>
    <row r="18" ht="32.1" customHeight="1" spans="1:6">
      <c r="A18" s="33">
        <f t="shared" si="0"/>
        <v>12</v>
      </c>
      <c r="B18" s="33"/>
      <c r="C18" s="33"/>
      <c r="D18" s="38" t="s">
        <v>23</v>
      </c>
      <c r="E18" s="33" t="s">
        <v>32</v>
      </c>
      <c r="F18" s="42" t="s">
        <v>111</v>
      </c>
    </row>
    <row r="19" ht="32.1" customHeight="1" spans="1:8">
      <c r="A19" s="33">
        <f t="shared" si="0"/>
        <v>13</v>
      </c>
      <c r="B19" s="33"/>
      <c r="C19" s="33"/>
      <c r="D19" s="12" t="s">
        <v>69</v>
      </c>
      <c r="E19" s="33" t="s">
        <v>112</v>
      </c>
      <c r="F19" s="12" t="b">
        <v>0</v>
      </c>
      <c r="H19" s="12" t="s">
        <v>113</v>
      </c>
    </row>
    <row r="20" customHeight="1" spans="1:6">
      <c r="A20" s="33">
        <f t="shared" si="0"/>
        <v>14</v>
      </c>
      <c r="B20" s="33"/>
      <c r="C20" s="33"/>
      <c r="D20" s="38" t="s">
        <v>23</v>
      </c>
      <c r="E20" s="33" t="s">
        <v>41</v>
      </c>
      <c r="F20" s="42" t="s">
        <v>114</v>
      </c>
    </row>
    <row r="21" customHeight="1" spans="1:6">
      <c r="A21" s="33">
        <f t="shared" si="0"/>
        <v>15</v>
      </c>
      <c r="B21" s="33"/>
      <c r="C21" s="33"/>
      <c r="D21" s="12" t="s">
        <v>72</v>
      </c>
      <c r="E21" s="33"/>
      <c r="F21" s="42"/>
    </row>
    <row r="22" customHeight="1" spans="1:6">
      <c r="A22" s="33">
        <f t="shared" si="0"/>
        <v>16</v>
      </c>
      <c r="B22" s="33"/>
      <c r="C22" s="33"/>
      <c r="D22" s="38" t="s">
        <v>23</v>
      </c>
      <c r="E22" s="33" t="s">
        <v>32</v>
      </c>
      <c r="F22" s="43" t="s">
        <v>115</v>
      </c>
    </row>
    <row r="23" customHeight="1" spans="1:6">
      <c r="A23" s="33">
        <f t="shared" si="0"/>
        <v>17</v>
      </c>
      <c r="B23" s="33"/>
      <c r="C23" s="33"/>
      <c r="D23" s="38" t="s">
        <v>23</v>
      </c>
      <c r="E23" s="33" t="s">
        <v>41</v>
      </c>
      <c r="F23" s="33" t="s">
        <v>116</v>
      </c>
    </row>
    <row r="24" ht="53.1" customHeight="1" spans="1:6">
      <c r="A24" s="33">
        <f t="shared" si="0"/>
        <v>18</v>
      </c>
      <c r="B24" s="33"/>
      <c r="C24" s="33"/>
      <c r="D24" s="38" t="s">
        <v>45</v>
      </c>
      <c r="E24" s="15"/>
      <c r="F24" s="44" t="s">
        <v>117</v>
      </c>
    </row>
    <row r="25" ht="53.1" customHeight="1" spans="1:6">
      <c r="A25" s="33">
        <f t="shared" si="0"/>
        <v>19</v>
      </c>
      <c r="B25" s="33" t="s">
        <v>118</v>
      </c>
      <c r="C25" s="33"/>
      <c r="D25" s="38" t="s">
        <v>119</v>
      </c>
      <c r="E25" s="15" t="s">
        <v>120</v>
      </c>
      <c r="F25" s="44"/>
    </row>
    <row r="26" ht="42" customHeight="1" spans="1:6">
      <c r="A26" s="33">
        <f t="shared" si="0"/>
        <v>20</v>
      </c>
      <c r="B26" s="45" t="s">
        <v>121</v>
      </c>
      <c r="C26" s="33"/>
      <c r="D26" s="38" t="s">
        <v>26</v>
      </c>
      <c r="E26" s="15" t="s">
        <v>122</v>
      </c>
      <c r="F26" s="44" t="s">
        <v>123</v>
      </c>
    </row>
    <row r="27" ht="42" customHeight="1" spans="1:6">
      <c r="A27" s="33">
        <f t="shared" si="0"/>
        <v>21</v>
      </c>
      <c r="B27" s="45"/>
      <c r="C27" s="33"/>
      <c r="D27" s="38" t="s">
        <v>40</v>
      </c>
      <c r="E27" s="15" t="s">
        <v>41</v>
      </c>
      <c r="F27" s="44" t="s">
        <v>124</v>
      </c>
    </row>
    <row r="28" customHeight="1" spans="1:6">
      <c r="A28" s="33">
        <f t="shared" si="0"/>
        <v>22</v>
      </c>
      <c r="B28" s="13"/>
      <c r="C28" s="33"/>
      <c r="D28" s="38" t="s">
        <v>23</v>
      </c>
      <c r="E28" s="33" t="s">
        <v>32</v>
      </c>
      <c r="F28" s="33" t="s">
        <v>125</v>
      </c>
    </row>
    <row r="29" customHeight="1" spans="1:6">
      <c r="A29" s="33">
        <f t="shared" si="0"/>
        <v>23</v>
      </c>
      <c r="B29" s="33"/>
      <c r="C29" s="33"/>
      <c r="D29" s="38" t="s">
        <v>23</v>
      </c>
      <c r="E29" s="33" t="s">
        <v>41</v>
      </c>
      <c r="F29" s="33" t="s">
        <v>126</v>
      </c>
    </row>
    <row r="30" customHeight="1" spans="1:6">
      <c r="A30" s="33">
        <f t="shared" si="0"/>
        <v>24</v>
      </c>
      <c r="B30" s="33"/>
      <c r="C30" s="33"/>
      <c r="D30" s="38" t="s">
        <v>23</v>
      </c>
      <c r="E30" s="33" t="s">
        <v>32</v>
      </c>
      <c r="F30" s="33" t="s">
        <v>127</v>
      </c>
    </row>
    <row r="31" customHeight="1" spans="1:6">
      <c r="A31" s="33">
        <f t="shared" si="0"/>
        <v>25</v>
      </c>
      <c r="B31" s="33"/>
      <c r="C31" s="33"/>
      <c r="D31" s="38" t="s">
        <v>23</v>
      </c>
      <c r="E31" s="33" t="s">
        <v>32</v>
      </c>
      <c r="F31" s="33" t="s">
        <v>128</v>
      </c>
    </row>
    <row r="32" customHeight="1" spans="1:6">
      <c r="A32" s="33">
        <f t="shared" si="0"/>
        <v>26</v>
      </c>
      <c r="B32" s="33"/>
      <c r="C32" s="33"/>
      <c r="D32" s="38" t="s">
        <v>23</v>
      </c>
      <c r="E32" s="33" t="s">
        <v>41</v>
      </c>
      <c r="F32" s="33" t="s">
        <v>129</v>
      </c>
    </row>
    <row r="33" ht="39" customHeight="1" spans="1:6">
      <c r="A33" s="33">
        <f t="shared" si="0"/>
        <v>27</v>
      </c>
      <c r="B33" s="33"/>
      <c r="C33" s="33"/>
      <c r="D33" s="38" t="s">
        <v>23</v>
      </c>
      <c r="E33" s="33" t="s">
        <v>32</v>
      </c>
      <c r="F33" s="42" t="s">
        <v>130</v>
      </c>
    </row>
    <row r="34" customHeight="1" spans="1:6">
      <c r="A34" s="33">
        <f t="shared" si="0"/>
        <v>28</v>
      </c>
      <c r="B34" s="33"/>
      <c r="C34" s="33"/>
      <c r="D34" s="38" t="s">
        <v>23</v>
      </c>
      <c r="E34" s="33" t="s">
        <v>41</v>
      </c>
      <c r="F34" s="33" t="s">
        <v>131</v>
      </c>
    </row>
    <row r="35" ht="54.95" customHeight="1" spans="1:6">
      <c r="A35" s="33">
        <f t="shared" si="0"/>
        <v>29</v>
      </c>
      <c r="D35" s="38" t="s">
        <v>45</v>
      </c>
      <c r="E35" s="15"/>
      <c r="F35" s="44" t="s">
        <v>132</v>
      </c>
    </row>
    <row r="36" customHeight="1" spans="1:6">
      <c r="A36" s="33">
        <f t="shared" si="0"/>
        <v>30</v>
      </c>
      <c r="B36" s="45" t="s">
        <v>133</v>
      </c>
      <c r="C36" s="33"/>
      <c r="D36" s="38" t="s">
        <v>23</v>
      </c>
      <c r="E36" s="33" t="s">
        <v>32</v>
      </c>
      <c r="F36" s="33" t="s">
        <v>134</v>
      </c>
    </row>
    <row r="37" customHeight="1" spans="1:6">
      <c r="A37" s="33">
        <f t="shared" si="0"/>
        <v>31</v>
      </c>
      <c r="B37" s="33"/>
      <c r="C37" s="33"/>
      <c r="D37" s="38" t="s">
        <v>23</v>
      </c>
      <c r="E37" s="33" t="s">
        <v>32</v>
      </c>
      <c r="F37" s="33" t="s">
        <v>135</v>
      </c>
    </row>
    <row r="38" customHeight="1" spans="1:6">
      <c r="A38" s="33">
        <f t="shared" si="0"/>
        <v>32</v>
      </c>
      <c r="D38" s="38" t="s">
        <v>23</v>
      </c>
      <c r="E38" s="11" t="s">
        <v>41</v>
      </c>
      <c r="F38" s="12" t="s">
        <v>136</v>
      </c>
    </row>
    <row r="39" customHeight="1" spans="1:6">
      <c r="A39" s="33">
        <f t="shared" si="0"/>
        <v>33</v>
      </c>
      <c r="D39" s="38" t="s">
        <v>23</v>
      </c>
      <c r="E39" s="33" t="s">
        <v>32</v>
      </c>
      <c r="F39" s="12" t="s">
        <v>137</v>
      </c>
    </row>
    <row r="40" customHeight="1" spans="1:6">
      <c r="A40" s="33">
        <f t="shared" si="0"/>
        <v>34</v>
      </c>
      <c r="D40" s="38" t="s">
        <v>23</v>
      </c>
      <c r="E40" s="11" t="s">
        <v>41</v>
      </c>
      <c r="F40" s="12" t="s">
        <v>138</v>
      </c>
    </row>
    <row r="41" customHeight="1" spans="1:6">
      <c r="A41" s="33">
        <f t="shared" si="0"/>
        <v>35</v>
      </c>
      <c r="D41" s="38" t="s">
        <v>23</v>
      </c>
      <c r="E41" s="11" t="s">
        <v>41</v>
      </c>
      <c r="F41" s="12" t="s">
        <v>139</v>
      </c>
    </row>
    <row r="42" customHeight="1" spans="1:6">
      <c r="A42" s="33">
        <f t="shared" si="0"/>
        <v>36</v>
      </c>
      <c r="D42" s="38" t="s">
        <v>23</v>
      </c>
      <c r="E42" s="33" t="s">
        <v>32</v>
      </c>
      <c r="F42" s="12" t="s">
        <v>140</v>
      </c>
    </row>
    <row r="43" customHeight="1" spans="1:6">
      <c r="A43" s="33">
        <f t="shared" si="0"/>
        <v>37</v>
      </c>
      <c r="D43" s="38" t="s">
        <v>23</v>
      </c>
      <c r="E43" s="11" t="s">
        <v>41</v>
      </c>
      <c r="F43" s="12" t="s">
        <v>141</v>
      </c>
    </row>
    <row r="44" customHeight="1" spans="1:6">
      <c r="A44" s="33">
        <f t="shared" si="0"/>
        <v>38</v>
      </c>
      <c r="D44" s="38" t="s">
        <v>23</v>
      </c>
      <c r="E44" s="11" t="s">
        <v>41</v>
      </c>
      <c r="F44" s="12" t="s">
        <v>142</v>
      </c>
    </row>
    <row r="45" customHeight="1" spans="1:6">
      <c r="A45" s="33">
        <f t="shared" si="0"/>
        <v>39</v>
      </c>
      <c r="D45" s="38" t="s">
        <v>23</v>
      </c>
      <c r="E45" s="11" t="s">
        <v>41</v>
      </c>
      <c r="F45" s="12" t="s">
        <v>143</v>
      </c>
    </row>
    <row r="46" customHeight="1" spans="1:6">
      <c r="A46" s="33">
        <f t="shared" si="0"/>
        <v>40</v>
      </c>
      <c r="D46" s="38" t="s">
        <v>23</v>
      </c>
      <c r="E46" s="11" t="s">
        <v>41</v>
      </c>
      <c r="F46" s="12" t="s">
        <v>144</v>
      </c>
    </row>
    <row r="47" customHeight="1" spans="1:6">
      <c r="A47" s="33">
        <f t="shared" si="0"/>
        <v>41</v>
      </c>
      <c r="D47" s="38" t="s">
        <v>23</v>
      </c>
      <c r="E47" s="11" t="s">
        <v>32</v>
      </c>
      <c r="F47" s="12" t="s">
        <v>145</v>
      </c>
    </row>
    <row r="48" customHeight="1" spans="1:6">
      <c r="A48" s="33">
        <f t="shared" si="0"/>
        <v>42</v>
      </c>
      <c r="D48" s="38" t="s">
        <v>23</v>
      </c>
      <c r="E48" s="11" t="s">
        <v>41</v>
      </c>
      <c r="F48" s="12" t="s">
        <v>146</v>
      </c>
    </row>
    <row r="49" ht="48.95" customHeight="1" spans="1:6">
      <c r="A49" s="33">
        <f t="shared" si="0"/>
        <v>43</v>
      </c>
      <c r="D49" s="38" t="s">
        <v>45</v>
      </c>
      <c r="E49" s="15"/>
      <c r="F49" s="44" t="s">
        <v>147</v>
      </c>
    </row>
    <row r="50" customHeight="1" spans="1:6">
      <c r="A50" s="33">
        <f t="shared" si="0"/>
        <v>44</v>
      </c>
      <c r="B50" s="10" t="s">
        <v>148</v>
      </c>
      <c r="D50" s="38" t="s">
        <v>23</v>
      </c>
      <c r="E50" s="11" t="s">
        <v>32</v>
      </c>
      <c r="F50" s="12" t="s">
        <v>149</v>
      </c>
    </row>
    <row r="51" customHeight="1" spans="1:6">
      <c r="A51" s="33">
        <f t="shared" si="0"/>
        <v>45</v>
      </c>
      <c r="D51" s="38" t="s">
        <v>23</v>
      </c>
      <c r="E51" s="11" t="s">
        <v>32</v>
      </c>
      <c r="F51" s="12" t="s">
        <v>150</v>
      </c>
    </row>
    <row r="52" customHeight="1" spans="1:6">
      <c r="A52" s="33">
        <f t="shared" si="0"/>
        <v>46</v>
      </c>
      <c r="D52" s="38" t="s">
        <v>23</v>
      </c>
      <c r="E52" s="11" t="s">
        <v>41</v>
      </c>
      <c r="F52" s="12" t="s">
        <v>151</v>
      </c>
    </row>
    <row r="53" customHeight="1" spans="1:6">
      <c r="A53" s="33">
        <f t="shared" si="0"/>
        <v>47</v>
      </c>
      <c r="D53" s="38" t="s">
        <v>23</v>
      </c>
      <c r="E53" s="11" t="s">
        <v>32</v>
      </c>
      <c r="F53" s="12" t="s">
        <v>152</v>
      </c>
    </row>
    <row r="54" customHeight="1" spans="1:6">
      <c r="A54" s="33">
        <f t="shared" si="0"/>
        <v>48</v>
      </c>
      <c r="D54" s="38" t="s">
        <v>23</v>
      </c>
      <c r="E54" s="11" t="s">
        <v>41</v>
      </c>
      <c r="F54" s="12" t="s">
        <v>153</v>
      </c>
    </row>
    <row r="55" customHeight="1" spans="1:6">
      <c r="A55" s="33">
        <f t="shared" si="0"/>
        <v>49</v>
      </c>
      <c r="D55" s="38" t="s">
        <v>23</v>
      </c>
      <c r="E55" s="11" t="s">
        <v>32</v>
      </c>
      <c r="F55" s="12" t="s">
        <v>154</v>
      </c>
    </row>
    <row r="56" customHeight="1" spans="1:6">
      <c r="A56" s="33">
        <f t="shared" si="0"/>
        <v>50</v>
      </c>
      <c r="D56" s="38" t="s">
        <v>23</v>
      </c>
      <c r="E56" s="11" t="s">
        <v>41</v>
      </c>
      <c r="F56" s="12" t="s">
        <v>155</v>
      </c>
    </row>
    <row r="57" customHeight="1" spans="1:6">
      <c r="A57" s="33">
        <f t="shared" si="0"/>
        <v>51</v>
      </c>
      <c r="D57" s="38" t="s">
        <v>23</v>
      </c>
      <c r="F57" s="12" t="s">
        <v>156</v>
      </c>
    </row>
    <row r="58" customHeight="1" spans="1:6">
      <c r="A58" s="33">
        <f t="shared" si="0"/>
        <v>52</v>
      </c>
      <c r="D58" s="38" t="s">
        <v>23</v>
      </c>
      <c r="E58" s="11" t="s">
        <v>32</v>
      </c>
      <c r="F58" s="12" t="s">
        <v>157</v>
      </c>
    </row>
    <row r="59" customHeight="1" spans="1:6">
      <c r="A59" s="33">
        <f t="shared" si="0"/>
        <v>53</v>
      </c>
      <c r="D59" s="38" t="s">
        <v>23</v>
      </c>
      <c r="E59" s="11" t="s">
        <v>32</v>
      </c>
      <c r="F59" s="12" t="s">
        <v>158</v>
      </c>
    </row>
    <row r="60" ht="32.1" customHeight="1" spans="1:6">
      <c r="A60" s="33">
        <f t="shared" si="0"/>
        <v>54</v>
      </c>
      <c r="D60" s="38" t="s">
        <v>23</v>
      </c>
      <c r="E60" s="11" t="s">
        <v>32</v>
      </c>
      <c r="F60" s="12" t="s">
        <v>159</v>
      </c>
    </row>
    <row r="61" customHeight="1" spans="1:6">
      <c r="A61" s="33">
        <f t="shared" si="0"/>
        <v>55</v>
      </c>
      <c r="D61" s="38" t="s">
        <v>84</v>
      </c>
      <c r="F61" s="12" t="s">
        <v>101</v>
      </c>
    </row>
    <row r="62" customHeight="1" spans="1:6">
      <c r="A62" s="33">
        <f t="shared" si="0"/>
        <v>56</v>
      </c>
      <c r="B62" s="10" t="s">
        <v>160</v>
      </c>
      <c r="D62" s="38" t="s">
        <v>23</v>
      </c>
      <c r="E62" s="11" t="s">
        <v>32</v>
      </c>
      <c r="F62" s="12" t="s">
        <v>161</v>
      </c>
    </row>
    <row r="63" customHeight="1" spans="1:6">
      <c r="A63" s="33">
        <f t="shared" si="0"/>
        <v>57</v>
      </c>
      <c r="D63" s="38" t="s">
        <v>23</v>
      </c>
      <c r="E63" s="11" t="s">
        <v>32</v>
      </c>
      <c r="F63" s="12" t="s">
        <v>162</v>
      </c>
    </row>
    <row r="64" customHeight="1" spans="1:6">
      <c r="A64" s="33">
        <f t="shared" si="0"/>
        <v>58</v>
      </c>
      <c r="D64" s="38" t="s">
        <v>23</v>
      </c>
      <c r="E64" s="11" t="s">
        <v>41</v>
      </c>
      <c r="F64" s="12" t="s">
        <v>163</v>
      </c>
    </row>
    <row r="65" customHeight="1" spans="1:6">
      <c r="A65" s="33">
        <f t="shared" si="0"/>
        <v>59</v>
      </c>
      <c r="D65" s="38" t="s">
        <v>23</v>
      </c>
      <c r="E65" s="11" t="s">
        <v>32</v>
      </c>
      <c r="F65" s="12" t="s">
        <v>164</v>
      </c>
    </row>
    <row r="66" customHeight="1" spans="1:6">
      <c r="A66" s="33">
        <f t="shared" si="0"/>
        <v>60</v>
      </c>
      <c r="D66" s="38" t="s">
        <v>23</v>
      </c>
      <c r="E66" s="11" t="s">
        <v>41</v>
      </c>
      <c r="F66" s="12" t="s">
        <v>165</v>
      </c>
    </row>
    <row r="67" customHeight="1" spans="1:6">
      <c r="A67" s="33">
        <f t="shared" si="0"/>
        <v>61</v>
      </c>
      <c r="D67" s="38" t="s">
        <v>23</v>
      </c>
      <c r="E67" s="11" t="s">
        <v>41</v>
      </c>
      <c r="F67" s="12" t="s">
        <v>166</v>
      </c>
    </row>
    <row r="68" ht="48.95" customHeight="1" spans="1:6">
      <c r="A68" s="33">
        <f t="shared" si="0"/>
        <v>62</v>
      </c>
      <c r="D68" s="38" t="s">
        <v>45</v>
      </c>
      <c r="E68" s="15"/>
      <c r="F68" s="44" t="s">
        <v>167</v>
      </c>
    </row>
    <row r="69" customHeight="1" spans="1:6">
      <c r="A69" s="33">
        <f t="shared" si="0"/>
        <v>63</v>
      </c>
      <c r="B69" s="10" t="s">
        <v>168</v>
      </c>
      <c r="D69" s="38" t="s">
        <v>23</v>
      </c>
      <c r="E69" s="11" t="s">
        <v>32</v>
      </c>
      <c r="F69" s="12" t="s">
        <v>169</v>
      </c>
    </row>
    <row r="70" ht="32.1" customHeight="1" spans="1:6">
      <c r="A70" s="33">
        <f t="shared" si="0"/>
        <v>64</v>
      </c>
      <c r="D70" s="38" t="s">
        <v>23</v>
      </c>
      <c r="E70" s="11" t="s">
        <v>41</v>
      </c>
      <c r="F70" s="12" t="s">
        <v>170</v>
      </c>
    </row>
    <row r="71" customHeight="1" spans="1:6">
      <c r="A71" s="33">
        <f t="shared" si="0"/>
        <v>65</v>
      </c>
      <c r="D71" s="38" t="s">
        <v>23</v>
      </c>
      <c r="E71" s="11" t="s">
        <v>41</v>
      </c>
      <c r="F71" s="12" t="s">
        <v>171</v>
      </c>
    </row>
    <row r="72" customHeight="1" spans="1:6">
      <c r="A72" s="33">
        <f t="shared" ref="A72:A138" si="1">ROW()-6</f>
        <v>66</v>
      </c>
      <c r="D72" s="38" t="s">
        <v>23</v>
      </c>
      <c r="E72" s="11" t="s">
        <v>41</v>
      </c>
      <c r="F72" s="12" t="s">
        <v>172</v>
      </c>
    </row>
    <row r="73" customHeight="1" spans="1:6">
      <c r="A73" s="33">
        <f t="shared" si="1"/>
        <v>67</v>
      </c>
      <c r="D73" s="38" t="s">
        <v>23</v>
      </c>
      <c r="E73" s="11" t="s">
        <v>32</v>
      </c>
      <c r="F73" s="12" t="s">
        <v>173</v>
      </c>
    </row>
    <row r="74" customHeight="1" spans="1:6">
      <c r="A74" s="33">
        <f t="shared" si="1"/>
        <v>68</v>
      </c>
      <c r="D74" s="38" t="s">
        <v>23</v>
      </c>
      <c r="F74" s="12" t="s">
        <v>174</v>
      </c>
    </row>
    <row r="75" s="36" customFormat="1" customHeight="1" spans="1:6">
      <c r="A75" s="33">
        <f t="shared" si="1"/>
        <v>69</v>
      </c>
      <c r="D75" s="47" t="s">
        <v>40</v>
      </c>
      <c r="E75" s="47" t="s">
        <v>41</v>
      </c>
      <c r="F75" s="41" t="s">
        <v>124</v>
      </c>
    </row>
    <row r="76" customHeight="1" spans="1:6">
      <c r="A76" s="33">
        <f t="shared" si="1"/>
        <v>70</v>
      </c>
      <c r="D76" s="38" t="s">
        <v>23</v>
      </c>
      <c r="E76" s="11" t="s">
        <v>41</v>
      </c>
      <c r="F76" s="12" t="s">
        <v>175</v>
      </c>
    </row>
    <row r="77" customHeight="1" spans="1:6">
      <c r="A77" s="33">
        <f t="shared" si="1"/>
        <v>71</v>
      </c>
      <c r="D77" s="38" t="s">
        <v>23</v>
      </c>
      <c r="E77" s="11" t="s">
        <v>41</v>
      </c>
      <c r="F77" s="12" t="s">
        <v>176</v>
      </c>
    </row>
    <row r="78" customHeight="1" spans="1:6">
      <c r="A78" s="33">
        <f t="shared" si="1"/>
        <v>72</v>
      </c>
      <c r="D78" s="38" t="s">
        <v>23</v>
      </c>
      <c r="E78" s="11" t="s">
        <v>41</v>
      </c>
      <c r="F78" s="12" t="s">
        <v>177</v>
      </c>
    </row>
    <row r="79" customHeight="1" spans="1:6">
      <c r="A79" s="33">
        <f t="shared" si="1"/>
        <v>73</v>
      </c>
      <c r="D79" s="38" t="s">
        <v>23</v>
      </c>
      <c r="E79" s="11" t="s">
        <v>32</v>
      </c>
      <c r="F79" s="12" t="s">
        <v>178</v>
      </c>
    </row>
    <row r="80" customHeight="1" spans="1:6">
      <c r="A80" s="33">
        <f t="shared" si="1"/>
        <v>74</v>
      </c>
      <c r="D80" s="38" t="s">
        <v>23</v>
      </c>
      <c r="E80" s="11" t="s">
        <v>41</v>
      </c>
      <c r="F80" s="12" t="s">
        <v>179</v>
      </c>
    </row>
    <row r="81" customHeight="1" spans="1:6">
      <c r="A81" s="33">
        <f t="shared" si="1"/>
        <v>75</v>
      </c>
      <c r="D81" s="38" t="s">
        <v>23</v>
      </c>
      <c r="E81" s="11" t="s">
        <v>41</v>
      </c>
      <c r="F81" s="12" t="s">
        <v>180</v>
      </c>
    </row>
    <row r="82" customHeight="1" spans="1:6">
      <c r="A82" s="33">
        <f t="shared" si="1"/>
        <v>76</v>
      </c>
      <c r="D82" s="38" t="s">
        <v>23</v>
      </c>
      <c r="E82" s="11" t="s">
        <v>32</v>
      </c>
      <c r="F82" s="12" t="s">
        <v>181</v>
      </c>
    </row>
    <row r="83" customHeight="1" spans="1:6">
      <c r="A83" s="33">
        <f t="shared" si="1"/>
        <v>77</v>
      </c>
      <c r="D83" s="38" t="s">
        <v>84</v>
      </c>
      <c r="F83" s="12" t="s">
        <v>101</v>
      </c>
    </row>
    <row r="84" customHeight="1" spans="1:6">
      <c r="A84" s="33">
        <f t="shared" si="1"/>
        <v>78</v>
      </c>
      <c r="B84" s="10" t="s">
        <v>182</v>
      </c>
      <c r="D84" s="38" t="s">
        <v>119</v>
      </c>
      <c r="E84" s="15" t="s">
        <v>183</v>
      </c>
      <c r="F84" s="44"/>
    </row>
    <row r="85" customHeight="1" spans="1:6">
      <c r="A85" s="33">
        <f t="shared" si="1"/>
        <v>79</v>
      </c>
      <c r="B85" s="10" t="s">
        <v>184</v>
      </c>
      <c r="D85" s="38" t="s">
        <v>26</v>
      </c>
      <c r="E85" s="15" t="s">
        <v>122</v>
      </c>
      <c r="F85" s="44" t="s">
        <v>123</v>
      </c>
    </row>
    <row r="86" customHeight="1" spans="1:6">
      <c r="A86" s="33">
        <f t="shared" si="1"/>
        <v>80</v>
      </c>
      <c r="D86" s="38" t="s">
        <v>40</v>
      </c>
      <c r="E86" s="15" t="s">
        <v>41</v>
      </c>
      <c r="F86" s="44" t="s">
        <v>124</v>
      </c>
    </row>
    <row r="87" customHeight="1" spans="1:6">
      <c r="A87" s="33">
        <f t="shared" si="1"/>
        <v>81</v>
      </c>
      <c r="B87" s="13"/>
      <c r="C87" s="33"/>
      <c r="D87" s="38" t="s">
        <v>23</v>
      </c>
      <c r="E87" s="33" t="s">
        <v>32</v>
      </c>
      <c r="F87" s="33" t="s">
        <v>185</v>
      </c>
    </row>
    <row r="88" customHeight="1" spans="1:6">
      <c r="A88" s="33">
        <f t="shared" si="1"/>
        <v>82</v>
      </c>
      <c r="B88" s="33"/>
      <c r="C88" s="33"/>
      <c r="D88" s="38" t="s">
        <v>23</v>
      </c>
      <c r="E88" s="33" t="s">
        <v>32</v>
      </c>
      <c r="F88" s="33" t="s">
        <v>186</v>
      </c>
    </row>
    <row r="89" customHeight="1" spans="1:6">
      <c r="A89" s="33">
        <f t="shared" si="1"/>
        <v>83</v>
      </c>
      <c r="B89" s="33"/>
      <c r="C89" s="33"/>
      <c r="D89" s="38" t="s">
        <v>23</v>
      </c>
      <c r="E89" s="11" t="s">
        <v>41</v>
      </c>
      <c r="F89" s="33" t="s">
        <v>187</v>
      </c>
    </row>
    <row r="90" customHeight="1" spans="1:6">
      <c r="A90" s="33">
        <f t="shared" si="1"/>
        <v>84</v>
      </c>
      <c r="B90" s="33"/>
      <c r="C90" s="33"/>
      <c r="D90" s="38" t="s">
        <v>23</v>
      </c>
      <c r="E90" s="11" t="s">
        <v>41</v>
      </c>
      <c r="F90" s="33" t="s">
        <v>188</v>
      </c>
    </row>
    <row r="91" customHeight="1" spans="1:6">
      <c r="A91" s="33">
        <f t="shared" si="1"/>
        <v>85</v>
      </c>
      <c r="B91" s="33"/>
      <c r="C91" s="33"/>
      <c r="D91" s="38" t="s">
        <v>23</v>
      </c>
      <c r="E91" s="33" t="s">
        <v>32</v>
      </c>
      <c r="F91" s="33" t="s">
        <v>189</v>
      </c>
    </row>
    <row r="92" customHeight="1" spans="1:6">
      <c r="A92" s="33">
        <f t="shared" si="1"/>
        <v>86</v>
      </c>
      <c r="B92" s="33"/>
      <c r="C92" s="33"/>
      <c r="D92" s="38" t="s">
        <v>23</v>
      </c>
      <c r="E92" s="11" t="s">
        <v>41</v>
      </c>
      <c r="F92" s="33" t="s">
        <v>190</v>
      </c>
    </row>
    <row r="93" customHeight="1" spans="1:6">
      <c r="A93" s="33">
        <f t="shared" si="1"/>
        <v>87</v>
      </c>
      <c r="B93" s="33"/>
      <c r="C93" s="33"/>
      <c r="D93" s="38" t="s">
        <v>23</v>
      </c>
      <c r="E93" s="33" t="s">
        <v>32</v>
      </c>
      <c r="F93" s="33" t="s">
        <v>191</v>
      </c>
    </row>
    <row r="94" customHeight="1" spans="1:6">
      <c r="A94" s="33">
        <f t="shared" si="1"/>
        <v>88</v>
      </c>
      <c r="B94" s="33"/>
      <c r="C94" s="33"/>
      <c r="D94" s="38" t="s">
        <v>23</v>
      </c>
      <c r="E94" s="11" t="s">
        <v>41</v>
      </c>
      <c r="F94" s="33" t="s">
        <v>192</v>
      </c>
    </row>
    <row r="95" customHeight="1" spans="1:6">
      <c r="A95" s="33">
        <f t="shared" si="1"/>
        <v>89</v>
      </c>
      <c r="B95" s="33"/>
      <c r="C95" s="33"/>
      <c r="D95" s="38" t="s">
        <v>23</v>
      </c>
      <c r="F95" s="33" t="s">
        <v>193</v>
      </c>
    </row>
    <row r="96" customHeight="1" spans="1:6">
      <c r="A96" s="33">
        <f t="shared" si="1"/>
        <v>90</v>
      </c>
      <c r="B96" s="33"/>
      <c r="C96" s="33"/>
      <c r="D96" s="38" t="s">
        <v>23</v>
      </c>
      <c r="E96" s="33" t="s">
        <v>32</v>
      </c>
      <c r="F96" s="33" t="s">
        <v>194</v>
      </c>
    </row>
    <row r="97" s="36" customFormat="1" customHeight="1" spans="1:5">
      <c r="A97" s="33">
        <f t="shared" si="1"/>
        <v>91</v>
      </c>
      <c r="D97" s="47" t="s">
        <v>195</v>
      </c>
      <c r="E97" s="47" t="s">
        <v>41</v>
      </c>
    </row>
    <row r="98" customHeight="1" spans="1:6">
      <c r="A98" s="33">
        <f t="shared" si="1"/>
        <v>92</v>
      </c>
      <c r="D98" s="12" t="s">
        <v>69</v>
      </c>
      <c r="E98" s="11" t="s">
        <v>196</v>
      </c>
      <c r="F98" s="12" t="b">
        <v>0</v>
      </c>
    </row>
    <row r="99" customHeight="1" spans="1:6">
      <c r="A99" s="33">
        <f t="shared" si="1"/>
        <v>93</v>
      </c>
      <c r="B99" s="33"/>
      <c r="C99" s="33"/>
      <c r="D99" s="38" t="s">
        <v>23</v>
      </c>
      <c r="E99" s="33"/>
      <c r="F99" s="33" t="s">
        <v>197</v>
      </c>
    </row>
    <row r="100" customHeight="1" spans="1:6">
      <c r="A100" s="33">
        <f t="shared" si="1"/>
        <v>94</v>
      </c>
      <c r="B100" s="33"/>
      <c r="C100" s="33"/>
      <c r="D100" s="12" t="s">
        <v>72</v>
      </c>
      <c r="E100" s="33"/>
      <c r="F100" s="33"/>
    </row>
    <row r="101" ht="48.95" customHeight="1" spans="1:6">
      <c r="A101" s="33">
        <f t="shared" si="1"/>
        <v>95</v>
      </c>
      <c r="D101" s="38" t="s">
        <v>45</v>
      </c>
      <c r="E101" s="15"/>
      <c r="F101" s="44" t="s">
        <v>198</v>
      </c>
    </row>
    <row r="102" ht="21.95" customHeight="1" spans="1:6">
      <c r="A102" s="33">
        <f t="shared" si="1"/>
        <v>96</v>
      </c>
      <c r="B102" s="33" t="s">
        <v>199</v>
      </c>
      <c r="C102" s="33"/>
      <c r="D102" s="38" t="s">
        <v>23</v>
      </c>
      <c r="E102" s="33" t="s">
        <v>32</v>
      </c>
      <c r="F102" s="33" t="s">
        <v>200</v>
      </c>
    </row>
    <row r="103" s="36" customFormat="1" customHeight="1" spans="1:6">
      <c r="A103" s="33">
        <f t="shared" si="1"/>
        <v>97</v>
      </c>
      <c r="D103" s="47" t="s">
        <v>40</v>
      </c>
      <c r="E103" s="47" t="s">
        <v>41</v>
      </c>
      <c r="F103" s="41" t="s">
        <v>124</v>
      </c>
    </row>
    <row r="104" customHeight="1" spans="1:6">
      <c r="A104" s="33">
        <f t="shared" si="1"/>
        <v>98</v>
      </c>
      <c r="B104" s="33"/>
      <c r="C104" s="33"/>
      <c r="D104" s="38" t="s">
        <v>23</v>
      </c>
      <c r="E104" s="11" t="s">
        <v>41</v>
      </c>
      <c r="F104" s="33" t="s">
        <v>201</v>
      </c>
    </row>
    <row r="105" customHeight="1" spans="1:6">
      <c r="A105" s="33">
        <f t="shared" si="1"/>
        <v>99</v>
      </c>
      <c r="B105" s="33"/>
      <c r="C105" s="33"/>
      <c r="D105" s="38" t="s">
        <v>23</v>
      </c>
      <c r="E105" s="33"/>
      <c r="F105" s="33" t="s">
        <v>202</v>
      </c>
    </row>
    <row r="106" customHeight="1" spans="1:6">
      <c r="A106" s="33">
        <f t="shared" si="1"/>
        <v>100</v>
      </c>
      <c r="B106" s="33"/>
      <c r="C106" s="33"/>
      <c r="D106" s="38" t="s">
        <v>23</v>
      </c>
      <c r="E106" s="33"/>
      <c r="F106" s="33" t="s">
        <v>203</v>
      </c>
    </row>
    <row r="107" customHeight="1" spans="1:6">
      <c r="A107" s="33">
        <f t="shared" si="1"/>
        <v>101</v>
      </c>
      <c r="B107" s="33"/>
      <c r="C107" s="33"/>
      <c r="D107" s="38" t="s">
        <v>23</v>
      </c>
      <c r="E107" s="11" t="s">
        <v>41</v>
      </c>
      <c r="F107" s="33" t="s">
        <v>204</v>
      </c>
    </row>
    <row r="108" customHeight="1" spans="1:6">
      <c r="A108" s="33">
        <f t="shared" si="1"/>
        <v>102</v>
      </c>
      <c r="B108" s="33"/>
      <c r="C108" s="33"/>
      <c r="D108" s="38" t="s">
        <v>23</v>
      </c>
      <c r="E108" s="11" t="s">
        <v>41</v>
      </c>
      <c r="F108" s="33" t="s">
        <v>205</v>
      </c>
    </row>
    <row r="109" customHeight="1" spans="1:6">
      <c r="A109" s="33">
        <f t="shared" si="1"/>
        <v>103</v>
      </c>
      <c r="B109" s="33"/>
      <c r="C109" s="33"/>
      <c r="D109" s="38" t="s">
        <v>23</v>
      </c>
      <c r="E109" s="33" t="s">
        <v>32</v>
      </c>
      <c r="F109" s="33" t="s">
        <v>206</v>
      </c>
    </row>
    <row r="110" customHeight="1" spans="1:6">
      <c r="A110" s="33">
        <f t="shared" si="1"/>
        <v>104</v>
      </c>
      <c r="B110" s="33"/>
      <c r="C110" s="33"/>
      <c r="D110" s="38" t="s">
        <v>23</v>
      </c>
      <c r="E110" s="11" t="s">
        <v>41</v>
      </c>
      <c r="F110" s="33" t="s">
        <v>207</v>
      </c>
    </row>
    <row r="111" ht="48.95" customHeight="1" spans="1:6">
      <c r="A111" s="33">
        <f t="shared" si="1"/>
        <v>105</v>
      </c>
      <c r="D111" s="38" t="s">
        <v>45</v>
      </c>
      <c r="E111" s="15"/>
      <c r="F111" s="44" t="s">
        <v>208</v>
      </c>
    </row>
    <row r="112" customHeight="1" spans="1:6">
      <c r="A112" s="33">
        <f t="shared" si="1"/>
        <v>106</v>
      </c>
      <c r="B112" s="33" t="s">
        <v>209</v>
      </c>
      <c r="C112" s="33"/>
      <c r="D112" s="38" t="s">
        <v>23</v>
      </c>
      <c r="E112" s="33" t="s">
        <v>32</v>
      </c>
      <c r="F112" s="33" t="s">
        <v>210</v>
      </c>
    </row>
    <row r="113" customHeight="1" spans="1:6">
      <c r="A113" s="33">
        <f t="shared" si="1"/>
        <v>107</v>
      </c>
      <c r="B113" s="33"/>
      <c r="C113" s="33"/>
      <c r="D113" s="38" t="s">
        <v>23</v>
      </c>
      <c r="E113" s="11" t="s">
        <v>41</v>
      </c>
      <c r="F113" s="33" t="s">
        <v>211</v>
      </c>
    </row>
    <row r="114" customHeight="1" spans="1:6">
      <c r="A114" s="33">
        <f t="shared" si="1"/>
        <v>108</v>
      </c>
      <c r="B114" s="33"/>
      <c r="C114" s="33"/>
      <c r="D114" s="38" t="s">
        <v>23</v>
      </c>
      <c r="E114" s="11" t="s">
        <v>41</v>
      </c>
      <c r="F114" s="33" t="s">
        <v>212</v>
      </c>
    </row>
    <row r="115" customHeight="1" spans="1:6">
      <c r="A115" s="33">
        <f t="shared" si="1"/>
        <v>109</v>
      </c>
      <c r="B115" s="33"/>
      <c r="C115" s="33"/>
      <c r="D115" s="38" t="s">
        <v>23</v>
      </c>
      <c r="E115" s="33" t="s">
        <v>32</v>
      </c>
      <c r="F115" s="33" t="s">
        <v>213</v>
      </c>
    </row>
    <row r="116" customHeight="1" spans="1:6">
      <c r="A116" s="33">
        <f t="shared" si="1"/>
        <v>110</v>
      </c>
      <c r="B116" s="33"/>
      <c r="C116" s="33"/>
      <c r="D116" s="38" t="s">
        <v>23</v>
      </c>
      <c r="E116" s="11" t="s">
        <v>41</v>
      </c>
      <c r="F116" s="33" t="s">
        <v>214</v>
      </c>
    </row>
    <row r="117" customHeight="1" spans="1:6">
      <c r="A117" s="33">
        <f t="shared" si="1"/>
        <v>111</v>
      </c>
      <c r="B117" s="33"/>
      <c r="C117" s="33"/>
      <c r="D117" s="38" t="s">
        <v>23</v>
      </c>
      <c r="E117" s="33" t="s">
        <v>32</v>
      </c>
      <c r="F117" s="33" t="s">
        <v>215</v>
      </c>
    </row>
    <row r="118" customHeight="1" spans="1:6">
      <c r="A118" s="33">
        <f t="shared" si="1"/>
        <v>112</v>
      </c>
      <c r="B118" s="33"/>
      <c r="C118" s="33"/>
      <c r="D118" s="38" t="s">
        <v>23</v>
      </c>
      <c r="E118" s="11" t="s">
        <v>41</v>
      </c>
      <c r="F118" s="33" t="s">
        <v>216</v>
      </c>
    </row>
    <row r="119" ht="48.95" customHeight="1" spans="1:6">
      <c r="A119" s="33">
        <f t="shared" si="1"/>
        <v>113</v>
      </c>
      <c r="D119" s="38" t="s">
        <v>45</v>
      </c>
      <c r="E119" s="15"/>
      <c r="F119" s="44" t="s">
        <v>217</v>
      </c>
    </row>
    <row r="120" ht="21.95" customHeight="1" spans="1:6">
      <c r="A120" s="33">
        <f t="shared" si="1"/>
        <v>114</v>
      </c>
      <c r="B120" s="10" t="s">
        <v>218</v>
      </c>
      <c r="D120" s="38" t="s">
        <v>23</v>
      </c>
      <c r="E120" s="11" t="s">
        <v>41</v>
      </c>
      <c r="F120" s="44" t="s">
        <v>219</v>
      </c>
    </row>
    <row r="121" customHeight="1" spans="1:6">
      <c r="A121" s="33">
        <f t="shared" si="1"/>
        <v>115</v>
      </c>
      <c r="D121" s="38" t="s">
        <v>23</v>
      </c>
      <c r="E121" s="11" t="s">
        <v>41</v>
      </c>
      <c r="F121" s="12" t="s">
        <v>220</v>
      </c>
    </row>
    <row r="122" customHeight="1" spans="1:6">
      <c r="A122" s="33">
        <f t="shared" si="1"/>
        <v>116</v>
      </c>
      <c r="D122" s="38" t="s">
        <v>23</v>
      </c>
      <c r="E122" s="33" t="s">
        <v>32</v>
      </c>
      <c r="F122" s="12" t="s">
        <v>221</v>
      </c>
    </row>
    <row r="123" customHeight="1" spans="1:6">
      <c r="A123" s="33">
        <f t="shared" si="1"/>
        <v>117</v>
      </c>
      <c r="D123" s="38" t="s">
        <v>23</v>
      </c>
      <c r="E123" s="11" t="s">
        <v>41</v>
      </c>
      <c r="F123" s="12" t="s">
        <v>222</v>
      </c>
    </row>
    <row r="124" customHeight="1" spans="1:6">
      <c r="A124" s="33">
        <f t="shared" si="1"/>
        <v>118</v>
      </c>
      <c r="D124" s="38" t="s">
        <v>23</v>
      </c>
      <c r="F124" s="12" t="s">
        <v>223</v>
      </c>
    </row>
    <row r="125" customHeight="1" spans="1:6">
      <c r="A125" s="33">
        <f t="shared" si="1"/>
        <v>119</v>
      </c>
      <c r="D125" s="38" t="s">
        <v>23</v>
      </c>
      <c r="F125" s="12" t="s">
        <v>224</v>
      </c>
    </row>
    <row r="126" customHeight="1" spans="1:6">
      <c r="A126" s="33">
        <f t="shared" si="1"/>
        <v>120</v>
      </c>
      <c r="D126" s="38" t="s">
        <v>23</v>
      </c>
      <c r="F126" s="12" t="s">
        <v>225</v>
      </c>
    </row>
    <row r="127" customHeight="1" spans="1:6">
      <c r="A127" s="33">
        <f t="shared" si="1"/>
        <v>121</v>
      </c>
      <c r="D127" s="38" t="s">
        <v>23</v>
      </c>
      <c r="E127" s="11" t="s">
        <v>41</v>
      </c>
      <c r="F127" s="12" t="s">
        <v>226</v>
      </c>
    </row>
    <row r="128" customHeight="1" spans="1:6">
      <c r="A128" s="33">
        <f t="shared" si="1"/>
        <v>122</v>
      </c>
      <c r="D128" s="38" t="s">
        <v>23</v>
      </c>
      <c r="E128" s="33" t="s">
        <v>32</v>
      </c>
      <c r="F128" s="12" t="s">
        <v>227</v>
      </c>
    </row>
    <row r="129" s="36" customFormat="1" customHeight="1" spans="1:5">
      <c r="A129" s="33">
        <f t="shared" si="1"/>
        <v>123</v>
      </c>
      <c r="D129" s="47" t="s">
        <v>195</v>
      </c>
      <c r="E129" s="47" t="s">
        <v>41</v>
      </c>
    </row>
    <row r="130" customHeight="1" spans="1:6">
      <c r="A130" s="33">
        <f t="shared" si="1"/>
        <v>124</v>
      </c>
      <c r="D130" s="38" t="s">
        <v>23</v>
      </c>
      <c r="E130" s="33"/>
      <c r="F130" s="12" t="s">
        <v>228</v>
      </c>
    </row>
    <row r="131" customHeight="1" spans="1:6">
      <c r="A131" s="33">
        <f t="shared" si="1"/>
        <v>125</v>
      </c>
      <c r="D131" s="38" t="s">
        <v>84</v>
      </c>
      <c r="F131" s="12" t="s">
        <v>101</v>
      </c>
    </row>
    <row r="132" customHeight="1" spans="1:6">
      <c r="A132" s="33">
        <f t="shared" si="1"/>
        <v>126</v>
      </c>
      <c r="B132" s="10" t="s">
        <v>229</v>
      </c>
      <c r="D132" s="38" t="s">
        <v>23</v>
      </c>
      <c r="E132" s="33" t="s">
        <v>32</v>
      </c>
      <c r="F132" s="12" t="s">
        <v>230</v>
      </c>
    </row>
    <row r="133" customHeight="1" spans="1:6">
      <c r="A133" s="33">
        <f t="shared" si="1"/>
        <v>127</v>
      </c>
      <c r="D133" s="38" t="s">
        <v>23</v>
      </c>
      <c r="E133" s="11" t="s">
        <v>41</v>
      </c>
      <c r="F133" s="12" t="s">
        <v>231</v>
      </c>
    </row>
    <row r="134" customHeight="1" spans="1:6">
      <c r="A134" s="33">
        <f t="shared" si="1"/>
        <v>128</v>
      </c>
      <c r="D134" s="38" t="s">
        <v>23</v>
      </c>
      <c r="E134" s="33" t="s">
        <v>32</v>
      </c>
      <c r="F134" s="12" t="s">
        <v>232</v>
      </c>
    </row>
    <row r="135" customHeight="1" spans="1:6">
      <c r="A135" s="33">
        <f t="shared" si="1"/>
        <v>129</v>
      </c>
      <c r="D135" s="38" t="s">
        <v>23</v>
      </c>
      <c r="E135" s="11" t="s">
        <v>41</v>
      </c>
      <c r="F135" s="12" t="s">
        <v>233</v>
      </c>
    </row>
    <row r="136" customHeight="1" spans="1:6">
      <c r="A136" s="33">
        <f t="shared" si="1"/>
        <v>130</v>
      </c>
      <c r="D136" s="38" t="s">
        <v>23</v>
      </c>
      <c r="E136" s="11" t="s">
        <v>41</v>
      </c>
      <c r="F136" s="12" t="s">
        <v>234</v>
      </c>
    </row>
    <row r="137" customHeight="1" spans="1:6">
      <c r="A137" s="33">
        <f t="shared" si="1"/>
        <v>131</v>
      </c>
      <c r="D137" s="38" t="s">
        <v>23</v>
      </c>
      <c r="E137" s="11" t="s">
        <v>41</v>
      </c>
      <c r="F137" s="12" t="s">
        <v>235</v>
      </c>
    </row>
    <row r="138" customHeight="1" spans="1:6">
      <c r="A138" s="33">
        <f t="shared" si="1"/>
        <v>132</v>
      </c>
      <c r="D138" s="38" t="s">
        <v>23</v>
      </c>
      <c r="E138" s="33" t="s">
        <v>32</v>
      </c>
      <c r="F138" s="12" t="s">
        <v>236</v>
      </c>
    </row>
    <row r="139" customHeight="1" spans="1:6">
      <c r="A139" s="33">
        <f t="shared" ref="A139:A198" si="2">ROW()-6</f>
        <v>133</v>
      </c>
      <c r="D139" s="38" t="s">
        <v>23</v>
      </c>
      <c r="E139" s="11" t="s">
        <v>41</v>
      </c>
      <c r="F139" s="12" t="s">
        <v>237</v>
      </c>
    </row>
    <row r="140" customHeight="1" spans="1:6">
      <c r="A140" s="33">
        <f t="shared" si="2"/>
        <v>134</v>
      </c>
      <c r="D140" s="38" t="s">
        <v>23</v>
      </c>
      <c r="F140" s="12" t="s">
        <v>238</v>
      </c>
    </row>
    <row r="141" customHeight="1" spans="1:6">
      <c r="A141" s="33">
        <f t="shared" si="2"/>
        <v>135</v>
      </c>
      <c r="D141" s="38" t="s">
        <v>23</v>
      </c>
      <c r="F141" s="12" t="s">
        <v>239</v>
      </c>
    </row>
    <row r="142" ht="48.95" customHeight="1" spans="1:6">
      <c r="A142" s="33">
        <f t="shared" si="2"/>
        <v>136</v>
      </c>
      <c r="D142" s="38" t="s">
        <v>45</v>
      </c>
      <c r="E142" s="15"/>
      <c r="F142" s="44" t="s">
        <v>240</v>
      </c>
    </row>
    <row r="143" customHeight="1" spans="1:6">
      <c r="A143" s="33">
        <f t="shared" si="2"/>
        <v>137</v>
      </c>
      <c r="B143" s="10" t="s">
        <v>241</v>
      </c>
      <c r="D143" s="38" t="s">
        <v>23</v>
      </c>
      <c r="E143" s="11" t="s">
        <v>41</v>
      </c>
      <c r="F143" s="12" t="s">
        <v>242</v>
      </c>
    </row>
    <row r="144" customHeight="1" spans="1:6">
      <c r="A144" s="33">
        <f t="shared" si="2"/>
        <v>138</v>
      </c>
      <c r="D144" s="38" t="s">
        <v>23</v>
      </c>
      <c r="E144" s="11" t="s">
        <v>41</v>
      </c>
      <c r="F144" s="12" t="s">
        <v>243</v>
      </c>
    </row>
    <row r="145" customHeight="1" spans="1:6">
      <c r="A145" s="33">
        <f t="shared" si="2"/>
        <v>139</v>
      </c>
      <c r="D145" s="38" t="s">
        <v>23</v>
      </c>
      <c r="E145" s="11" t="s">
        <v>41</v>
      </c>
      <c r="F145" s="12" t="s">
        <v>244</v>
      </c>
    </row>
    <row r="146" customHeight="1" spans="1:6">
      <c r="A146" s="33">
        <f t="shared" si="2"/>
        <v>140</v>
      </c>
      <c r="D146" s="38" t="s">
        <v>23</v>
      </c>
      <c r="E146" s="33" t="s">
        <v>32</v>
      </c>
      <c r="F146" s="12" t="s">
        <v>245</v>
      </c>
    </row>
    <row r="147" customHeight="1" spans="1:6">
      <c r="A147" s="33">
        <f t="shared" si="2"/>
        <v>141</v>
      </c>
      <c r="D147" s="38" t="s">
        <v>23</v>
      </c>
      <c r="E147" s="11" t="s">
        <v>41</v>
      </c>
      <c r="F147" s="12" t="s">
        <v>246</v>
      </c>
    </row>
    <row r="148" customHeight="1" spans="1:6">
      <c r="A148" s="33">
        <f t="shared" si="2"/>
        <v>142</v>
      </c>
      <c r="D148" s="38" t="s">
        <v>23</v>
      </c>
      <c r="E148" s="11" t="s">
        <v>41</v>
      </c>
      <c r="F148" s="12" t="s">
        <v>247</v>
      </c>
    </row>
    <row r="149" customHeight="1" spans="1:6">
      <c r="A149" s="33">
        <f t="shared" si="2"/>
        <v>143</v>
      </c>
      <c r="D149" s="38" t="s">
        <v>23</v>
      </c>
      <c r="E149" s="33" t="s">
        <v>32</v>
      </c>
      <c r="F149" s="12" t="s">
        <v>248</v>
      </c>
    </row>
    <row r="150" customHeight="1" spans="1:6">
      <c r="A150" s="33">
        <f t="shared" si="2"/>
        <v>144</v>
      </c>
      <c r="D150" s="38" t="s">
        <v>23</v>
      </c>
      <c r="E150" s="11" t="s">
        <v>41</v>
      </c>
      <c r="F150" s="12" t="s">
        <v>249</v>
      </c>
    </row>
    <row r="151" customHeight="1" spans="1:6">
      <c r="A151" s="33">
        <f t="shared" si="2"/>
        <v>145</v>
      </c>
      <c r="D151" s="38" t="s">
        <v>23</v>
      </c>
      <c r="E151" s="33" t="s">
        <v>32</v>
      </c>
      <c r="F151" s="12" t="s">
        <v>250</v>
      </c>
    </row>
    <row r="152" customHeight="1" spans="1:6">
      <c r="A152" s="33">
        <f t="shared" si="2"/>
        <v>146</v>
      </c>
      <c r="D152" s="38" t="s">
        <v>23</v>
      </c>
      <c r="E152" s="11" t="s">
        <v>41</v>
      </c>
      <c r="F152" s="12" t="s">
        <v>251</v>
      </c>
    </row>
    <row r="153" s="36" customFormat="1" customHeight="1" spans="1:5">
      <c r="A153" s="33">
        <f t="shared" si="2"/>
        <v>147</v>
      </c>
      <c r="D153" s="47" t="s">
        <v>195</v>
      </c>
      <c r="E153" s="47" t="s">
        <v>41</v>
      </c>
    </row>
    <row r="154" customHeight="1" spans="1:6">
      <c r="A154" s="33">
        <f t="shared" si="2"/>
        <v>148</v>
      </c>
      <c r="D154" s="38" t="s">
        <v>23</v>
      </c>
      <c r="F154" s="12" t="s">
        <v>252</v>
      </c>
    </row>
    <row r="155" customHeight="1" spans="1:6">
      <c r="A155" s="33">
        <f t="shared" si="2"/>
        <v>149</v>
      </c>
      <c r="D155" s="38" t="s">
        <v>23</v>
      </c>
      <c r="E155" s="33" t="s">
        <v>32</v>
      </c>
      <c r="F155" s="12" t="s">
        <v>253</v>
      </c>
    </row>
    <row r="156" s="36" customFormat="1" customHeight="1" spans="1:6">
      <c r="A156" s="33">
        <f t="shared" si="2"/>
        <v>150</v>
      </c>
      <c r="D156" s="47" t="s">
        <v>40</v>
      </c>
      <c r="E156" s="47" t="s">
        <v>41</v>
      </c>
      <c r="F156" s="36" t="s">
        <v>124</v>
      </c>
    </row>
    <row r="157" customHeight="1" spans="1:6">
      <c r="A157" s="33">
        <f t="shared" si="2"/>
        <v>151</v>
      </c>
      <c r="D157" s="38" t="s">
        <v>23</v>
      </c>
      <c r="E157" s="11" t="s">
        <v>41</v>
      </c>
      <c r="F157" s="12" t="s">
        <v>254</v>
      </c>
    </row>
    <row r="158" customHeight="1" spans="1:6">
      <c r="A158" s="33">
        <f t="shared" si="2"/>
        <v>152</v>
      </c>
      <c r="D158" s="38" t="s">
        <v>23</v>
      </c>
      <c r="E158" s="33" t="s">
        <v>32</v>
      </c>
      <c r="F158" s="12" t="s">
        <v>255</v>
      </c>
    </row>
    <row r="159" ht="36.95" customHeight="1" spans="1:6">
      <c r="A159" s="33">
        <f t="shared" si="2"/>
        <v>153</v>
      </c>
      <c r="D159" s="38" t="s">
        <v>23</v>
      </c>
      <c r="E159" s="11" t="s">
        <v>41</v>
      </c>
      <c r="F159" s="12" t="s">
        <v>256</v>
      </c>
    </row>
    <row r="160" customHeight="1" spans="1:6">
      <c r="A160" s="33">
        <f t="shared" si="2"/>
        <v>154</v>
      </c>
      <c r="D160" s="38" t="s">
        <v>23</v>
      </c>
      <c r="E160" s="11" t="s">
        <v>41</v>
      </c>
      <c r="F160" s="12" t="s">
        <v>257</v>
      </c>
    </row>
    <row r="161" customHeight="1" spans="1:6">
      <c r="A161" s="33">
        <f t="shared" si="2"/>
        <v>155</v>
      </c>
      <c r="D161" s="38" t="s">
        <v>23</v>
      </c>
      <c r="E161" s="11" t="s">
        <v>41</v>
      </c>
      <c r="F161" s="12" t="s">
        <v>258</v>
      </c>
    </row>
    <row r="162" customHeight="1" spans="1:6">
      <c r="A162" s="33">
        <f t="shared" si="2"/>
        <v>156</v>
      </c>
      <c r="D162" s="38" t="s">
        <v>23</v>
      </c>
      <c r="E162" s="11" t="s">
        <v>41</v>
      </c>
      <c r="F162" s="12" t="s">
        <v>259</v>
      </c>
    </row>
    <row r="163" customHeight="1" spans="1:6">
      <c r="A163" s="33">
        <f t="shared" si="2"/>
        <v>157</v>
      </c>
      <c r="D163" s="38" t="s">
        <v>23</v>
      </c>
      <c r="E163" s="11" t="s">
        <v>41</v>
      </c>
      <c r="F163" s="12" t="s">
        <v>260</v>
      </c>
    </row>
    <row r="164" customHeight="1" spans="1:6">
      <c r="A164" s="33">
        <f t="shared" si="2"/>
        <v>158</v>
      </c>
      <c r="D164" s="38" t="s">
        <v>23</v>
      </c>
      <c r="E164" s="33" t="s">
        <v>32</v>
      </c>
      <c r="F164" s="12" t="s">
        <v>261</v>
      </c>
    </row>
    <row r="165" customHeight="1" spans="1:6">
      <c r="A165" s="33">
        <f t="shared" si="2"/>
        <v>159</v>
      </c>
      <c r="D165" s="38" t="s">
        <v>23</v>
      </c>
      <c r="E165" s="11" t="s">
        <v>41</v>
      </c>
      <c r="F165" s="12" t="s">
        <v>262</v>
      </c>
    </row>
    <row r="166" customHeight="1" spans="1:6">
      <c r="A166" s="33">
        <f t="shared" si="2"/>
        <v>160</v>
      </c>
      <c r="D166" s="38" t="s">
        <v>23</v>
      </c>
      <c r="F166" s="12" t="s">
        <v>263</v>
      </c>
    </row>
    <row r="167" customHeight="1" spans="1:6">
      <c r="A167" s="33">
        <f t="shared" si="2"/>
        <v>161</v>
      </c>
      <c r="D167" s="38" t="s">
        <v>23</v>
      </c>
      <c r="F167" s="12" t="s">
        <v>264</v>
      </c>
    </row>
    <row r="168" customHeight="1" spans="1:6">
      <c r="A168" s="33">
        <f t="shared" si="2"/>
        <v>162</v>
      </c>
      <c r="B168" s="33"/>
      <c r="C168" s="33"/>
      <c r="D168" s="38" t="s">
        <v>84</v>
      </c>
      <c r="F168" s="12" t="s">
        <v>101</v>
      </c>
    </row>
    <row r="169" customHeight="1" spans="1:5">
      <c r="A169" s="33">
        <f t="shared" si="2"/>
        <v>163</v>
      </c>
      <c r="B169" s="10" t="s">
        <v>265</v>
      </c>
      <c r="D169" s="11" t="s">
        <v>119</v>
      </c>
      <c r="E169" s="11" t="s">
        <v>266</v>
      </c>
    </row>
    <row r="170" customHeight="1" spans="1:6">
      <c r="A170" s="33">
        <f t="shared" si="2"/>
        <v>164</v>
      </c>
      <c r="B170" s="10" t="s">
        <v>267</v>
      </c>
      <c r="D170" s="11" t="s">
        <v>26</v>
      </c>
      <c r="E170" s="11" t="s">
        <v>122</v>
      </c>
      <c r="F170" s="12" t="s">
        <v>123</v>
      </c>
    </row>
    <row r="171" customHeight="1" spans="1:6">
      <c r="A171" s="33">
        <f t="shared" si="2"/>
        <v>165</v>
      </c>
      <c r="B171" s="33"/>
      <c r="C171" s="33"/>
      <c r="D171" s="48" t="s">
        <v>23</v>
      </c>
      <c r="E171" s="49"/>
      <c r="F171" s="13" t="s">
        <v>268</v>
      </c>
    </row>
    <row r="172" customHeight="1" spans="1:6">
      <c r="A172" s="33">
        <f t="shared" si="2"/>
        <v>166</v>
      </c>
      <c r="B172" s="33"/>
      <c r="C172" s="33"/>
      <c r="D172" s="48" t="s">
        <v>23</v>
      </c>
      <c r="E172" s="45" t="s">
        <v>269</v>
      </c>
      <c r="F172" s="13" t="s">
        <v>270</v>
      </c>
    </row>
    <row r="173" s="36" customFormat="1" customHeight="1" spans="1:6">
      <c r="A173" s="33">
        <f t="shared" si="2"/>
        <v>167</v>
      </c>
      <c r="D173" s="47" t="s">
        <v>40</v>
      </c>
      <c r="E173" s="47" t="s">
        <v>41</v>
      </c>
      <c r="F173" s="36" t="s">
        <v>124</v>
      </c>
    </row>
    <row r="174" customHeight="1" spans="1:6">
      <c r="A174" s="33">
        <f t="shared" si="2"/>
        <v>168</v>
      </c>
      <c r="B174" s="33"/>
      <c r="C174" s="33"/>
      <c r="D174" s="38" t="s">
        <v>23</v>
      </c>
      <c r="E174" s="33" t="s">
        <v>41</v>
      </c>
      <c r="F174" s="33" t="s">
        <v>271</v>
      </c>
    </row>
    <row r="175" customHeight="1" spans="1:6">
      <c r="A175" s="33">
        <f t="shared" si="2"/>
        <v>169</v>
      </c>
      <c r="B175" s="33"/>
      <c r="C175" s="33"/>
      <c r="D175" s="38" t="s">
        <v>23</v>
      </c>
      <c r="E175" s="33" t="s">
        <v>32</v>
      </c>
      <c r="F175" s="33" t="s">
        <v>272</v>
      </c>
    </row>
    <row r="176" customHeight="1" spans="1:6">
      <c r="A176" s="33">
        <f t="shared" si="2"/>
        <v>170</v>
      </c>
      <c r="B176" s="33"/>
      <c r="C176" s="33"/>
      <c r="D176" s="38" t="s">
        <v>23</v>
      </c>
      <c r="E176" s="33" t="s">
        <v>41</v>
      </c>
      <c r="F176" s="33" t="s">
        <v>273</v>
      </c>
    </row>
    <row r="177" customHeight="1" spans="1:6">
      <c r="A177" s="33">
        <f t="shared" si="2"/>
        <v>171</v>
      </c>
      <c r="B177" s="33"/>
      <c r="C177" s="33"/>
      <c r="D177" s="38" t="s">
        <v>23</v>
      </c>
      <c r="E177" s="33" t="s">
        <v>32</v>
      </c>
      <c r="F177" s="33" t="s">
        <v>274</v>
      </c>
    </row>
    <row r="178" customHeight="1" spans="1:6">
      <c r="A178" s="33">
        <f t="shared" si="2"/>
        <v>172</v>
      </c>
      <c r="B178" s="33"/>
      <c r="C178" s="33"/>
      <c r="D178" s="38" t="s">
        <v>23</v>
      </c>
      <c r="E178" s="33" t="s">
        <v>41</v>
      </c>
      <c r="F178" s="33" t="s">
        <v>275</v>
      </c>
    </row>
    <row r="179" customHeight="1" spans="1:6">
      <c r="A179" s="33">
        <f t="shared" si="2"/>
        <v>173</v>
      </c>
      <c r="B179" s="33"/>
      <c r="C179" s="33"/>
      <c r="D179" s="38" t="s">
        <v>23</v>
      </c>
      <c r="E179" s="33" t="s">
        <v>32</v>
      </c>
      <c r="F179" s="33" t="s">
        <v>276</v>
      </c>
    </row>
    <row r="180" customHeight="1" spans="1:6">
      <c r="A180" s="33">
        <f t="shared" si="2"/>
        <v>174</v>
      </c>
      <c r="B180" s="33"/>
      <c r="C180" s="33"/>
      <c r="D180" s="38" t="s">
        <v>23</v>
      </c>
      <c r="E180" s="33" t="s">
        <v>41</v>
      </c>
      <c r="F180" s="33" t="s">
        <v>277</v>
      </c>
    </row>
    <row r="181" ht="53.1" customHeight="1" spans="1:6">
      <c r="A181" s="33">
        <f t="shared" si="2"/>
        <v>175</v>
      </c>
      <c r="B181" s="33"/>
      <c r="C181" s="33"/>
      <c r="D181" s="38" t="s">
        <v>45</v>
      </c>
      <c r="E181" s="15"/>
      <c r="F181" s="44" t="s">
        <v>278</v>
      </c>
    </row>
    <row r="182" customHeight="1" spans="1:6">
      <c r="A182" s="33">
        <f t="shared" si="2"/>
        <v>176</v>
      </c>
      <c r="B182" s="33" t="s">
        <v>279</v>
      </c>
      <c r="C182" s="33"/>
      <c r="D182" s="38" t="s">
        <v>23</v>
      </c>
      <c r="E182" s="33" t="s">
        <v>32</v>
      </c>
      <c r="F182" s="33" t="s">
        <v>280</v>
      </c>
    </row>
    <row r="183" customHeight="1" spans="1:6">
      <c r="A183" s="33">
        <f t="shared" si="2"/>
        <v>177</v>
      </c>
      <c r="B183" s="33"/>
      <c r="C183" s="33"/>
      <c r="D183" s="38" t="s">
        <v>23</v>
      </c>
      <c r="E183" s="33" t="s">
        <v>41</v>
      </c>
      <c r="F183" s="33" t="s">
        <v>281</v>
      </c>
    </row>
    <row r="184" customHeight="1" spans="1:6">
      <c r="A184" s="33">
        <f t="shared" si="2"/>
        <v>178</v>
      </c>
      <c r="B184" s="33"/>
      <c r="C184" s="33"/>
      <c r="D184" s="38" t="s">
        <v>23</v>
      </c>
      <c r="E184" s="33" t="s">
        <v>32</v>
      </c>
      <c r="F184" s="33" t="s">
        <v>282</v>
      </c>
    </row>
    <row r="185" customHeight="1" spans="1:6">
      <c r="A185" s="33">
        <f t="shared" si="2"/>
        <v>179</v>
      </c>
      <c r="B185" s="33"/>
      <c r="C185" s="33"/>
      <c r="D185" s="38" t="s">
        <v>23</v>
      </c>
      <c r="E185" s="33" t="s">
        <v>41</v>
      </c>
      <c r="F185" s="33" t="s">
        <v>283</v>
      </c>
    </row>
    <row r="186" customHeight="1" spans="1:6">
      <c r="A186" s="33">
        <f t="shared" si="2"/>
        <v>180</v>
      </c>
      <c r="B186" s="33"/>
      <c r="C186" s="33"/>
      <c r="D186" s="38" t="s">
        <v>23</v>
      </c>
      <c r="E186" s="45" t="s">
        <v>41</v>
      </c>
      <c r="F186" s="45" t="s">
        <v>284</v>
      </c>
    </row>
    <row r="187" customHeight="1" spans="1:6">
      <c r="A187" s="33">
        <f t="shared" si="2"/>
        <v>181</v>
      </c>
      <c r="B187" s="33"/>
      <c r="C187" s="33"/>
      <c r="D187" s="38" t="s">
        <v>23</v>
      </c>
      <c r="E187" s="45" t="s">
        <v>41</v>
      </c>
      <c r="F187" s="45" t="s">
        <v>285</v>
      </c>
    </row>
    <row r="188" customHeight="1" spans="1:6">
      <c r="A188" s="33">
        <f t="shared" si="2"/>
        <v>182</v>
      </c>
      <c r="B188" s="33"/>
      <c r="C188" s="33"/>
      <c r="D188" s="38" t="s">
        <v>23</v>
      </c>
      <c r="E188" s="33" t="s">
        <v>41</v>
      </c>
      <c r="F188" s="33" t="s">
        <v>286</v>
      </c>
    </row>
    <row r="189" customHeight="1" spans="1:6">
      <c r="A189" s="33">
        <f t="shared" si="2"/>
        <v>183</v>
      </c>
      <c r="B189" s="33"/>
      <c r="C189" s="33"/>
      <c r="D189" s="38" t="s">
        <v>23</v>
      </c>
      <c r="E189" s="33" t="s">
        <v>41</v>
      </c>
      <c r="F189" s="33" t="s">
        <v>287</v>
      </c>
    </row>
    <row r="190" customHeight="1" spans="1:6">
      <c r="A190" s="33">
        <f t="shared" si="2"/>
        <v>184</v>
      </c>
      <c r="B190" s="33"/>
      <c r="C190" s="33"/>
      <c r="D190" s="38" t="s">
        <v>23</v>
      </c>
      <c r="E190" s="33" t="s">
        <v>41</v>
      </c>
      <c r="F190" s="33" t="s">
        <v>288</v>
      </c>
    </row>
    <row r="191" ht="27" customHeight="1" spans="1:6">
      <c r="A191" s="33">
        <f t="shared" si="2"/>
        <v>185</v>
      </c>
      <c r="B191" s="33"/>
      <c r="C191" s="33"/>
      <c r="D191" s="38" t="s">
        <v>23</v>
      </c>
      <c r="E191" s="33" t="s">
        <v>32</v>
      </c>
      <c r="F191" s="42" t="s">
        <v>289</v>
      </c>
    </row>
    <row r="192" customHeight="1" spans="1:6">
      <c r="A192" s="33">
        <f t="shared" si="2"/>
        <v>186</v>
      </c>
      <c r="B192" s="33"/>
      <c r="C192" s="33"/>
      <c r="D192" s="38" t="s">
        <v>23</v>
      </c>
      <c r="E192" s="33" t="s">
        <v>41</v>
      </c>
      <c r="F192" s="33" t="s">
        <v>290</v>
      </c>
    </row>
    <row r="193" customHeight="1" spans="1:6">
      <c r="A193" s="33">
        <f t="shared" si="2"/>
        <v>187</v>
      </c>
      <c r="B193" s="33"/>
      <c r="C193" s="33"/>
      <c r="D193" s="38" t="s">
        <v>23</v>
      </c>
      <c r="E193" s="33" t="s">
        <v>32</v>
      </c>
      <c r="F193" s="33" t="s">
        <v>291</v>
      </c>
    </row>
    <row r="194" ht="53.1" customHeight="1" spans="1:6">
      <c r="A194" s="33">
        <f t="shared" si="2"/>
        <v>188</v>
      </c>
      <c r="B194" s="33"/>
      <c r="C194" s="33"/>
      <c r="D194" s="38" t="s">
        <v>45</v>
      </c>
      <c r="E194" s="15"/>
      <c r="F194" s="44" t="s">
        <v>292</v>
      </c>
    </row>
    <row r="195" customHeight="1" spans="1:6">
      <c r="A195" s="33">
        <f t="shared" si="2"/>
        <v>189</v>
      </c>
      <c r="B195" s="33" t="s">
        <v>293</v>
      </c>
      <c r="C195" s="33"/>
      <c r="D195" s="38" t="s">
        <v>23</v>
      </c>
      <c r="E195" s="33" t="s">
        <v>32</v>
      </c>
      <c r="F195" s="33" t="s">
        <v>294</v>
      </c>
    </row>
    <row r="196" customHeight="1" spans="1:6">
      <c r="A196" s="33">
        <f t="shared" si="2"/>
        <v>190</v>
      </c>
      <c r="B196" s="33"/>
      <c r="C196" s="33"/>
      <c r="D196" s="38" t="s">
        <v>23</v>
      </c>
      <c r="E196" s="33" t="s">
        <v>41</v>
      </c>
      <c r="F196" s="33" t="s">
        <v>295</v>
      </c>
    </row>
    <row r="197" customHeight="1" spans="1:6">
      <c r="A197" s="33">
        <f t="shared" si="2"/>
        <v>191</v>
      </c>
      <c r="B197" s="33"/>
      <c r="C197" s="33"/>
      <c r="D197" s="38" t="s">
        <v>23</v>
      </c>
      <c r="E197" s="33" t="s">
        <v>32</v>
      </c>
      <c r="F197" s="33" t="s">
        <v>296</v>
      </c>
    </row>
    <row r="198" customHeight="1" spans="1:6">
      <c r="A198" s="33">
        <f t="shared" si="2"/>
        <v>192</v>
      </c>
      <c r="B198" s="33"/>
      <c r="C198" s="33"/>
      <c r="D198" s="38" t="s">
        <v>23</v>
      </c>
      <c r="E198" s="50" t="s">
        <v>41</v>
      </c>
      <c r="F198" s="33" t="s">
        <v>297</v>
      </c>
    </row>
    <row r="199" customHeight="1" spans="1:6">
      <c r="A199" s="33">
        <f t="shared" ref="A199:A268" si="3">ROW()-6</f>
        <v>193</v>
      </c>
      <c r="B199" s="33"/>
      <c r="C199" s="33"/>
      <c r="D199" s="38" t="s">
        <v>23</v>
      </c>
      <c r="E199" s="33"/>
      <c r="F199" s="33" t="s">
        <v>298</v>
      </c>
    </row>
    <row r="200" ht="53.1" customHeight="1" spans="1:6">
      <c r="A200" s="33">
        <f t="shared" si="3"/>
        <v>194</v>
      </c>
      <c r="B200" s="33"/>
      <c r="C200" s="33"/>
      <c r="D200" s="38" t="s">
        <v>45</v>
      </c>
      <c r="E200" s="15"/>
      <c r="F200" s="44" t="s">
        <v>299</v>
      </c>
    </row>
    <row r="201" ht="53.1" customHeight="1" spans="1:6">
      <c r="A201" s="33">
        <f t="shared" si="3"/>
        <v>195</v>
      </c>
      <c r="B201" s="33" t="s">
        <v>300</v>
      </c>
      <c r="C201" s="33"/>
      <c r="D201" s="38" t="s">
        <v>119</v>
      </c>
      <c r="E201" s="15" t="s">
        <v>301</v>
      </c>
      <c r="F201" s="44"/>
    </row>
    <row r="202" customHeight="1" spans="1:6">
      <c r="A202" s="33">
        <f t="shared" si="3"/>
        <v>196</v>
      </c>
      <c r="B202" s="13" t="s">
        <v>302</v>
      </c>
      <c r="C202" s="37"/>
      <c r="D202" s="38" t="s">
        <v>26</v>
      </c>
      <c r="E202" s="38" t="s">
        <v>122</v>
      </c>
      <c r="F202" s="38" t="s">
        <v>123</v>
      </c>
    </row>
    <row r="203" ht="53.1" customHeight="1" spans="1:6">
      <c r="A203" s="33">
        <f t="shared" si="3"/>
        <v>197</v>
      </c>
      <c r="B203" s="13"/>
      <c r="C203" s="33"/>
      <c r="D203" s="38" t="s">
        <v>40</v>
      </c>
      <c r="E203" s="15" t="s">
        <v>41</v>
      </c>
      <c r="F203" s="44" t="s">
        <v>124</v>
      </c>
    </row>
    <row r="204" customHeight="1" spans="1:6">
      <c r="A204" s="33">
        <f t="shared" si="3"/>
        <v>198</v>
      </c>
      <c r="B204" s="13"/>
      <c r="C204" s="33"/>
      <c r="D204" s="38" t="s">
        <v>23</v>
      </c>
      <c r="E204" s="33" t="s">
        <v>41</v>
      </c>
      <c r="F204" s="33" t="s">
        <v>303</v>
      </c>
    </row>
    <row r="205" customHeight="1" spans="1:6">
      <c r="A205" s="33">
        <f t="shared" si="3"/>
        <v>199</v>
      </c>
      <c r="B205" s="33"/>
      <c r="C205" s="33"/>
      <c r="D205" s="38" t="s">
        <v>23</v>
      </c>
      <c r="E205" s="33" t="s">
        <v>32</v>
      </c>
      <c r="F205" s="33" t="s">
        <v>304</v>
      </c>
    </row>
    <row r="206" customHeight="1" spans="1:6">
      <c r="A206" s="33">
        <f t="shared" si="3"/>
        <v>200</v>
      </c>
      <c r="B206" s="33"/>
      <c r="C206" s="33"/>
      <c r="D206" s="38" t="s">
        <v>23</v>
      </c>
      <c r="E206" s="33" t="s">
        <v>41</v>
      </c>
      <c r="F206" s="33" t="s">
        <v>305</v>
      </c>
    </row>
    <row r="207" customHeight="1" spans="1:6">
      <c r="A207" s="33">
        <f t="shared" si="3"/>
        <v>201</v>
      </c>
      <c r="B207" s="33"/>
      <c r="C207" s="33"/>
      <c r="D207" s="38" t="s">
        <v>23</v>
      </c>
      <c r="E207" s="33" t="s">
        <v>32</v>
      </c>
      <c r="F207" s="33" t="s">
        <v>306</v>
      </c>
    </row>
    <row r="208" customHeight="1" spans="1:6">
      <c r="A208" s="33">
        <f t="shared" si="3"/>
        <v>202</v>
      </c>
      <c r="B208" s="33"/>
      <c r="C208" s="33"/>
      <c r="D208" s="38"/>
      <c r="E208" s="33"/>
      <c r="F208" s="33" t="s">
        <v>307</v>
      </c>
    </row>
    <row r="209" customHeight="1" spans="1:6">
      <c r="A209" s="33">
        <f t="shared" si="3"/>
        <v>203</v>
      </c>
      <c r="B209" s="33"/>
      <c r="C209" s="33"/>
      <c r="D209" s="38" t="s">
        <v>23</v>
      </c>
      <c r="E209" s="33" t="s">
        <v>41</v>
      </c>
      <c r="F209" s="33" t="s">
        <v>308</v>
      </c>
    </row>
    <row r="210" customHeight="1" spans="1:6">
      <c r="A210" s="33">
        <f t="shared" si="3"/>
        <v>204</v>
      </c>
      <c r="B210" s="33"/>
      <c r="C210" s="33"/>
      <c r="D210" s="38" t="s">
        <v>23</v>
      </c>
      <c r="E210" s="33" t="s">
        <v>32</v>
      </c>
      <c r="F210" s="33" t="s">
        <v>309</v>
      </c>
    </row>
    <row r="211" ht="45" customHeight="1" spans="1:6">
      <c r="A211" s="33">
        <f t="shared" si="3"/>
        <v>205</v>
      </c>
      <c r="B211" s="33"/>
      <c r="C211" s="33"/>
      <c r="D211" s="38" t="s">
        <v>23</v>
      </c>
      <c r="E211" s="33" t="s">
        <v>41</v>
      </c>
      <c r="F211" s="42" t="s">
        <v>310</v>
      </c>
    </row>
    <row r="212" customHeight="1" spans="1:6">
      <c r="A212" s="33">
        <f t="shared" si="3"/>
        <v>206</v>
      </c>
      <c r="B212" s="33"/>
      <c r="C212" s="33"/>
      <c r="D212" s="38" t="s">
        <v>23</v>
      </c>
      <c r="E212" s="33" t="s">
        <v>32</v>
      </c>
      <c r="F212" s="33" t="s">
        <v>311</v>
      </c>
    </row>
    <row r="213" customHeight="1" spans="1:6">
      <c r="A213" s="33">
        <f t="shared" si="3"/>
        <v>207</v>
      </c>
      <c r="B213" s="33"/>
      <c r="C213" s="33"/>
      <c r="D213" s="38" t="s">
        <v>23</v>
      </c>
      <c r="E213" s="33" t="s">
        <v>41</v>
      </c>
      <c r="F213" s="33" t="s">
        <v>312</v>
      </c>
    </row>
    <row r="214" ht="47.1" customHeight="1" spans="1:6">
      <c r="A214" s="33">
        <f t="shared" si="3"/>
        <v>208</v>
      </c>
      <c r="B214" s="33"/>
      <c r="C214" s="33"/>
      <c r="D214" s="38" t="s">
        <v>23</v>
      </c>
      <c r="E214" s="33" t="s">
        <v>41</v>
      </c>
      <c r="F214" s="42" t="s">
        <v>313</v>
      </c>
    </row>
    <row r="215" customHeight="1" spans="1:6">
      <c r="A215" s="33">
        <f t="shared" si="3"/>
        <v>209</v>
      </c>
      <c r="B215" s="33"/>
      <c r="C215" s="33"/>
      <c r="D215" s="38" t="s">
        <v>23</v>
      </c>
      <c r="E215" s="33" t="s">
        <v>41</v>
      </c>
      <c r="F215" s="33" t="s">
        <v>314</v>
      </c>
    </row>
    <row r="216" customHeight="1" spans="1:6">
      <c r="A216" s="33">
        <f t="shared" si="3"/>
        <v>210</v>
      </c>
      <c r="B216" s="33"/>
      <c r="C216" s="33"/>
      <c r="D216" s="38" t="s">
        <v>23</v>
      </c>
      <c r="E216" s="33" t="s">
        <v>32</v>
      </c>
      <c r="F216" s="33" t="s">
        <v>315</v>
      </c>
    </row>
    <row r="217" customHeight="1" spans="1:6">
      <c r="A217" s="33">
        <f t="shared" si="3"/>
        <v>211</v>
      </c>
      <c r="B217" s="33"/>
      <c r="C217" s="33"/>
      <c r="D217" s="38" t="s">
        <v>23</v>
      </c>
      <c r="E217" s="33"/>
      <c r="F217" s="33" t="s">
        <v>316</v>
      </c>
    </row>
    <row r="218" customHeight="1" spans="1:6">
      <c r="A218" s="33">
        <f t="shared" si="3"/>
        <v>212</v>
      </c>
      <c r="B218" s="33"/>
      <c r="C218" s="33"/>
      <c r="D218" s="38" t="s">
        <v>23</v>
      </c>
      <c r="E218" s="33"/>
      <c r="F218" s="33" t="s">
        <v>317</v>
      </c>
    </row>
    <row r="219" ht="44.1" customHeight="1" spans="1:6">
      <c r="A219" s="33">
        <f t="shared" si="3"/>
        <v>213</v>
      </c>
      <c r="B219" s="33"/>
      <c r="C219" s="33"/>
      <c r="D219" s="38" t="s">
        <v>23</v>
      </c>
      <c r="E219" s="33" t="s">
        <v>32</v>
      </c>
      <c r="F219" s="42" t="s">
        <v>318</v>
      </c>
    </row>
    <row r="220" customHeight="1" spans="1:6">
      <c r="A220" s="33">
        <f t="shared" si="3"/>
        <v>214</v>
      </c>
      <c r="B220" s="33"/>
      <c r="C220" s="33"/>
      <c r="D220" s="38" t="s">
        <v>23</v>
      </c>
      <c r="E220" s="33"/>
      <c r="F220" s="33" t="s">
        <v>319</v>
      </c>
    </row>
    <row r="221" customHeight="1" spans="1:6">
      <c r="A221" s="33">
        <f t="shared" si="3"/>
        <v>215</v>
      </c>
      <c r="B221" s="33"/>
      <c r="C221" s="33"/>
      <c r="D221" s="38" t="s">
        <v>23</v>
      </c>
      <c r="E221" s="33"/>
      <c r="F221" s="33" t="s">
        <v>320</v>
      </c>
    </row>
    <row r="222" customHeight="1" spans="1:6">
      <c r="A222" s="33">
        <f t="shared" si="3"/>
        <v>216</v>
      </c>
      <c r="B222" s="33"/>
      <c r="C222" s="33"/>
      <c r="D222" s="38" t="s">
        <v>23</v>
      </c>
      <c r="E222" s="33" t="s">
        <v>41</v>
      </c>
      <c r="F222" s="33" t="s">
        <v>321</v>
      </c>
    </row>
    <row r="223" s="35" customFormat="1" customHeight="1" spans="1:10">
      <c r="A223" s="33">
        <f t="shared" si="3"/>
        <v>217</v>
      </c>
      <c r="B223" s="36"/>
      <c r="C223" s="36"/>
      <c r="D223" s="40" t="s">
        <v>195</v>
      </c>
      <c r="E223" s="41" t="s">
        <v>41</v>
      </c>
      <c r="F223" s="40"/>
      <c r="G223" s="41"/>
      <c r="J223" s="46"/>
    </row>
    <row r="224" customHeight="1" spans="1:6">
      <c r="A224" s="33">
        <f t="shared" si="3"/>
        <v>218</v>
      </c>
      <c r="B224" s="33"/>
      <c r="C224" s="33"/>
      <c r="D224" s="38" t="s">
        <v>23</v>
      </c>
      <c r="E224" s="33" t="s">
        <v>32</v>
      </c>
      <c r="F224" s="33" t="s">
        <v>322</v>
      </c>
    </row>
    <row r="225" customHeight="1" spans="1:6">
      <c r="A225" s="33">
        <f t="shared" si="3"/>
        <v>219</v>
      </c>
      <c r="B225" s="33"/>
      <c r="C225" s="33"/>
      <c r="D225" s="38" t="s">
        <v>23</v>
      </c>
      <c r="E225" s="33"/>
      <c r="F225" s="33" t="s">
        <v>323</v>
      </c>
    </row>
    <row r="226" s="35" customFormat="1" customHeight="1" spans="1:10">
      <c r="A226" s="33">
        <f t="shared" si="3"/>
        <v>220</v>
      </c>
      <c r="B226" s="51">
        <v>1</v>
      </c>
      <c r="C226" s="40"/>
      <c r="D226" s="40" t="s">
        <v>324</v>
      </c>
      <c r="E226" s="41">
        <v>1</v>
      </c>
      <c r="F226" s="40">
        <v>0.3</v>
      </c>
      <c r="G226" s="41"/>
      <c r="J226" s="46"/>
    </row>
    <row r="227" customHeight="1" spans="1:6">
      <c r="A227" s="33">
        <f t="shared" si="3"/>
        <v>221</v>
      </c>
      <c r="B227" s="33"/>
      <c r="C227" s="33"/>
      <c r="D227" s="38" t="s">
        <v>23</v>
      </c>
      <c r="E227" s="33"/>
      <c r="F227" s="33" t="s">
        <v>325</v>
      </c>
    </row>
    <row r="228" customHeight="1" spans="1:6">
      <c r="A228" s="33">
        <f t="shared" si="3"/>
        <v>222</v>
      </c>
      <c r="B228" s="33"/>
      <c r="C228" s="33"/>
      <c r="D228" s="38" t="s">
        <v>23</v>
      </c>
      <c r="E228" s="33"/>
      <c r="F228" s="33" t="s">
        <v>326</v>
      </c>
    </row>
    <row r="229" s="35" customFormat="1" customHeight="1" spans="1:10">
      <c r="A229" s="33">
        <f t="shared" si="3"/>
        <v>223</v>
      </c>
      <c r="B229" s="52"/>
      <c r="C229" s="52"/>
      <c r="D229" s="40" t="s">
        <v>40</v>
      </c>
      <c r="E229" s="41" t="s">
        <v>41</v>
      </c>
      <c r="F229" s="40" t="s">
        <v>124</v>
      </c>
      <c r="G229" s="41"/>
      <c r="J229" s="46"/>
    </row>
    <row r="230" customHeight="1" spans="1:6">
      <c r="A230" s="33">
        <f t="shared" si="3"/>
        <v>224</v>
      </c>
      <c r="B230" s="33"/>
      <c r="C230" s="33"/>
      <c r="D230" s="38" t="s">
        <v>23</v>
      </c>
      <c r="E230" s="33" t="s">
        <v>41</v>
      </c>
      <c r="F230" s="33" t="s">
        <v>327</v>
      </c>
    </row>
    <row r="231" customHeight="1" spans="1:6">
      <c r="A231" s="33">
        <f t="shared" si="3"/>
        <v>225</v>
      </c>
      <c r="B231" s="33"/>
      <c r="C231" s="33"/>
      <c r="D231" s="38" t="s">
        <v>23</v>
      </c>
      <c r="E231" s="33" t="s">
        <v>32</v>
      </c>
      <c r="F231" s="33" t="s">
        <v>328</v>
      </c>
    </row>
    <row r="232" s="35" customFormat="1" customHeight="1" spans="1:10">
      <c r="A232" s="33">
        <f t="shared" si="3"/>
        <v>226</v>
      </c>
      <c r="B232" s="36"/>
      <c r="C232" s="36"/>
      <c r="D232" s="40" t="s">
        <v>195</v>
      </c>
      <c r="E232" s="41" t="s">
        <v>41</v>
      </c>
      <c r="F232" s="40"/>
      <c r="G232" s="41"/>
      <c r="J232" s="46"/>
    </row>
    <row r="233" ht="30.95" customHeight="1" spans="1:6">
      <c r="A233" s="33">
        <f t="shared" si="3"/>
        <v>227</v>
      </c>
      <c r="B233" s="33"/>
      <c r="C233" s="33"/>
      <c r="D233" s="38" t="s">
        <v>23</v>
      </c>
      <c r="E233" s="33"/>
      <c r="F233" s="42" t="s">
        <v>329</v>
      </c>
    </row>
    <row r="234" customHeight="1" spans="1:6">
      <c r="A234" s="33">
        <f t="shared" si="3"/>
        <v>228</v>
      </c>
      <c r="B234" s="33"/>
      <c r="C234" s="33"/>
      <c r="D234" s="38" t="s">
        <v>23</v>
      </c>
      <c r="E234" s="33" t="s">
        <v>32</v>
      </c>
      <c r="F234" s="33" t="s">
        <v>330</v>
      </c>
    </row>
    <row r="235" customHeight="1" spans="1:6">
      <c r="A235" s="33">
        <f t="shared" si="3"/>
        <v>229</v>
      </c>
      <c r="B235" s="33"/>
      <c r="C235" s="33"/>
      <c r="D235" s="38" t="s">
        <v>84</v>
      </c>
      <c r="F235" s="12" t="s">
        <v>101</v>
      </c>
    </row>
    <row r="236" customHeight="1" spans="1:6">
      <c r="A236" s="33">
        <f t="shared" si="3"/>
        <v>230</v>
      </c>
      <c r="B236" s="33" t="s">
        <v>331</v>
      </c>
      <c r="C236" s="33"/>
      <c r="D236" s="38" t="s">
        <v>23</v>
      </c>
      <c r="E236" s="33" t="s">
        <v>32</v>
      </c>
      <c r="F236" s="33" t="s">
        <v>332</v>
      </c>
    </row>
    <row r="237" customHeight="1" spans="1:6">
      <c r="A237" s="33">
        <f t="shared" si="3"/>
        <v>231</v>
      </c>
      <c r="B237" s="33"/>
      <c r="C237" s="33"/>
      <c r="D237" s="38" t="s">
        <v>23</v>
      </c>
      <c r="E237" s="33" t="s">
        <v>41</v>
      </c>
      <c r="F237" s="33" t="s">
        <v>333</v>
      </c>
    </row>
    <row r="238" customHeight="1" spans="1:6">
      <c r="A238" s="33">
        <f t="shared" si="3"/>
        <v>232</v>
      </c>
      <c r="B238" s="33"/>
      <c r="C238" s="33"/>
      <c r="D238" s="38" t="s">
        <v>23</v>
      </c>
      <c r="E238" s="33" t="s">
        <v>32</v>
      </c>
      <c r="F238" s="33" t="s">
        <v>334</v>
      </c>
    </row>
    <row r="239" customHeight="1" spans="1:6">
      <c r="A239" s="33">
        <f t="shared" si="3"/>
        <v>233</v>
      </c>
      <c r="B239" s="33"/>
      <c r="C239" s="33"/>
      <c r="D239" s="38" t="s">
        <v>23</v>
      </c>
      <c r="E239" s="33" t="s">
        <v>32</v>
      </c>
      <c r="F239" s="33" t="s">
        <v>335</v>
      </c>
    </row>
    <row r="240" customHeight="1" spans="1:6">
      <c r="A240" s="33">
        <f t="shared" si="3"/>
        <v>234</v>
      </c>
      <c r="B240" s="33"/>
      <c r="C240" s="33"/>
      <c r="D240" s="38" t="s">
        <v>23</v>
      </c>
      <c r="E240" s="33"/>
      <c r="F240" s="33" t="s">
        <v>336</v>
      </c>
    </row>
    <row r="241" customHeight="1" spans="1:6">
      <c r="A241" s="33">
        <f t="shared" si="3"/>
        <v>235</v>
      </c>
      <c r="B241" s="33"/>
      <c r="C241" s="33"/>
      <c r="D241" s="38" t="s">
        <v>23</v>
      </c>
      <c r="E241" s="33" t="s">
        <v>41</v>
      </c>
      <c r="F241" s="33" t="s">
        <v>337</v>
      </c>
    </row>
    <row r="242" customHeight="1" spans="1:6">
      <c r="A242" s="33">
        <f t="shared" si="3"/>
        <v>236</v>
      </c>
      <c r="B242" s="33"/>
      <c r="C242" s="33"/>
      <c r="D242" s="38" t="s">
        <v>23</v>
      </c>
      <c r="E242" s="33" t="s">
        <v>32</v>
      </c>
      <c r="F242" s="33" t="s">
        <v>338</v>
      </c>
    </row>
    <row r="243" customHeight="1" spans="1:6">
      <c r="A243" s="33">
        <f t="shared" si="3"/>
        <v>237</v>
      </c>
      <c r="B243" s="33"/>
      <c r="C243" s="33"/>
      <c r="D243" s="38" t="s">
        <v>23</v>
      </c>
      <c r="E243" s="33" t="s">
        <v>41</v>
      </c>
      <c r="F243" s="33" t="s">
        <v>339</v>
      </c>
    </row>
    <row r="244" customHeight="1" spans="1:6">
      <c r="A244" s="33">
        <f t="shared" si="3"/>
        <v>238</v>
      </c>
      <c r="B244" s="33"/>
      <c r="C244" s="33"/>
      <c r="D244" s="38" t="s">
        <v>23</v>
      </c>
      <c r="E244" s="33" t="s">
        <v>32</v>
      </c>
      <c r="F244" s="33" t="s">
        <v>340</v>
      </c>
    </row>
    <row r="245" customHeight="1" spans="1:6">
      <c r="A245" s="33">
        <f t="shared" si="3"/>
        <v>239</v>
      </c>
      <c r="B245" s="33"/>
      <c r="C245" s="33"/>
      <c r="D245" s="38" t="s">
        <v>23</v>
      </c>
      <c r="E245" s="33" t="s">
        <v>41</v>
      </c>
      <c r="F245" s="33" t="s">
        <v>341</v>
      </c>
    </row>
    <row r="246" customHeight="1" spans="1:6">
      <c r="A246" s="33">
        <f t="shared" si="3"/>
        <v>240</v>
      </c>
      <c r="B246" s="33"/>
      <c r="C246" s="33"/>
      <c r="D246" s="38" t="s">
        <v>23</v>
      </c>
      <c r="E246" s="33" t="s">
        <v>32</v>
      </c>
      <c r="F246" s="33" t="s">
        <v>342</v>
      </c>
    </row>
    <row r="247" customHeight="1" spans="1:6">
      <c r="A247" s="33">
        <f t="shared" si="3"/>
        <v>241</v>
      </c>
      <c r="B247" s="33"/>
      <c r="C247" s="33"/>
      <c r="D247" s="38" t="s">
        <v>23</v>
      </c>
      <c r="E247" s="33" t="s">
        <v>41</v>
      </c>
      <c r="F247" s="33" t="s">
        <v>343</v>
      </c>
    </row>
    <row r="248" customHeight="1" spans="1:6">
      <c r="A248" s="33">
        <f t="shared" si="3"/>
        <v>242</v>
      </c>
      <c r="B248" s="33"/>
      <c r="C248" s="33"/>
      <c r="D248" s="38" t="s">
        <v>23</v>
      </c>
      <c r="E248" s="33" t="s">
        <v>32</v>
      </c>
      <c r="F248" s="33" t="s">
        <v>344</v>
      </c>
    </row>
    <row r="249" customHeight="1" spans="1:6">
      <c r="A249" s="33">
        <f t="shared" si="3"/>
        <v>243</v>
      </c>
      <c r="B249" s="33"/>
      <c r="C249" s="33"/>
      <c r="D249" s="38" t="s">
        <v>23</v>
      </c>
      <c r="E249" s="33" t="s">
        <v>41</v>
      </c>
      <c r="F249" s="50" t="s">
        <v>345</v>
      </c>
    </row>
    <row r="250" customHeight="1" spans="1:6">
      <c r="A250" s="33">
        <f t="shared" si="3"/>
        <v>244</v>
      </c>
      <c r="B250" s="33"/>
      <c r="C250" s="33"/>
      <c r="D250" s="38" t="s">
        <v>23</v>
      </c>
      <c r="E250" s="33"/>
      <c r="F250" s="33" t="s">
        <v>346</v>
      </c>
    </row>
    <row r="251" customHeight="1" spans="1:6">
      <c r="A251" s="33">
        <f t="shared" si="3"/>
        <v>245</v>
      </c>
      <c r="B251" s="33"/>
      <c r="C251" s="33"/>
      <c r="D251" s="38" t="s">
        <v>23</v>
      </c>
      <c r="E251" s="33" t="s">
        <v>32</v>
      </c>
      <c r="F251" s="33" t="s">
        <v>347</v>
      </c>
    </row>
    <row r="252" customHeight="1" spans="1:6">
      <c r="A252" s="33">
        <f t="shared" si="3"/>
        <v>246</v>
      </c>
      <c r="B252" s="33"/>
      <c r="C252" s="33"/>
      <c r="D252" s="38" t="s">
        <v>84</v>
      </c>
      <c r="F252" s="12" t="s">
        <v>101</v>
      </c>
    </row>
    <row r="253" customHeight="1" spans="1:5">
      <c r="A253" s="33">
        <f t="shared" si="3"/>
        <v>247</v>
      </c>
      <c r="B253" s="45" t="s">
        <v>348</v>
      </c>
      <c r="C253" s="33"/>
      <c r="D253" s="38" t="s">
        <v>119</v>
      </c>
      <c r="E253" s="11" t="s">
        <v>349</v>
      </c>
    </row>
    <row r="254" customHeight="1" spans="1:6">
      <c r="A254" s="33">
        <f t="shared" si="3"/>
        <v>248</v>
      </c>
      <c r="B254" s="45" t="s">
        <v>350</v>
      </c>
      <c r="C254" s="33"/>
      <c r="D254" s="38" t="s">
        <v>26</v>
      </c>
      <c r="E254" s="11" t="s">
        <v>122</v>
      </c>
      <c r="F254" s="12" t="s">
        <v>123</v>
      </c>
    </row>
    <row r="255" customHeight="1" spans="1:6">
      <c r="A255" s="33">
        <f t="shared" si="3"/>
        <v>249</v>
      </c>
      <c r="B255" s="33"/>
      <c r="C255" s="33"/>
      <c r="D255" s="38" t="s">
        <v>40</v>
      </c>
      <c r="E255" s="11" t="s">
        <v>41</v>
      </c>
      <c r="F255" s="12" t="s">
        <v>124</v>
      </c>
    </row>
    <row r="256" customHeight="1" spans="1:6">
      <c r="A256" s="33">
        <f t="shared" si="3"/>
        <v>250</v>
      </c>
      <c r="B256" s="13"/>
      <c r="C256" s="33"/>
      <c r="D256" s="38" t="s">
        <v>23</v>
      </c>
      <c r="E256" s="33" t="s">
        <v>41</v>
      </c>
      <c r="F256" s="33" t="s">
        <v>351</v>
      </c>
    </row>
    <row r="257" customHeight="1" spans="1:6">
      <c r="A257" s="33">
        <f t="shared" si="3"/>
        <v>251</v>
      </c>
      <c r="B257" s="33"/>
      <c r="C257" s="33"/>
      <c r="D257" s="38" t="s">
        <v>23</v>
      </c>
      <c r="E257" s="33" t="s">
        <v>41</v>
      </c>
      <c r="F257" s="33" t="s">
        <v>352</v>
      </c>
    </row>
    <row r="258" customHeight="1" spans="1:6">
      <c r="A258" s="33">
        <f t="shared" si="3"/>
        <v>252</v>
      </c>
      <c r="B258" s="33"/>
      <c r="C258" s="33"/>
      <c r="D258" s="38" t="s">
        <v>23</v>
      </c>
      <c r="E258" s="33" t="s">
        <v>32</v>
      </c>
      <c r="F258" s="33" t="s">
        <v>353</v>
      </c>
    </row>
    <row r="259" customHeight="1" spans="1:6">
      <c r="A259" s="33">
        <f t="shared" si="3"/>
        <v>253</v>
      </c>
      <c r="B259" s="33"/>
      <c r="C259" s="33"/>
      <c r="D259" s="38" t="s">
        <v>23</v>
      </c>
      <c r="E259" s="33" t="s">
        <v>41</v>
      </c>
      <c r="F259" s="33" t="s">
        <v>354</v>
      </c>
    </row>
    <row r="260" customHeight="1" spans="1:6">
      <c r="A260" s="33">
        <f t="shared" si="3"/>
        <v>254</v>
      </c>
      <c r="B260" s="33"/>
      <c r="C260" s="33"/>
      <c r="D260" s="38" t="s">
        <v>23</v>
      </c>
      <c r="E260" s="33" t="s">
        <v>32</v>
      </c>
      <c r="F260" s="33" t="s">
        <v>355</v>
      </c>
    </row>
    <row r="261" ht="48.95" customHeight="1" spans="1:6">
      <c r="A261" s="33">
        <f t="shared" si="3"/>
        <v>255</v>
      </c>
      <c r="D261" s="38" t="s">
        <v>45</v>
      </c>
      <c r="E261" s="15"/>
      <c r="F261" s="44" t="s">
        <v>356</v>
      </c>
    </row>
    <row r="262" customHeight="1" spans="1:6">
      <c r="A262" s="33">
        <f t="shared" si="3"/>
        <v>256</v>
      </c>
      <c r="B262" s="33" t="s">
        <v>357</v>
      </c>
      <c r="C262" s="33"/>
      <c r="D262" s="38" t="s">
        <v>23</v>
      </c>
      <c r="E262" s="33" t="s">
        <v>32</v>
      </c>
      <c r="F262" s="33" t="s">
        <v>358</v>
      </c>
    </row>
    <row r="263" customHeight="1" spans="1:6">
      <c r="A263" s="33">
        <f t="shared" si="3"/>
        <v>257</v>
      </c>
      <c r="B263" s="33"/>
      <c r="C263" s="33"/>
      <c r="D263" s="38" t="s">
        <v>23</v>
      </c>
      <c r="E263" s="33" t="s">
        <v>41</v>
      </c>
      <c r="F263" s="33" t="s">
        <v>359</v>
      </c>
    </row>
    <row r="264" customHeight="1" spans="1:6">
      <c r="A264" s="33">
        <f t="shared" si="3"/>
        <v>258</v>
      </c>
      <c r="B264" s="33"/>
      <c r="C264" s="33"/>
      <c r="D264" s="38" t="s">
        <v>23</v>
      </c>
      <c r="E264" s="33" t="s">
        <v>41</v>
      </c>
      <c r="F264" s="33" t="s">
        <v>360</v>
      </c>
    </row>
    <row r="265" customHeight="1" spans="1:6">
      <c r="A265" s="33">
        <f t="shared" si="3"/>
        <v>259</v>
      </c>
      <c r="B265" s="33"/>
      <c r="C265" s="33"/>
      <c r="D265" s="38" t="s">
        <v>23</v>
      </c>
      <c r="E265" s="33"/>
      <c r="F265" s="33" t="s">
        <v>361</v>
      </c>
    </row>
    <row r="266" customHeight="1" spans="1:6">
      <c r="A266" s="33">
        <f t="shared" si="3"/>
        <v>260</v>
      </c>
      <c r="B266" s="33"/>
      <c r="C266" s="33"/>
      <c r="D266" s="38"/>
      <c r="E266" s="33"/>
      <c r="F266" s="33" t="s">
        <v>362</v>
      </c>
    </row>
    <row r="267" customHeight="1" spans="1:6">
      <c r="A267" s="33">
        <f t="shared" si="3"/>
        <v>261</v>
      </c>
      <c r="B267" s="33"/>
      <c r="C267" s="33"/>
      <c r="D267" s="38" t="s">
        <v>23</v>
      </c>
      <c r="E267" s="33"/>
      <c r="F267" s="33" t="s">
        <v>363</v>
      </c>
    </row>
    <row r="268" customHeight="1" spans="1:6">
      <c r="A268" s="33">
        <f t="shared" si="3"/>
        <v>262</v>
      </c>
      <c r="B268" s="33"/>
      <c r="C268" s="33"/>
      <c r="D268" s="38" t="s">
        <v>23</v>
      </c>
      <c r="E268" s="33" t="s">
        <v>41</v>
      </c>
      <c r="F268" s="33" t="s">
        <v>364</v>
      </c>
    </row>
    <row r="269" customHeight="1" spans="1:6">
      <c r="A269" s="33">
        <f t="shared" ref="A269" si="4">ROW()-6</f>
        <v>263</v>
      </c>
      <c r="B269" s="33"/>
      <c r="C269" s="33"/>
      <c r="D269" s="38" t="s">
        <v>23</v>
      </c>
      <c r="E269" s="33" t="s">
        <v>32</v>
      </c>
      <c r="F269" s="33" t="s">
        <v>365</v>
      </c>
    </row>
    <row r="270" customHeight="1" spans="1:6">
      <c r="A270" s="33">
        <f t="shared" ref="A270:A332" si="5">ROW()-6</f>
        <v>264</v>
      </c>
      <c r="B270" s="33"/>
      <c r="C270" s="33"/>
      <c r="D270" s="38" t="s">
        <v>23</v>
      </c>
      <c r="E270" s="33" t="s">
        <v>41</v>
      </c>
      <c r="F270" s="33" t="s">
        <v>366</v>
      </c>
    </row>
    <row r="271" customHeight="1" spans="1:6">
      <c r="A271" s="33">
        <f t="shared" si="5"/>
        <v>265</v>
      </c>
      <c r="B271" s="33"/>
      <c r="C271" s="33"/>
      <c r="D271" s="38" t="s">
        <v>23</v>
      </c>
      <c r="E271" s="33" t="s">
        <v>32</v>
      </c>
      <c r="F271" s="33" t="s">
        <v>367</v>
      </c>
    </row>
    <row r="272" customHeight="1" spans="1:6">
      <c r="A272" s="33">
        <f t="shared" si="5"/>
        <v>266</v>
      </c>
      <c r="B272" s="33"/>
      <c r="C272" s="33"/>
      <c r="D272" s="38" t="s">
        <v>23</v>
      </c>
      <c r="E272" s="33" t="s">
        <v>41</v>
      </c>
      <c r="F272" s="33" t="s">
        <v>368</v>
      </c>
    </row>
    <row r="273" customHeight="1" spans="1:6">
      <c r="A273" s="33">
        <f t="shared" si="5"/>
        <v>267</v>
      </c>
      <c r="B273" s="33"/>
      <c r="C273" s="33"/>
      <c r="D273" s="38" t="s">
        <v>23</v>
      </c>
      <c r="E273" s="33" t="s">
        <v>32</v>
      </c>
      <c r="F273" s="33" t="s">
        <v>369</v>
      </c>
    </row>
    <row r="274" customHeight="1" spans="1:6">
      <c r="A274" s="33">
        <f t="shared" si="5"/>
        <v>268</v>
      </c>
      <c r="B274" s="33"/>
      <c r="C274" s="33"/>
      <c r="D274" s="38" t="s">
        <v>23</v>
      </c>
      <c r="E274" s="33" t="s">
        <v>41</v>
      </c>
      <c r="F274" s="33" t="s">
        <v>370</v>
      </c>
    </row>
    <row r="275" customHeight="1" spans="1:6">
      <c r="A275" s="33">
        <f t="shared" si="5"/>
        <v>269</v>
      </c>
      <c r="B275" s="33"/>
      <c r="C275" s="33"/>
      <c r="D275" s="38" t="s">
        <v>23</v>
      </c>
      <c r="E275" s="33" t="s">
        <v>32</v>
      </c>
      <c r="F275" s="33" t="s">
        <v>371</v>
      </c>
    </row>
    <row r="276" customHeight="1" spans="1:6">
      <c r="A276" s="33">
        <f t="shared" si="5"/>
        <v>270</v>
      </c>
      <c r="B276" s="33"/>
      <c r="C276" s="33"/>
      <c r="D276" s="38" t="s">
        <v>23</v>
      </c>
      <c r="E276" s="33" t="s">
        <v>32</v>
      </c>
      <c r="F276" s="33" t="s">
        <v>372</v>
      </c>
    </row>
    <row r="277" customHeight="1" spans="1:6">
      <c r="A277" s="33">
        <f t="shared" si="5"/>
        <v>271</v>
      </c>
      <c r="B277" s="33"/>
      <c r="C277" s="33"/>
      <c r="D277" s="38" t="s">
        <v>23</v>
      </c>
      <c r="E277" s="33" t="s">
        <v>41</v>
      </c>
      <c r="F277" s="33" t="s">
        <v>373</v>
      </c>
    </row>
    <row r="278" customHeight="1" spans="1:6">
      <c r="A278" s="33">
        <f t="shared" si="5"/>
        <v>272</v>
      </c>
      <c r="B278" s="33"/>
      <c r="C278" s="33"/>
      <c r="D278" s="38" t="s">
        <v>23</v>
      </c>
      <c r="E278" s="33"/>
      <c r="F278" s="33" t="s">
        <v>374</v>
      </c>
    </row>
    <row r="279" s="35" customFormat="1" customHeight="1" spans="1:10">
      <c r="A279" s="33">
        <f t="shared" si="5"/>
        <v>273</v>
      </c>
      <c r="B279" s="36"/>
      <c r="C279" s="36"/>
      <c r="D279" s="40" t="s">
        <v>195</v>
      </c>
      <c r="E279" s="41" t="s">
        <v>41</v>
      </c>
      <c r="F279" s="40"/>
      <c r="G279" s="41"/>
      <c r="J279" s="46"/>
    </row>
    <row r="280" customHeight="1" spans="1:6">
      <c r="A280" s="33">
        <f t="shared" si="5"/>
        <v>274</v>
      </c>
      <c r="B280" s="33"/>
      <c r="C280" s="33"/>
      <c r="D280" s="38" t="s">
        <v>23</v>
      </c>
      <c r="E280" s="33"/>
      <c r="F280" s="33" t="s">
        <v>375</v>
      </c>
    </row>
    <row r="281" ht="48.95" customHeight="1" spans="1:6">
      <c r="A281" s="33">
        <f t="shared" si="5"/>
        <v>275</v>
      </c>
      <c r="D281" s="38" t="s">
        <v>45</v>
      </c>
      <c r="E281" s="15"/>
      <c r="F281" s="44" t="s">
        <v>376</v>
      </c>
    </row>
    <row r="282" s="35" customFormat="1" customHeight="1" spans="1:10">
      <c r="A282" s="33">
        <f t="shared" si="5"/>
        <v>276</v>
      </c>
      <c r="B282" s="52" t="s">
        <v>377</v>
      </c>
      <c r="C282" s="52"/>
      <c r="D282" s="40" t="s">
        <v>40</v>
      </c>
      <c r="E282" s="41" t="s">
        <v>41</v>
      </c>
      <c r="F282" s="40" t="s">
        <v>124</v>
      </c>
      <c r="G282" s="41"/>
      <c r="J282" s="46"/>
    </row>
    <row r="283" customHeight="1" spans="1:6">
      <c r="A283" s="33">
        <f t="shared" si="5"/>
        <v>277</v>
      </c>
      <c r="B283" s="33"/>
      <c r="C283" s="33"/>
      <c r="D283" s="38" t="s">
        <v>23</v>
      </c>
      <c r="E283" s="33" t="s">
        <v>32</v>
      </c>
      <c r="F283" s="33" t="s">
        <v>378</v>
      </c>
    </row>
    <row r="284" customHeight="1" spans="1:6">
      <c r="A284" s="33">
        <f t="shared" si="5"/>
        <v>278</v>
      </c>
      <c r="B284" s="33"/>
      <c r="C284" s="33"/>
      <c r="D284" s="38" t="s">
        <v>23</v>
      </c>
      <c r="E284" s="33" t="s">
        <v>41</v>
      </c>
      <c r="F284" s="33" t="s">
        <v>379</v>
      </c>
    </row>
    <row r="285" customHeight="1" spans="1:6">
      <c r="A285" s="33">
        <f t="shared" si="5"/>
        <v>279</v>
      </c>
      <c r="B285" s="33"/>
      <c r="C285" s="33"/>
      <c r="D285" s="38" t="s">
        <v>23</v>
      </c>
      <c r="E285" s="33"/>
      <c r="F285" s="33" t="s">
        <v>380</v>
      </c>
    </row>
    <row r="286" customHeight="1" spans="1:6">
      <c r="A286" s="33">
        <f t="shared" si="5"/>
        <v>280</v>
      </c>
      <c r="B286" s="33"/>
      <c r="C286" s="33"/>
      <c r="D286" s="38" t="s">
        <v>23</v>
      </c>
      <c r="E286" s="33" t="s">
        <v>41</v>
      </c>
      <c r="F286" s="33" t="s">
        <v>381</v>
      </c>
    </row>
    <row r="287" s="35" customFormat="1" customHeight="1" spans="1:10">
      <c r="A287" s="33">
        <f t="shared" si="5"/>
        <v>281</v>
      </c>
      <c r="B287" s="36"/>
      <c r="C287" s="36"/>
      <c r="D287" s="40" t="s">
        <v>195</v>
      </c>
      <c r="E287" s="41" t="s">
        <v>41</v>
      </c>
      <c r="F287" s="40"/>
      <c r="G287" s="41"/>
      <c r="J287" s="46"/>
    </row>
    <row r="288" customHeight="1" spans="1:6">
      <c r="A288" s="33">
        <f t="shared" si="5"/>
        <v>282</v>
      </c>
      <c r="B288" s="33"/>
      <c r="C288" s="33"/>
      <c r="D288" s="38" t="s">
        <v>23</v>
      </c>
      <c r="E288" s="33"/>
      <c r="F288" s="33" t="s">
        <v>382</v>
      </c>
    </row>
    <row r="289" customHeight="1" spans="1:6">
      <c r="A289" s="33">
        <f t="shared" si="5"/>
        <v>283</v>
      </c>
      <c r="B289" s="33"/>
      <c r="C289" s="33"/>
      <c r="D289" s="38" t="s">
        <v>23</v>
      </c>
      <c r="E289" s="33"/>
      <c r="F289" s="33" t="s">
        <v>383</v>
      </c>
    </row>
    <row r="290" s="35" customFormat="1" customHeight="1" spans="1:10">
      <c r="A290" s="33">
        <f t="shared" si="5"/>
        <v>284</v>
      </c>
      <c r="B290" s="52"/>
      <c r="C290" s="52"/>
      <c r="D290" s="40" t="s">
        <v>40</v>
      </c>
      <c r="E290" s="41" t="s">
        <v>41</v>
      </c>
      <c r="F290" s="40" t="s">
        <v>124</v>
      </c>
      <c r="G290" s="41"/>
      <c r="J290" s="46"/>
    </row>
    <row r="291" customHeight="1" spans="1:6">
      <c r="A291" s="33">
        <f t="shared" si="5"/>
        <v>285</v>
      </c>
      <c r="B291" s="33"/>
      <c r="C291" s="33"/>
      <c r="D291" s="38" t="s">
        <v>23</v>
      </c>
      <c r="E291" s="33" t="s">
        <v>41</v>
      </c>
      <c r="F291" s="33" t="s">
        <v>384</v>
      </c>
    </row>
    <row r="292" customHeight="1" spans="1:6">
      <c r="A292" s="33">
        <f t="shared" si="5"/>
        <v>286</v>
      </c>
      <c r="B292" s="33"/>
      <c r="C292" s="33"/>
      <c r="D292" s="38" t="s">
        <v>23</v>
      </c>
      <c r="E292" s="33" t="s">
        <v>41</v>
      </c>
      <c r="F292" s="33" t="s">
        <v>385</v>
      </c>
    </row>
    <row r="293" customHeight="1" spans="1:6">
      <c r="A293" s="33">
        <f t="shared" si="5"/>
        <v>287</v>
      </c>
      <c r="B293" s="33"/>
      <c r="C293" s="33"/>
      <c r="D293" s="38" t="s">
        <v>23</v>
      </c>
      <c r="E293" s="33"/>
      <c r="F293" s="33" t="s">
        <v>386</v>
      </c>
    </row>
    <row r="294" customHeight="1" spans="1:6">
      <c r="A294" s="33">
        <f t="shared" si="5"/>
        <v>288</v>
      </c>
      <c r="B294" s="33"/>
      <c r="C294" s="33"/>
      <c r="D294" s="38" t="s">
        <v>23</v>
      </c>
      <c r="E294" s="33" t="s">
        <v>32</v>
      </c>
      <c r="F294" s="33" t="s">
        <v>387</v>
      </c>
    </row>
    <row r="295" customHeight="1" spans="1:6">
      <c r="A295" s="33">
        <f t="shared" si="5"/>
        <v>289</v>
      </c>
      <c r="B295" s="33"/>
      <c r="C295" s="33"/>
      <c r="D295" s="38" t="s">
        <v>84</v>
      </c>
      <c r="F295" s="12" t="s">
        <v>101</v>
      </c>
    </row>
    <row r="296" customHeight="1" spans="1:6">
      <c r="A296" s="33">
        <f t="shared" si="5"/>
        <v>290</v>
      </c>
      <c r="B296" s="33" t="s">
        <v>388</v>
      </c>
      <c r="C296" s="33"/>
      <c r="D296" s="38" t="s">
        <v>23</v>
      </c>
      <c r="E296" s="33"/>
      <c r="F296" s="33" t="s">
        <v>389</v>
      </c>
    </row>
    <row r="297" customHeight="1" spans="1:6">
      <c r="A297" s="33">
        <f t="shared" si="5"/>
        <v>291</v>
      </c>
      <c r="B297" s="33"/>
      <c r="C297" s="33"/>
      <c r="D297" s="38" t="s">
        <v>23</v>
      </c>
      <c r="E297" s="33"/>
      <c r="F297" s="33" t="s">
        <v>390</v>
      </c>
    </row>
    <row r="298" customHeight="1" spans="1:6">
      <c r="A298" s="33">
        <f t="shared" si="5"/>
        <v>292</v>
      </c>
      <c r="B298" s="33"/>
      <c r="C298" s="33"/>
      <c r="D298" s="38" t="s">
        <v>23</v>
      </c>
      <c r="E298" s="33" t="s">
        <v>32</v>
      </c>
      <c r="F298" s="33" t="s">
        <v>391</v>
      </c>
    </row>
    <row r="299" customHeight="1" spans="1:6">
      <c r="A299" s="33">
        <f t="shared" si="5"/>
        <v>293</v>
      </c>
      <c r="B299" s="33"/>
      <c r="C299" s="33"/>
      <c r="D299" s="38" t="s">
        <v>23</v>
      </c>
      <c r="E299" s="33" t="s">
        <v>41</v>
      </c>
      <c r="F299" s="33" t="s">
        <v>392</v>
      </c>
    </row>
    <row r="300" customHeight="1" spans="1:6">
      <c r="A300" s="33">
        <f t="shared" si="5"/>
        <v>294</v>
      </c>
      <c r="B300" s="33"/>
      <c r="C300" s="33"/>
      <c r="D300" s="38" t="s">
        <v>23</v>
      </c>
      <c r="E300" s="33" t="s">
        <v>32</v>
      </c>
      <c r="F300" s="33" t="s">
        <v>393</v>
      </c>
    </row>
    <row r="301" customHeight="1" spans="1:6">
      <c r="A301" s="33">
        <f t="shared" si="5"/>
        <v>295</v>
      </c>
      <c r="B301" s="33"/>
      <c r="C301" s="33"/>
      <c r="D301" s="38" t="s">
        <v>23</v>
      </c>
      <c r="E301" s="33" t="s">
        <v>41</v>
      </c>
      <c r="F301" s="33" t="s">
        <v>394</v>
      </c>
    </row>
    <row r="302" customHeight="1" spans="1:6">
      <c r="A302" s="33">
        <f t="shared" si="5"/>
        <v>296</v>
      </c>
      <c r="B302" s="33"/>
      <c r="C302" s="33"/>
      <c r="D302" s="38" t="s">
        <v>23</v>
      </c>
      <c r="E302" s="33" t="s">
        <v>32</v>
      </c>
      <c r="F302" s="33" t="s">
        <v>395</v>
      </c>
    </row>
    <row r="303" customHeight="1" spans="1:6">
      <c r="A303" s="33">
        <f t="shared" si="5"/>
        <v>297</v>
      </c>
      <c r="B303" s="33"/>
      <c r="C303" s="33"/>
      <c r="D303" s="38" t="s">
        <v>23</v>
      </c>
      <c r="E303" s="33" t="s">
        <v>32</v>
      </c>
      <c r="F303" s="33" t="s">
        <v>396</v>
      </c>
    </row>
    <row r="304" customHeight="1" spans="1:6">
      <c r="A304" s="33">
        <f t="shared" si="5"/>
        <v>298</v>
      </c>
      <c r="B304" s="33"/>
      <c r="C304" s="33"/>
      <c r="D304" s="38" t="s">
        <v>23</v>
      </c>
      <c r="E304" s="33" t="s">
        <v>41</v>
      </c>
      <c r="F304" s="33" t="s">
        <v>397</v>
      </c>
    </row>
    <row r="305" customHeight="1" spans="1:6">
      <c r="A305" s="33">
        <f t="shared" si="5"/>
        <v>299</v>
      </c>
      <c r="B305" s="33"/>
      <c r="C305" s="33"/>
      <c r="D305" s="38" t="s">
        <v>23</v>
      </c>
      <c r="E305" s="33" t="s">
        <v>32</v>
      </c>
      <c r="F305" s="33" t="s">
        <v>398</v>
      </c>
    </row>
    <row r="306" customHeight="1" spans="1:6">
      <c r="A306" s="33">
        <f t="shared" si="5"/>
        <v>300</v>
      </c>
      <c r="B306" s="33"/>
      <c r="C306" s="33"/>
      <c r="D306" s="38" t="s">
        <v>23</v>
      </c>
      <c r="E306" s="33" t="s">
        <v>41</v>
      </c>
      <c r="F306" s="33" t="s">
        <v>399</v>
      </c>
    </row>
    <row r="307" customHeight="1" spans="1:6">
      <c r="A307" s="33">
        <f t="shared" si="5"/>
        <v>301</v>
      </c>
      <c r="B307" s="33"/>
      <c r="C307" s="33"/>
      <c r="D307" s="38" t="s">
        <v>23</v>
      </c>
      <c r="E307" s="33" t="s">
        <v>32</v>
      </c>
      <c r="F307" s="33" t="s">
        <v>400</v>
      </c>
    </row>
    <row r="308" customHeight="1" spans="1:6">
      <c r="A308" s="33">
        <f t="shared" si="5"/>
        <v>302</v>
      </c>
      <c r="B308" s="33"/>
      <c r="C308" s="33"/>
      <c r="D308" s="38" t="s">
        <v>23</v>
      </c>
      <c r="E308" s="33"/>
      <c r="F308" s="33" t="s">
        <v>401</v>
      </c>
    </row>
    <row r="309" customHeight="1" spans="1:6">
      <c r="A309" s="33">
        <f t="shared" si="5"/>
        <v>303</v>
      </c>
      <c r="B309" s="33"/>
      <c r="C309" s="33"/>
      <c r="D309" s="38" t="s">
        <v>23</v>
      </c>
      <c r="E309" s="33" t="s">
        <v>41</v>
      </c>
      <c r="F309" s="33" t="s">
        <v>402</v>
      </c>
    </row>
    <row r="310" customHeight="1" spans="1:6">
      <c r="A310" s="33">
        <f t="shared" si="5"/>
        <v>304</v>
      </c>
      <c r="B310" s="33"/>
      <c r="C310" s="33"/>
      <c r="D310" s="38" t="s">
        <v>23</v>
      </c>
      <c r="E310" s="33" t="s">
        <v>32</v>
      </c>
      <c r="F310" s="33" t="s">
        <v>403</v>
      </c>
    </row>
    <row r="311" customHeight="1" spans="1:6">
      <c r="A311" s="33">
        <f t="shared" si="5"/>
        <v>305</v>
      </c>
      <c r="B311" s="33"/>
      <c r="C311" s="33"/>
      <c r="D311" s="38" t="s">
        <v>23</v>
      </c>
      <c r="E311" s="33"/>
      <c r="F311" s="33" t="s">
        <v>404</v>
      </c>
    </row>
    <row r="312" customHeight="1" spans="1:6">
      <c r="A312" s="33">
        <f t="shared" si="5"/>
        <v>306</v>
      </c>
      <c r="B312" s="33"/>
      <c r="C312" s="33"/>
      <c r="D312" s="38" t="s">
        <v>23</v>
      </c>
      <c r="E312" s="33"/>
      <c r="F312" s="33" t="s">
        <v>405</v>
      </c>
    </row>
    <row r="313" customHeight="1" spans="1:6">
      <c r="A313" s="33">
        <f t="shared" si="5"/>
        <v>307</v>
      </c>
      <c r="B313" s="33"/>
      <c r="C313" s="33"/>
      <c r="D313" s="38" t="s">
        <v>23</v>
      </c>
      <c r="E313" s="33"/>
      <c r="F313" s="33" t="s">
        <v>406</v>
      </c>
    </row>
    <row r="314" s="35" customFormat="1" customHeight="1" spans="1:10">
      <c r="A314" s="33">
        <f t="shared" si="5"/>
        <v>308</v>
      </c>
      <c r="B314" s="52"/>
      <c r="C314" s="52"/>
      <c r="D314" s="40" t="s">
        <v>40</v>
      </c>
      <c r="E314" s="41" t="s">
        <v>41</v>
      </c>
      <c r="F314" s="40" t="s">
        <v>124</v>
      </c>
      <c r="G314" s="41"/>
      <c r="J314" s="46"/>
    </row>
    <row r="315" customHeight="1" spans="1:6">
      <c r="A315" s="33">
        <f t="shared" si="5"/>
        <v>309</v>
      </c>
      <c r="B315" s="33"/>
      <c r="C315" s="33"/>
      <c r="D315" s="38" t="s">
        <v>23</v>
      </c>
      <c r="E315" s="33" t="s">
        <v>41</v>
      </c>
      <c r="F315" s="33" t="s">
        <v>407</v>
      </c>
    </row>
    <row r="316" customHeight="1" spans="1:6">
      <c r="A316" s="33">
        <f t="shared" si="5"/>
        <v>310</v>
      </c>
      <c r="B316" s="33"/>
      <c r="C316" s="33"/>
      <c r="D316" s="38" t="s">
        <v>23</v>
      </c>
      <c r="E316" s="33"/>
      <c r="F316" s="33" t="s">
        <v>408</v>
      </c>
    </row>
    <row r="317" customHeight="1" spans="1:6">
      <c r="A317" s="33">
        <f t="shared" si="5"/>
        <v>311</v>
      </c>
      <c r="B317" s="33"/>
      <c r="C317" s="33"/>
      <c r="D317" s="38" t="s">
        <v>23</v>
      </c>
      <c r="E317" s="33"/>
      <c r="F317" s="33" t="s">
        <v>409</v>
      </c>
    </row>
    <row r="318" customHeight="1" spans="1:6">
      <c r="A318" s="33">
        <f t="shared" si="5"/>
        <v>312</v>
      </c>
      <c r="B318" s="33"/>
      <c r="C318" s="33"/>
      <c r="D318" s="38" t="s">
        <v>23</v>
      </c>
      <c r="E318" s="33"/>
      <c r="F318" s="33" t="s">
        <v>410</v>
      </c>
    </row>
    <row r="319" customHeight="1" spans="1:6">
      <c r="A319" s="33">
        <f t="shared" si="5"/>
        <v>313</v>
      </c>
      <c r="B319" s="33"/>
      <c r="C319" s="33"/>
      <c r="D319" s="38" t="s">
        <v>23</v>
      </c>
      <c r="E319" s="33" t="s">
        <v>32</v>
      </c>
      <c r="F319" s="33" t="s">
        <v>411</v>
      </c>
    </row>
    <row r="320" customHeight="1" spans="1:6">
      <c r="A320" s="33">
        <f t="shared" si="5"/>
        <v>314</v>
      </c>
      <c r="B320" s="33"/>
      <c r="C320" s="33"/>
      <c r="D320" s="38" t="s">
        <v>23</v>
      </c>
      <c r="E320" s="33"/>
      <c r="F320" s="33" t="s">
        <v>412</v>
      </c>
    </row>
    <row r="321" customHeight="1" spans="1:6">
      <c r="A321" s="33">
        <f t="shared" si="5"/>
        <v>315</v>
      </c>
      <c r="B321" s="33"/>
      <c r="C321" s="33"/>
      <c r="D321" s="38" t="s">
        <v>23</v>
      </c>
      <c r="E321" s="33"/>
      <c r="F321" s="33" t="s">
        <v>413</v>
      </c>
    </row>
    <row r="322" customHeight="1" spans="1:6">
      <c r="A322" s="33">
        <f t="shared" si="5"/>
        <v>316</v>
      </c>
      <c r="B322" s="33"/>
      <c r="C322" s="33"/>
      <c r="D322" s="38" t="s">
        <v>23</v>
      </c>
      <c r="E322" s="33" t="s">
        <v>32</v>
      </c>
      <c r="F322" s="43" t="s">
        <v>414</v>
      </c>
    </row>
    <row r="323" s="35" customFormat="1" customHeight="1" spans="1:10">
      <c r="A323" s="33">
        <f t="shared" si="5"/>
        <v>317</v>
      </c>
      <c r="B323" s="52"/>
      <c r="C323" s="52"/>
      <c r="D323" s="40" t="s">
        <v>40</v>
      </c>
      <c r="E323" s="41" t="s">
        <v>41</v>
      </c>
      <c r="F323" s="40" t="s">
        <v>124</v>
      </c>
      <c r="G323" s="41"/>
      <c r="J323" s="46"/>
    </row>
    <row r="324" customHeight="1" spans="1:6">
      <c r="A324" s="33">
        <f t="shared" si="5"/>
        <v>318</v>
      </c>
      <c r="B324" s="33"/>
      <c r="C324" s="33"/>
      <c r="D324" s="38" t="s">
        <v>23</v>
      </c>
      <c r="E324" s="33" t="s">
        <v>41</v>
      </c>
      <c r="F324" s="53" t="s">
        <v>415</v>
      </c>
    </row>
    <row r="325" customHeight="1" spans="1:6">
      <c r="A325" s="33">
        <f t="shared" si="5"/>
        <v>319</v>
      </c>
      <c r="B325" s="33"/>
      <c r="C325" s="33"/>
      <c r="D325" s="38" t="s">
        <v>23</v>
      </c>
      <c r="E325" s="33" t="s">
        <v>32</v>
      </c>
      <c r="F325" s="53" t="s">
        <v>416</v>
      </c>
    </row>
    <row r="326" customHeight="1" spans="1:6">
      <c r="A326" s="33">
        <f t="shared" si="5"/>
        <v>320</v>
      </c>
      <c r="B326" s="33"/>
      <c r="C326" s="33"/>
      <c r="D326" s="38" t="s">
        <v>23</v>
      </c>
      <c r="E326" s="33"/>
      <c r="F326" s="54" t="s">
        <v>417</v>
      </c>
    </row>
    <row r="327" customHeight="1" spans="1:6">
      <c r="A327" s="33">
        <f t="shared" si="5"/>
        <v>321</v>
      </c>
      <c r="B327" s="33"/>
      <c r="C327" s="33"/>
      <c r="D327" s="38" t="s">
        <v>23</v>
      </c>
      <c r="E327" s="33" t="s">
        <v>32</v>
      </c>
      <c r="F327" s="54" t="s">
        <v>418</v>
      </c>
    </row>
    <row r="328" customHeight="1" spans="1:6">
      <c r="A328" s="33">
        <f t="shared" si="5"/>
        <v>322</v>
      </c>
      <c r="B328" s="33"/>
      <c r="C328" s="33"/>
      <c r="D328" s="38" t="s">
        <v>23</v>
      </c>
      <c r="E328" s="33" t="s">
        <v>41</v>
      </c>
      <c r="F328" s="54" t="s">
        <v>419</v>
      </c>
    </row>
    <row r="329" customHeight="1" spans="1:6">
      <c r="A329" s="33">
        <f t="shared" si="5"/>
        <v>323</v>
      </c>
      <c r="B329" s="33"/>
      <c r="C329" s="33"/>
      <c r="D329" s="38" t="s">
        <v>23</v>
      </c>
      <c r="E329" s="33"/>
      <c r="F329" s="54" t="s">
        <v>420</v>
      </c>
    </row>
    <row r="330" customHeight="1" spans="1:6">
      <c r="A330" s="33">
        <f t="shared" si="5"/>
        <v>324</v>
      </c>
      <c r="B330" s="33"/>
      <c r="C330" s="33"/>
      <c r="D330" s="38" t="s">
        <v>23</v>
      </c>
      <c r="E330" s="33" t="s">
        <v>32</v>
      </c>
      <c r="F330" s="54" t="s">
        <v>421</v>
      </c>
    </row>
    <row r="331" s="35" customFormat="1" customHeight="1" spans="1:10">
      <c r="A331" s="33">
        <f t="shared" si="5"/>
        <v>325</v>
      </c>
      <c r="B331" s="52"/>
      <c r="C331" s="52"/>
      <c r="D331" s="40" t="s">
        <v>40</v>
      </c>
      <c r="E331" s="41" t="s">
        <v>41</v>
      </c>
      <c r="F331" s="40" t="s">
        <v>124</v>
      </c>
      <c r="G331" s="41"/>
      <c r="J331" s="46"/>
    </row>
    <row r="332" customHeight="1" spans="1:6">
      <c r="A332" s="33">
        <f t="shared" si="5"/>
        <v>326</v>
      </c>
      <c r="B332" s="33"/>
      <c r="C332" s="33"/>
      <c r="D332" s="38" t="s">
        <v>23</v>
      </c>
      <c r="E332" s="33" t="s">
        <v>41</v>
      </c>
      <c r="F332" s="54" t="s">
        <v>422</v>
      </c>
    </row>
    <row r="333" customHeight="1" spans="1:6">
      <c r="A333" s="33">
        <f t="shared" ref="A333:A340" si="6">ROW()-6</f>
        <v>327</v>
      </c>
      <c r="B333" s="33"/>
      <c r="C333" s="33"/>
      <c r="D333" s="38" t="s">
        <v>23</v>
      </c>
      <c r="E333" s="33" t="s">
        <v>32</v>
      </c>
      <c r="F333" s="54" t="s">
        <v>423</v>
      </c>
    </row>
    <row r="334" customHeight="1" spans="1:6">
      <c r="A334" s="33">
        <f t="shared" si="6"/>
        <v>328</v>
      </c>
      <c r="B334" s="33"/>
      <c r="C334" s="33"/>
      <c r="D334" s="38" t="s">
        <v>23</v>
      </c>
      <c r="E334" s="33" t="s">
        <v>41</v>
      </c>
      <c r="F334" s="54" t="s">
        <v>424</v>
      </c>
    </row>
    <row r="335" customHeight="1" spans="1:6">
      <c r="A335" s="33">
        <f t="shared" si="6"/>
        <v>329</v>
      </c>
      <c r="B335" s="33"/>
      <c r="C335" s="33"/>
      <c r="D335" s="38" t="s">
        <v>23</v>
      </c>
      <c r="E335" s="11" t="s">
        <v>41</v>
      </c>
      <c r="F335" s="54" t="s">
        <v>425</v>
      </c>
    </row>
    <row r="336" customHeight="1" spans="1:6">
      <c r="A336" s="33">
        <f t="shared" si="6"/>
        <v>330</v>
      </c>
      <c r="B336" s="33"/>
      <c r="C336" s="33"/>
      <c r="D336" s="38" t="s">
        <v>23</v>
      </c>
      <c r="F336" s="54" t="s">
        <v>426</v>
      </c>
    </row>
    <row r="337" customHeight="1" spans="1:6">
      <c r="A337" s="33">
        <f t="shared" si="6"/>
        <v>331</v>
      </c>
      <c r="B337" s="33"/>
      <c r="C337" s="33"/>
      <c r="D337" s="38" t="s">
        <v>23</v>
      </c>
      <c r="E337" s="11" t="s">
        <v>32</v>
      </c>
      <c r="F337" s="54" t="s">
        <v>427</v>
      </c>
    </row>
    <row r="338" customHeight="1" spans="1:6">
      <c r="A338" s="33">
        <f t="shared" si="6"/>
        <v>332</v>
      </c>
      <c r="B338" s="33"/>
      <c r="C338" s="33"/>
      <c r="D338" s="38" t="s">
        <v>84</v>
      </c>
      <c r="F338" s="54" t="s">
        <v>101</v>
      </c>
    </row>
    <row r="339" customHeight="1" spans="1:6">
      <c r="A339" s="33">
        <f t="shared" si="6"/>
        <v>333</v>
      </c>
      <c r="B339" s="33" t="s">
        <v>101</v>
      </c>
      <c r="C339" s="33"/>
      <c r="D339" s="38"/>
      <c r="E339" s="33"/>
      <c r="F339" s="13"/>
    </row>
    <row r="340" customHeight="1" spans="1:6">
      <c r="A340" s="33">
        <f t="shared" si="6"/>
        <v>334</v>
      </c>
      <c r="B340" s="33"/>
      <c r="C340" s="33"/>
      <c r="D340" s="11" t="s">
        <v>428</v>
      </c>
      <c r="E340" s="33" t="s">
        <v>429</v>
      </c>
      <c r="F340" s="13"/>
    </row>
    <row r="341" customHeight="1" spans="1:6">
      <c r="A341" s="33"/>
      <c r="B341" s="33"/>
      <c r="C341" s="33"/>
      <c r="D341" s="38"/>
      <c r="E341" s="33"/>
      <c r="F341" s="33"/>
    </row>
    <row r="342" customHeight="1" spans="1:6">
      <c r="A342" s="33"/>
      <c r="B342" s="33"/>
      <c r="C342" s="33"/>
      <c r="D342" s="38"/>
      <c r="E342" s="33"/>
      <c r="F342" s="33"/>
    </row>
    <row r="343" customHeight="1" spans="1:6">
      <c r="A343" s="33"/>
      <c r="B343" s="33"/>
      <c r="C343" s="33"/>
      <c r="D343" s="38"/>
      <c r="E343" s="33"/>
      <c r="F343" s="33"/>
    </row>
    <row r="344" customHeight="1" spans="1:6">
      <c r="A344" s="33"/>
      <c r="B344" s="33"/>
      <c r="C344" s="33"/>
      <c r="D344" s="38"/>
      <c r="E344" s="33"/>
      <c r="F344" s="33"/>
    </row>
    <row r="345" customHeight="1" spans="1:6">
      <c r="A345" s="33"/>
      <c r="B345" s="33"/>
      <c r="C345" s="33"/>
      <c r="D345" s="38"/>
      <c r="E345" s="33"/>
      <c r="F345" s="33"/>
    </row>
    <row r="346" customHeight="1" spans="1:6">
      <c r="A346" s="33"/>
      <c r="B346" s="33"/>
      <c r="C346" s="33"/>
      <c r="D346" s="38"/>
      <c r="E346" s="33"/>
      <c r="F346" s="33"/>
    </row>
    <row r="347" customHeight="1" spans="1:6">
      <c r="A347" s="33"/>
      <c r="B347" s="33"/>
      <c r="C347" s="33"/>
      <c r="D347" s="38"/>
      <c r="E347" s="33"/>
      <c r="F347" s="33"/>
    </row>
  </sheetData>
  <dataValidations count="2">
    <dataValidation type="list" allowBlank="1" showInputMessage="1" showErrorMessage="1" sqref="D20 D75 D97 D99 D102 D103 D129 D130 D141 D153 D156 D223 D232 D287 D339 D10:D18 D22:D23 D28:D34 D36:D37 D38:D48 D50:D60 D62:D67 D69:D74 D76:D82 D87:D96 D104:D110 D112:D118 D120:D128 D132:D140 D143:D152 D154:D155 D157:D167 D171:D180 D182:D186 D187:D189 D190:D193 D195:D199 D204:D222 D224:D225 D227:D228 D230:D231 D233:D234 D236:D251 D256:D260 D262:D280 D283:D286 D288:D289 D291:D294 D296:D313 D315:D322 D324:D330 D332:D337 D341:D347">
      <formula1>[2]辅助表!#REF!</formula1>
    </dataValidation>
    <dataValidation type="list" allowBlank="1" showInputMessage="1" showErrorMessage="1" sqref="D35 D49 D61 D68 D101 D111 D119 D131 D142 D168 D181 D194 D203 D235 D261 D281 D295 D338 D24:D27 D83:D86 D200:D201 D252:D255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25" sqref="F25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6">
      <c r="A6" s="33"/>
      <c r="B6" s="33"/>
      <c r="C6" s="33"/>
      <c r="D6" s="33"/>
      <c r="E6" s="33"/>
      <c r="F6" s="33"/>
    </row>
    <row r="7" customHeight="1" spans="1:6">
      <c r="A7" s="33"/>
      <c r="B7" s="33"/>
      <c r="C7" s="33"/>
      <c r="D7" s="33"/>
      <c r="E7" s="33"/>
      <c r="F7" s="33"/>
    </row>
    <row r="8" customHeight="1" spans="1:6">
      <c r="A8" s="33"/>
      <c r="B8" s="33"/>
      <c r="C8" s="33"/>
      <c r="D8" s="33"/>
      <c r="E8" s="33"/>
      <c r="F8" s="33"/>
    </row>
    <row r="9" customHeight="1" spans="1:6">
      <c r="A9" s="33"/>
      <c r="B9" s="33"/>
      <c r="C9" s="33"/>
      <c r="D9" s="33"/>
      <c r="E9" s="33"/>
      <c r="F9" s="33"/>
    </row>
    <row r="10" customHeight="1" spans="1:6">
      <c r="A10" s="33"/>
      <c r="B10" s="33"/>
      <c r="C10" s="33"/>
      <c r="D10" s="33"/>
      <c r="E10" s="33"/>
      <c r="F10" s="33"/>
    </row>
    <row r="11" customHeight="1" spans="1:6">
      <c r="A11" s="33"/>
      <c r="B11" s="33"/>
      <c r="C11" s="33"/>
      <c r="D11" s="33"/>
      <c r="E11" s="33"/>
      <c r="F11" s="33"/>
    </row>
    <row r="12" customHeight="1" spans="1:6">
      <c r="A12" s="33"/>
      <c r="B12" s="33"/>
      <c r="C12" s="33"/>
      <c r="D12" s="33"/>
      <c r="E12" s="33"/>
      <c r="F12" s="33"/>
    </row>
    <row r="13" customHeight="1" spans="1:6">
      <c r="A13" s="33"/>
      <c r="B13" s="33"/>
      <c r="C13" s="33"/>
      <c r="D13" s="33"/>
      <c r="E13" s="33"/>
      <c r="F13" s="33"/>
    </row>
    <row r="14" customHeight="1" spans="1:6">
      <c r="A14" s="33"/>
      <c r="B14" s="33"/>
      <c r="C14" s="33"/>
      <c r="D14" s="33"/>
      <c r="E14" s="33"/>
      <c r="F14" s="33"/>
    </row>
    <row r="15" customHeight="1" spans="1:6">
      <c r="A15" s="33"/>
      <c r="B15" s="33"/>
      <c r="C15" s="33"/>
      <c r="D15" s="33"/>
      <c r="E15" s="33"/>
      <c r="F15" s="33"/>
    </row>
    <row r="16" customHeight="1" spans="1:6">
      <c r="A16" s="33"/>
      <c r="B16" s="33"/>
      <c r="C16" s="33"/>
      <c r="D16" s="33"/>
      <c r="E16" s="33"/>
      <c r="F16" s="33"/>
    </row>
    <row r="17" customHeight="1" spans="1:6">
      <c r="A17" s="33"/>
      <c r="B17" s="33"/>
      <c r="C17" s="33"/>
      <c r="D17" s="33"/>
      <c r="E17" s="33"/>
      <c r="F17" s="33"/>
    </row>
    <row r="18" customHeight="1" spans="1:6">
      <c r="A18" s="33"/>
      <c r="B18" s="33"/>
      <c r="C18" s="33"/>
      <c r="D18" s="33"/>
      <c r="E18" s="33"/>
      <c r="F18" s="33"/>
    </row>
    <row r="19" customHeight="1" spans="1:6">
      <c r="A19" s="33"/>
      <c r="B19" s="33"/>
      <c r="C19" s="33"/>
      <c r="D19" s="33"/>
      <c r="E19" s="33"/>
      <c r="F19" s="33"/>
    </row>
    <row r="20" customHeight="1" spans="1:6">
      <c r="A20" s="33"/>
      <c r="B20" s="33"/>
      <c r="C20" s="33"/>
      <c r="D20" s="33"/>
      <c r="E20" s="33"/>
      <c r="F20" s="33"/>
    </row>
    <row r="21" customHeight="1" spans="1:6">
      <c r="A21" s="33"/>
      <c r="B21" s="33"/>
      <c r="C21" s="33"/>
      <c r="D21" s="33"/>
      <c r="E21" s="33"/>
      <c r="F21" s="33"/>
    </row>
    <row r="22" customHeight="1" spans="1:6">
      <c r="A22" s="33"/>
      <c r="B22" s="33"/>
      <c r="C22" s="33"/>
      <c r="D22" s="33"/>
      <c r="E22" s="33"/>
      <c r="F22" s="33"/>
    </row>
    <row r="23" customHeight="1" spans="1:6">
      <c r="A23" s="33"/>
      <c r="B23" s="33"/>
      <c r="C23" s="33"/>
      <c r="D23" s="33"/>
      <c r="E23" s="33"/>
      <c r="F23" s="33"/>
    </row>
    <row r="24" customHeight="1" spans="1:6">
      <c r="A24" s="33"/>
      <c r="B24" s="33"/>
      <c r="C24" s="33"/>
      <c r="D24" s="33"/>
      <c r="E24" s="33"/>
      <c r="F24" s="33"/>
    </row>
    <row r="25" customHeight="1" spans="1:6">
      <c r="A25" s="33"/>
      <c r="B25" s="33"/>
      <c r="C25" s="33"/>
      <c r="D25" s="33"/>
      <c r="E25" s="33"/>
      <c r="F25" s="33"/>
    </row>
    <row r="26" customHeight="1" spans="1:6">
      <c r="A26" s="33"/>
      <c r="B26" s="33"/>
      <c r="C26" s="33"/>
      <c r="D26" s="33"/>
      <c r="E26" s="33"/>
      <c r="F26" s="33"/>
    </row>
    <row r="27" customHeight="1" spans="1:6">
      <c r="A27" s="33"/>
      <c r="B27" s="33"/>
      <c r="C27" s="33"/>
      <c r="D27" s="33"/>
      <c r="E27" s="33"/>
      <c r="F27" s="33"/>
    </row>
    <row r="28" customHeight="1" spans="1:6">
      <c r="A28" s="33"/>
      <c r="B28" s="33"/>
      <c r="C28" s="33"/>
      <c r="D28" s="33"/>
      <c r="E28" s="33"/>
      <c r="F28" s="33"/>
    </row>
    <row r="29" customHeight="1" spans="1:6">
      <c r="A29" s="33"/>
      <c r="B29" s="33"/>
      <c r="C29" s="33"/>
      <c r="D29" s="33"/>
      <c r="E29" s="33"/>
      <c r="F29" s="33"/>
    </row>
    <row r="30" customHeight="1" spans="1:6">
      <c r="A30" s="33"/>
      <c r="B30" s="33"/>
      <c r="C30" s="33"/>
      <c r="D30" s="33"/>
      <c r="E30" s="33"/>
      <c r="F30" s="33"/>
    </row>
    <row r="31" customHeight="1" spans="1:6">
      <c r="A31" s="33"/>
      <c r="B31" s="33"/>
      <c r="C31" s="33"/>
      <c r="D31" s="33"/>
      <c r="E31" s="33"/>
      <c r="F31" s="33"/>
    </row>
    <row r="32" customHeight="1" spans="1:6">
      <c r="A32" s="33"/>
      <c r="B32" s="33"/>
      <c r="C32" s="33"/>
      <c r="D32" s="33"/>
      <c r="E32" s="33"/>
      <c r="F32" s="33"/>
    </row>
    <row r="33" customHeight="1" spans="1:6">
      <c r="A33" s="33"/>
      <c r="B33" s="33"/>
      <c r="C33" s="33"/>
      <c r="D33" s="33"/>
      <c r="E33" s="33"/>
      <c r="F33" s="33"/>
    </row>
    <row r="34" customHeight="1" spans="1:6">
      <c r="A34" s="33"/>
      <c r="B34" s="33"/>
      <c r="C34" s="33"/>
      <c r="D34" s="33"/>
      <c r="E34" s="33"/>
      <c r="F34" s="33"/>
    </row>
    <row r="35" customHeight="1" spans="1:6">
      <c r="A35" s="33"/>
      <c r="B35" s="33"/>
      <c r="C35" s="33"/>
      <c r="D35" s="33"/>
      <c r="E35" s="33"/>
      <c r="F35" s="33"/>
    </row>
    <row r="36" customHeight="1" spans="1:6">
      <c r="A36" s="33"/>
      <c r="B36" s="33"/>
      <c r="C36" s="33"/>
      <c r="D36" s="33"/>
      <c r="E36" s="33"/>
      <c r="F36" s="33"/>
    </row>
    <row r="37" customHeight="1" spans="1:6">
      <c r="A37" s="33"/>
      <c r="B37" s="33"/>
      <c r="C37" s="33"/>
      <c r="D37" s="33"/>
      <c r="E37" s="33"/>
      <c r="F37" s="33"/>
    </row>
    <row r="38" customHeight="1" spans="1:6">
      <c r="A38" s="33"/>
      <c r="B38" s="33"/>
      <c r="C38" s="33"/>
      <c r="D38" s="33"/>
      <c r="E38" s="33"/>
      <c r="F38" s="33"/>
    </row>
    <row r="39" customHeight="1" spans="1:6">
      <c r="A39" s="33"/>
      <c r="B39" s="33"/>
      <c r="C39" s="33"/>
      <c r="D39" s="33"/>
      <c r="E39" s="33"/>
      <c r="F39" s="33"/>
    </row>
    <row r="40" customHeight="1" spans="1:6">
      <c r="A40" s="33"/>
      <c r="B40" s="33"/>
      <c r="C40" s="33"/>
      <c r="D40" s="33"/>
      <c r="E40" s="33"/>
      <c r="F40" s="33"/>
    </row>
    <row r="41" customHeight="1" spans="1:6">
      <c r="A41" s="33"/>
      <c r="B41" s="33"/>
      <c r="C41" s="33"/>
      <c r="D41" s="33"/>
      <c r="E41" s="33"/>
      <c r="F41" s="33"/>
    </row>
    <row r="42" customHeight="1" spans="1:6">
      <c r="A42" s="33"/>
      <c r="B42" s="33"/>
      <c r="C42" s="33"/>
      <c r="D42" s="33"/>
      <c r="E42" s="33"/>
      <c r="F42" s="33"/>
    </row>
    <row r="43" customHeight="1" spans="1:6">
      <c r="A43" s="33"/>
      <c r="B43" s="33"/>
      <c r="C43" s="33"/>
      <c r="D43" s="33"/>
      <c r="E43" s="33"/>
      <c r="F43" s="33"/>
    </row>
    <row r="44" customHeight="1" spans="1:6">
      <c r="A44" s="33"/>
      <c r="B44" s="33"/>
      <c r="C44" s="33"/>
      <c r="D44" s="33"/>
      <c r="E44" s="33"/>
      <c r="F44" s="33"/>
    </row>
    <row r="45" customHeight="1" spans="1:6">
      <c r="A45" s="33"/>
      <c r="B45" s="33"/>
      <c r="C45" s="33"/>
      <c r="D45" s="33"/>
      <c r="E45" s="33"/>
      <c r="F45" s="33"/>
    </row>
    <row r="46" customHeight="1" spans="1:6">
      <c r="A46" s="33"/>
      <c r="B46" s="33"/>
      <c r="C46" s="33"/>
      <c r="D46" s="33"/>
      <c r="E46" s="33"/>
      <c r="F46" s="33"/>
    </row>
    <row r="47" customHeight="1" spans="1:6">
      <c r="A47" s="33"/>
      <c r="B47" s="33"/>
      <c r="C47" s="33"/>
      <c r="D47" s="33"/>
      <c r="E47" s="33"/>
      <c r="F47" s="33"/>
    </row>
    <row r="48" customHeight="1" spans="1:6">
      <c r="A48" s="33"/>
      <c r="B48" s="33"/>
      <c r="C48" s="33"/>
      <c r="D48" s="33"/>
      <c r="E48" s="33"/>
      <c r="F48" s="33"/>
    </row>
    <row r="49" customHeight="1" spans="1:6">
      <c r="A49" s="33"/>
      <c r="B49" s="33"/>
      <c r="C49" s="33"/>
      <c r="D49" s="33"/>
      <c r="E49" s="33"/>
      <c r="F49" s="33"/>
    </row>
    <row r="50" customHeight="1" spans="1:6">
      <c r="A50" s="33"/>
      <c r="B50" s="33"/>
      <c r="C50" s="33"/>
      <c r="D50" s="33"/>
      <c r="E50" s="33"/>
      <c r="F50" s="33"/>
    </row>
    <row r="51" customHeight="1" spans="1:6">
      <c r="A51" s="33"/>
      <c r="B51" s="33"/>
      <c r="C51" s="33"/>
      <c r="D51" s="33"/>
      <c r="E51" s="33"/>
      <c r="F51" s="33"/>
    </row>
    <row r="52" customHeight="1" spans="1:6">
      <c r="A52" s="33"/>
      <c r="B52" s="33"/>
      <c r="C52" s="33"/>
      <c r="D52" s="33"/>
      <c r="E52" s="33"/>
      <c r="F52" s="33"/>
    </row>
    <row r="53" customHeight="1" spans="1:6">
      <c r="A53" s="33"/>
      <c r="B53" s="33"/>
      <c r="C53" s="33"/>
      <c r="D53" s="33"/>
      <c r="E53" s="33"/>
      <c r="F53" s="33"/>
    </row>
    <row r="54" customHeight="1" spans="1:6">
      <c r="A54" s="33"/>
      <c r="B54" s="33"/>
      <c r="C54" s="33"/>
      <c r="D54" s="33"/>
      <c r="E54" s="33"/>
      <c r="F54" s="33"/>
    </row>
    <row r="55" customHeight="1" spans="1:6">
      <c r="A55" s="33"/>
      <c r="B55" s="33"/>
      <c r="C55" s="33"/>
      <c r="D55" s="33"/>
      <c r="E55" s="33"/>
      <c r="F55" s="33"/>
    </row>
    <row r="56" customHeight="1" spans="1:6">
      <c r="A56" s="33"/>
      <c r="B56" s="33"/>
      <c r="C56" s="33"/>
      <c r="D56" s="33"/>
      <c r="E56" s="33"/>
      <c r="F56" s="33"/>
    </row>
    <row r="57" customHeight="1" spans="1:6">
      <c r="A57" s="33"/>
      <c r="B57" s="33"/>
      <c r="C57" s="33"/>
      <c r="D57" s="33"/>
      <c r="E57" s="33"/>
      <c r="F57" s="33"/>
    </row>
    <row r="58" customHeight="1" spans="1:6">
      <c r="A58" s="33"/>
      <c r="B58" s="33"/>
      <c r="C58" s="33"/>
      <c r="D58" s="33"/>
      <c r="E58" s="33"/>
      <c r="F58" s="33"/>
    </row>
    <row r="59" customHeight="1" spans="1:6">
      <c r="A59" s="33"/>
      <c r="B59" s="33"/>
      <c r="C59" s="33"/>
      <c r="D59" s="33"/>
      <c r="E59" s="33"/>
      <c r="F59" s="33"/>
    </row>
    <row r="60" customHeight="1" spans="1:6">
      <c r="A60" s="33"/>
      <c r="B60" s="33"/>
      <c r="C60" s="33"/>
      <c r="D60" s="33"/>
      <c r="E60" s="33"/>
      <c r="F60" s="33"/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9" sqref="E9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6">
      <c r="A6" s="33"/>
      <c r="B6" s="33"/>
      <c r="C6" s="33"/>
      <c r="D6" s="33"/>
      <c r="E6" s="33"/>
      <c r="F6" s="33"/>
    </row>
    <row r="7" customHeight="1" spans="1:6">
      <c r="A7" s="33"/>
      <c r="B7" s="33"/>
      <c r="C7" s="33"/>
      <c r="D7" s="33"/>
      <c r="E7" s="33"/>
      <c r="F7" s="33"/>
    </row>
    <row r="8" customHeight="1" spans="1:6">
      <c r="A8" s="33"/>
      <c r="B8" s="33"/>
      <c r="C8" s="33"/>
      <c r="D8" s="33"/>
      <c r="E8" s="33"/>
      <c r="F8" s="33"/>
    </row>
    <row r="9" customHeight="1" spans="1:6">
      <c r="A9" s="33"/>
      <c r="B9" s="33"/>
      <c r="C9" s="33"/>
      <c r="D9" s="33"/>
      <c r="E9" s="33"/>
      <c r="F9" s="33"/>
    </row>
    <row r="10" customHeight="1" spans="1:6">
      <c r="A10" s="33"/>
      <c r="B10" s="33"/>
      <c r="C10" s="33"/>
      <c r="D10" s="33"/>
      <c r="E10" s="33"/>
      <c r="F10" s="33"/>
    </row>
    <row r="11" customHeight="1" spans="1:6">
      <c r="A11" s="33"/>
      <c r="B11" s="33"/>
      <c r="C11" s="33"/>
      <c r="D11" s="33"/>
      <c r="E11" s="33"/>
      <c r="F11" s="33"/>
    </row>
    <row r="12" customHeight="1" spans="1:6">
      <c r="A12" s="33"/>
      <c r="B12" s="33"/>
      <c r="C12" s="33"/>
      <c r="D12" s="33"/>
      <c r="E12" s="33"/>
      <c r="F12" s="33"/>
    </row>
    <row r="13" customHeight="1" spans="1:6">
      <c r="A13" s="33"/>
      <c r="B13" s="33"/>
      <c r="C13" s="33"/>
      <c r="D13" s="33"/>
      <c r="E13" s="33"/>
      <c r="F13" s="33"/>
    </row>
    <row r="14" customHeight="1" spans="1:6">
      <c r="A14" s="33"/>
      <c r="B14" s="33"/>
      <c r="C14" s="33"/>
      <c r="D14" s="33"/>
      <c r="E14" s="33"/>
      <c r="F14" s="33"/>
    </row>
    <row r="15" customHeight="1" spans="1:6">
      <c r="A15" s="33"/>
      <c r="B15" s="33"/>
      <c r="C15" s="33"/>
      <c r="D15" s="33"/>
      <c r="E15" s="33"/>
      <c r="F15" s="33"/>
    </row>
    <row r="16" customHeight="1" spans="1:6">
      <c r="A16" s="33"/>
      <c r="B16" s="33"/>
      <c r="C16" s="33"/>
      <c r="D16" s="33"/>
      <c r="E16" s="33"/>
      <c r="F16" s="33"/>
    </row>
    <row r="17" customHeight="1" spans="1:6">
      <c r="A17" s="33"/>
      <c r="B17" s="33"/>
      <c r="C17" s="33"/>
      <c r="D17" s="33"/>
      <c r="E17" s="33"/>
      <c r="F17" s="33"/>
    </row>
    <row r="18" customHeight="1" spans="1:6">
      <c r="A18" s="33"/>
      <c r="B18" s="33"/>
      <c r="C18" s="33"/>
      <c r="D18" s="33"/>
      <c r="E18" s="33"/>
      <c r="F18" s="33"/>
    </row>
    <row r="19" customHeight="1" spans="1:6">
      <c r="A19" s="33"/>
      <c r="B19" s="33"/>
      <c r="C19" s="33"/>
      <c r="D19" s="33"/>
      <c r="E19" s="33"/>
      <c r="F19" s="33"/>
    </row>
    <row r="20" customHeight="1" spans="1:6">
      <c r="A20" s="33"/>
      <c r="B20" s="33"/>
      <c r="C20" s="33"/>
      <c r="D20" s="33"/>
      <c r="E20" s="33"/>
      <c r="F20" s="33"/>
    </row>
    <row r="21" customHeight="1" spans="1:6">
      <c r="A21" s="33"/>
      <c r="B21" s="33"/>
      <c r="C21" s="33"/>
      <c r="D21" s="33"/>
      <c r="E21" s="33"/>
      <c r="F21" s="33"/>
    </row>
    <row r="22" customHeight="1" spans="1:6">
      <c r="A22" s="33"/>
      <c r="B22" s="33"/>
      <c r="C22" s="33"/>
      <c r="D22" s="33"/>
      <c r="E22" s="33"/>
      <c r="F22" s="33"/>
    </row>
    <row r="23" customHeight="1" spans="1:6">
      <c r="A23" s="33"/>
      <c r="B23" s="33"/>
      <c r="C23" s="33"/>
      <c r="D23" s="33"/>
      <c r="E23" s="33"/>
      <c r="F23" s="33"/>
    </row>
    <row r="24" customHeight="1" spans="1:6">
      <c r="A24" s="33"/>
      <c r="B24" s="33"/>
      <c r="C24" s="33"/>
      <c r="D24" s="33"/>
      <c r="E24" s="33"/>
      <c r="F24" s="33"/>
    </row>
    <row r="25" customHeight="1" spans="1:6">
      <c r="A25" s="33"/>
      <c r="B25" s="33"/>
      <c r="C25" s="33"/>
      <c r="D25" s="33"/>
      <c r="E25" s="33"/>
      <c r="F25" s="33"/>
    </row>
    <row r="26" customHeight="1" spans="1:6">
      <c r="A26" s="33"/>
      <c r="B26" s="33"/>
      <c r="C26" s="33"/>
      <c r="D26" s="33"/>
      <c r="E26" s="33"/>
      <c r="F26" s="33"/>
    </row>
    <row r="27" customHeight="1" spans="1:6">
      <c r="A27" s="33"/>
      <c r="B27" s="33"/>
      <c r="C27" s="33"/>
      <c r="D27" s="33"/>
      <c r="E27" s="33"/>
      <c r="F27" s="33"/>
    </row>
    <row r="28" customHeight="1" spans="1:6">
      <c r="A28" s="33"/>
      <c r="B28" s="33"/>
      <c r="C28" s="33"/>
      <c r="D28" s="33"/>
      <c r="E28" s="33"/>
      <c r="F28" s="33"/>
    </row>
    <row r="29" customHeight="1" spans="1:6">
      <c r="A29" s="33"/>
      <c r="B29" s="33"/>
      <c r="C29" s="33"/>
      <c r="D29" s="33"/>
      <c r="E29" s="33"/>
      <c r="F29" s="33"/>
    </row>
    <row r="30" customHeight="1" spans="1:6">
      <c r="A30" s="33"/>
      <c r="B30" s="33"/>
      <c r="C30" s="33"/>
      <c r="D30" s="33"/>
      <c r="E30" s="33"/>
      <c r="F30" s="33"/>
    </row>
    <row r="31" customHeight="1" spans="1:6">
      <c r="A31" s="33"/>
      <c r="B31" s="33"/>
      <c r="C31" s="33"/>
      <c r="D31" s="33"/>
      <c r="E31" s="33"/>
      <c r="F31" s="33"/>
    </row>
    <row r="32" customHeight="1" spans="1:6">
      <c r="A32" s="33"/>
      <c r="B32" s="33"/>
      <c r="C32" s="33"/>
      <c r="D32" s="33"/>
      <c r="E32" s="33"/>
      <c r="F32" s="33"/>
    </row>
    <row r="33" customHeight="1" spans="1:6">
      <c r="A33" s="33"/>
      <c r="B33" s="33"/>
      <c r="C33" s="33"/>
      <c r="D33" s="33"/>
      <c r="E33" s="33"/>
      <c r="F33" s="33"/>
    </row>
    <row r="34" customHeight="1" spans="1:6">
      <c r="A34" s="33"/>
      <c r="B34" s="33"/>
      <c r="C34" s="33"/>
      <c r="D34" s="33"/>
      <c r="E34" s="33"/>
      <c r="F34" s="33"/>
    </row>
    <row r="35" customHeight="1" spans="1:6">
      <c r="A35" s="33"/>
      <c r="B35" s="33"/>
      <c r="C35" s="33"/>
      <c r="D35" s="33"/>
      <c r="E35" s="33"/>
      <c r="F35" s="33"/>
    </row>
    <row r="36" customHeight="1" spans="1:6">
      <c r="A36" s="33"/>
      <c r="B36" s="33"/>
      <c r="C36" s="33"/>
      <c r="D36" s="33"/>
      <c r="E36" s="33"/>
      <c r="F36" s="33"/>
    </row>
    <row r="37" customHeight="1" spans="1:6">
      <c r="A37" s="33"/>
      <c r="B37" s="33"/>
      <c r="C37" s="33"/>
      <c r="D37" s="33"/>
      <c r="E37" s="33"/>
      <c r="F37" s="33"/>
    </row>
    <row r="38" customHeight="1" spans="1:6">
      <c r="A38" s="33"/>
      <c r="B38" s="33"/>
      <c r="C38" s="33"/>
      <c r="D38" s="33"/>
      <c r="E38" s="33"/>
      <c r="F38" s="33"/>
    </row>
    <row r="39" customHeight="1" spans="1:6">
      <c r="A39" s="33"/>
      <c r="B39" s="33"/>
      <c r="C39" s="33"/>
      <c r="D39" s="33"/>
      <c r="E39" s="33"/>
      <c r="F39" s="33"/>
    </row>
    <row r="40" customHeight="1" spans="1:6">
      <c r="A40" s="33"/>
      <c r="B40" s="33"/>
      <c r="C40" s="33"/>
      <c r="D40" s="33"/>
      <c r="E40" s="33"/>
      <c r="F40" s="33"/>
    </row>
    <row r="41" customHeight="1" spans="1:6">
      <c r="A41" s="33"/>
      <c r="B41" s="33"/>
      <c r="C41" s="33"/>
      <c r="D41" s="33"/>
      <c r="E41" s="33"/>
      <c r="F41" s="33"/>
    </row>
    <row r="42" customHeight="1" spans="1:6">
      <c r="A42" s="33"/>
      <c r="B42" s="33"/>
      <c r="C42" s="33"/>
      <c r="D42" s="33"/>
      <c r="E42" s="33"/>
      <c r="F42" s="33"/>
    </row>
    <row r="43" customHeight="1" spans="1:6">
      <c r="A43" s="33"/>
      <c r="B43" s="33"/>
      <c r="C43" s="33"/>
      <c r="D43" s="33"/>
      <c r="E43" s="33"/>
      <c r="F43" s="33"/>
    </row>
    <row r="44" customHeight="1" spans="1:6">
      <c r="A44" s="33"/>
      <c r="B44" s="33"/>
      <c r="C44" s="33"/>
      <c r="D44" s="33"/>
      <c r="E44" s="33"/>
      <c r="F44" s="33"/>
    </row>
    <row r="45" customHeight="1" spans="1:6">
      <c r="A45" s="33"/>
      <c r="B45" s="33"/>
      <c r="C45" s="33"/>
      <c r="D45" s="33"/>
      <c r="E45" s="33"/>
      <c r="F45" s="33"/>
    </row>
    <row r="46" customHeight="1" spans="1:6">
      <c r="A46" s="33"/>
      <c r="B46" s="33"/>
      <c r="C46" s="33"/>
      <c r="D46" s="33"/>
      <c r="E46" s="33"/>
      <c r="F46" s="33"/>
    </row>
    <row r="47" customHeight="1" spans="1:6">
      <c r="A47" s="33"/>
      <c r="B47" s="33"/>
      <c r="C47" s="33"/>
      <c r="D47" s="33"/>
      <c r="E47" s="33"/>
      <c r="F47" s="33"/>
    </row>
    <row r="48" customHeight="1" spans="1:6">
      <c r="A48" s="33"/>
      <c r="B48" s="33"/>
      <c r="C48" s="33"/>
      <c r="D48" s="33"/>
      <c r="E48" s="33"/>
      <c r="F48" s="33"/>
    </row>
    <row r="49" customHeight="1" spans="1:6">
      <c r="A49" s="33"/>
      <c r="B49" s="33"/>
      <c r="C49" s="33"/>
      <c r="D49" s="33"/>
      <c r="E49" s="33"/>
      <c r="F49" s="33"/>
    </row>
    <row r="50" customHeight="1" spans="1:6">
      <c r="A50" s="33"/>
      <c r="B50" s="33"/>
      <c r="C50" s="33"/>
      <c r="D50" s="33"/>
      <c r="E50" s="33"/>
      <c r="F50" s="33"/>
    </row>
    <row r="51" customHeight="1" spans="1:6">
      <c r="A51" s="33"/>
      <c r="B51" s="33"/>
      <c r="C51" s="33"/>
      <c r="D51" s="33"/>
      <c r="E51" s="33"/>
      <c r="F51" s="33"/>
    </row>
    <row r="52" customHeight="1" spans="1:6">
      <c r="A52" s="33"/>
      <c r="B52" s="33"/>
      <c r="C52" s="33"/>
      <c r="D52" s="33"/>
      <c r="E52" s="33"/>
      <c r="F52" s="33"/>
    </row>
    <row r="53" customHeight="1" spans="1:6">
      <c r="A53" s="33"/>
      <c r="B53" s="33"/>
      <c r="C53" s="33"/>
      <c r="D53" s="33"/>
      <c r="E53" s="33"/>
      <c r="F53" s="33"/>
    </row>
    <row r="54" customHeight="1" spans="1:6">
      <c r="A54" s="33"/>
      <c r="B54" s="33"/>
      <c r="C54" s="33"/>
      <c r="D54" s="33"/>
      <c r="E54" s="33"/>
      <c r="F54" s="33"/>
    </row>
    <row r="55" customHeight="1" spans="1:6">
      <c r="A55" s="33"/>
      <c r="B55" s="33"/>
      <c r="C55" s="33"/>
      <c r="D55" s="33"/>
      <c r="E55" s="33"/>
      <c r="F55" s="33"/>
    </row>
    <row r="56" customHeight="1" spans="1:6">
      <c r="A56" s="33"/>
      <c r="B56" s="33"/>
      <c r="C56" s="33"/>
      <c r="D56" s="33"/>
      <c r="E56" s="33"/>
      <c r="F56" s="33"/>
    </row>
    <row r="57" customHeight="1" spans="1:6">
      <c r="A57" s="33"/>
      <c r="B57" s="33"/>
      <c r="C57" s="33"/>
      <c r="D57" s="33"/>
      <c r="E57" s="33"/>
      <c r="F57" s="33"/>
    </row>
    <row r="58" customHeight="1" spans="1:6">
      <c r="A58" s="33"/>
      <c r="B58" s="33"/>
      <c r="C58" s="33"/>
      <c r="D58" s="33"/>
      <c r="E58" s="33"/>
      <c r="F58" s="33"/>
    </row>
    <row r="59" customHeight="1" spans="1:6">
      <c r="A59" s="33"/>
      <c r="B59" s="33"/>
      <c r="C59" s="33"/>
      <c r="D59" s="33"/>
      <c r="E59" s="33"/>
      <c r="F59" s="33"/>
    </row>
    <row r="60" customHeight="1" spans="1:6">
      <c r="A60" s="33"/>
      <c r="B60" s="33"/>
      <c r="C60" s="33"/>
      <c r="D60" s="33"/>
      <c r="E60" s="33"/>
      <c r="F60" s="33"/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A1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430</v>
      </c>
      <c r="B1" s="1" t="s">
        <v>431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432</v>
      </c>
      <c r="B2" s="1" t="s">
        <v>433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434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语法-数值</v>
      </c>
      <c r="AB45" s="2" t="str">
        <f>IF([1]AVG指令文档!E48&lt;&gt;0,[1]AVG指令文档!E48,"")</f>
        <v>攻击梅璐妮+=1;
添加线索：ri_线索名称+=1;
获取任务：rqs_任务名称+=1;
任务完成：rqs_任务名称+=2;
任务进度：rqp_任务名称+=1;
(表示任务进度加一）</v>
      </c>
      <c r="AC45" s="2" t="str">
        <f>IF([1]AVG指令文档!F48&lt;&gt;0,[1]AVG指令文档!F48,"")</f>
        <v/>
      </c>
      <c r="AD45" s="2" t="str">
        <f>IF([1]AVG指令文档!G48&lt;&gt;0,[1]AVG指令文档!G48,"")</f>
        <v/>
      </c>
      <c r="AE45" s="2" t="str">
        <f>IF([1]AVG指令文档!H48&lt;&gt;0,[1]AVG指令文档!H48,"")</f>
        <v/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跳转-标签</v>
      </c>
      <c r="AB46" s="2" t="str">
        <f>IF([1]AVG指令文档!E49&lt;&gt;0,[1]AVG指令文档!E49,"")</f>
        <v>ri_线索名==1     ri_线索名&gt;1
逻辑组合写法：
【或】：【||】
【且】：【&amp;&amp;】
例如a&gt;b&amp;&amp;b==2||c&gt;0</v>
      </c>
      <c r="AC46" s="2" t="str">
        <f>IF([1]AVG指令文档!F49&lt;&gt;0,[1]AVG指令文档!F49,"")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显示任务目标</v>
      </c>
      <c r="AB47" s="2" t="str">
        <f>IF([1]AVG指令文档!E50&lt;&gt;0,[1]AVG指令文档!E50,"")</f>
        <v>quest_xxx
【显示rpg任务目标，RPGQuest name项】</v>
      </c>
      <c r="AC47" s="2" t="str">
        <f>IF([1]AVG指令文档!F50&lt;&gt;0,[1]AVG指令文档!F50,"")</f>
        <v/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关闭任务目标</v>
      </c>
      <c r="AB48" s="2" t="str">
        <f>IF([1]AVG指令文档!E51&lt;&gt;0,[1]AVG指令文档!E51,"")</f>
        <v>quest_xxx
【关闭rpg任务目标，RPGQuest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RPGActor</v>
      </c>
      <c r="AB49" s="2" t="str">
        <f>IF([1]AVG指令文档!E52&lt;&gt;0,[1]AVG指令文档!E52,"")</f>
        <v>actor_xxx
【RPG系统中的Actor项】</v>
      </c>
      <c r="AC49" s="2" t="str">
        <f>IF([1]AVG指令文档!F52&lt;&gt;0,[1]AVG指令文档!F52,"")</f>
        <v>不填为0
PLAY = 0, ACTIVE = 1,  DEACTIVE = 2,  START = 100, END = 101, CUSTOM = 150,
【active】为出现
【deactive】为隐藏</v>
      </c>
      <c r="AD49" s="2" t="str">
        <f>IF([1]AVG指令文档!G52&lt;&gt;0,[1]AVG指令文档!G52,"")</f>
        <v>不填为""
如果param为150, 此处写自定义动作的名字</v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语法-数值</v>
      </c>
      <c r="D50" s="1" t="str">
        <f t="array" ref="D50">IFERROR(INDEX($B$6:$B$104,MATCH(0,COUNTIF(D$6:D49,$B$6:$B$104),0))&amp;"","")</f>
        <v>语法-数值</v>
      </c>
      <c r="AA50" s="2" t="str">
        <f>IF([1]AVG指令文档!D53&lt;&gt;0,[1]AVG指令文档!D53,"")</f>
        <v>RPGGoL2</v>
      </c>
      <c r="AB50" s="2" t="str">
        <f>IF([1]AVG指令文档!E53&lt;&gt;0,[1]AVG指令文档!E53,"")</f>
        <v>xxx
【L1中的InspectorUnit（L2）名字】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跳转-标签</v>
      </c>
      <c r="D51" s="1" t="str">
        <f t="array" ref="D51">IFERROR(INDEX($B$6:$B$104,MATCH(0,COUNTIF(D$6:D50,$B$6:$B$104),0))&amp;"","")</f>
        <v>跳转-标签</v>
      </c>
      <c r="AA51" s="2" t="str">
        <f>IF([1]AVG指令文档!D54&lt;&gt;0,[1]AVG指令文档!D54,"")</f>
        <v>RPGInfo</v>
      </c>
      <c r="AB51" s="2" t="str">
        <f>IF([1]AVG指令文档!E54&lt;&gt;0,[1]AVG指令文档!E54,"")</f>
        <v>0
【记录类型，0角色，1SCP，2词条】</v>
      </c>
      <c r="AC51" s="2" t="str">
        <f>IF([1]AVG指令文档!F54&lt;&gt;0,[1]AVG指令文档!F54,"")</f>
        <v>infoName
【角色、SCP、词条的中文名】</v>
      </c>
      <c r="AD51" s="2" t="str">
        <f>IF([1]AVG指令文档!G54&lt;&gt;0,[1]AVG指令文档!G54,"")</f>
        <v>infoIndex
【记录索引，默认-1】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显示任务目标</v>
      </c>
      <c r="D52" s="1" t="str">
        <f t="array" ref="D52">IFERROR(INDEX($B$6:$B$104,MATCH(0,COUNTIF(D$6:D51,$B$6:$B$104),0))&amp;"","")</f>
        <v>显示任务目标</v>
      </c>
      <c r="AA52" s="2" t="str">
        <f>IF([1]AVG指令文档!D55&lt;&gt;0,[1]AVG指令文档!D55,"")</f>
        <v>手机开关</v>
      </c>
      <c r="AB52" s="2" t="str">
        <f>IF([1]AVG指令文档!E55&lt;&gt;0,[1]AVG指令文档!E55,"")</f>
        <v>TRUE
【TRUE显示，FALSE关闭，默认false】</v>
      </c>
      <c r="AC52" s="2" t="str">
        <f>IF([1]AVG指令文档!F55&lt;&gt;0,[1]AVG指令文档!F55,"")</f>
        <v>talkTarget
【交谈对象名】</v>
      </c>
      <c r="AD52" s="2" t="str">
        <f>IF([1]AVG指令文档!G55&lt;&gt;0,[1]AVG指令文档!G55,"")</f>
        <v/>
      </c>
      <c r="AE52" s="2" t="str">
        <f>IF([1]AVG指令文档!H55&lt;&gt;0,[1]AVG指令文档!H55,"")</f>
        <v>offx=0.5
【offx坐标偏移比例】</v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关闭任务目标</v>
      </c>
      <c r="D53" s="1" t="str">
        <f t="array" ref="D53">IFERROR(INDEX($B$6:$B$104,MATCH(0,COUNTIF(D$6:D52,$B$6:$B$104),0))&amp;"","")</f>
        <v>关闭任务目标</v>
      </c>
      <c r="AA53" s="2" t="str">
        <f>IF([1]AVG指令文档!D56&lt;&gt;0,[1]AVG指令文档!D56,"")</f>
        <v>手机对话</v>
      </c>
      <c r="AB53" s="2" t="str">
        <f>IF([1]AVG指令文档!E56&lt;&gt;0,[1]AVG指令文档!E56,"")</f>
        <v>type
【type为0是左对话，1是右对话】</v>
      </c>
      <c r="AC53" s="2" t="str">
        <f>IF([1]AVG指令文档!F56&lt;&gt;0,[1]AVG指令文档!F56,"")</f>
        <v>chat_str
【对话内容】</v>
      </c>
      <c r="AD53" s="2" t="str">
        <f>IF([1]AVG指令文档!G56&lt;&gt;0,[1]AVG指令文档!G56,"")</f>
        <v>icon
【显示的图标名】</v>
      </c>
      <c r="AE53" s="2" t="str">
        <f>IF([1]AVG指令文档!H56&lt;&gt;0,[1]AVG指令文档!H56,"")</f>
        <v>playername
【显示的人名】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RPGActor</v>
      </c>
      <c r="D54" s="1" t="str">
        <f t="array" ref="D54">IFERROR(INDEX($B$6:$B$104,MATCH(0,COUNTIF(D$6:D53,$B$6:$B$104),0))&amp;"","")</f>
        <v>RPGActor</v>
      </c>
      <c r="AA54" s="2" t="str">
        <f>IF([1]AVG指令文档!D57&lt;&gt;0,[1]AVG指令文档!D57,"")</f>
        <v>撤回某句</v>
      </c>
      <c r="AB54" s="2" t="str">
        <f>IF([1]AVG指令文档!E57&lt;&gt;0,[1]AVG指令文档!E57,"")</f>
        <v>index
【index倒数第几条对话，默认是1】</v>
      </c>
      <c r="AC54" s="2" t="str">
        <f>IF([1]AVG指令文档!F57&lt;&gt;0,[1]AVG指令文档!F57,"")</f>
        <v>cancelStr
【撤回内容描述】</v>
      </c>
      <c r="AD54" s="2" t="str">
        <f>IF([1]AVG指令文档!G57&lt;&gt;0,[1]AVG指令文档!G57,"")</f>
        <v/>
      </c>
      <c r="AE54" s="2" t="str">
        <f>IF([1]AVG指令文档!H57&lt;&gt;0,[1]AVG指令文档!H57,"")</f>
        <v/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RPGGoL2</v>
      </c>
      <c r="D55" s="1" t="str">
        <f t="array" ref="D55">IFERROR(INDEX($B$6:$B$104,MATCH(0,COUNTIF(D$6:D54,$B$6:$B$104),0))&amp;"","")</f>
        <v>RPGGoL2</v>
      </c>
      <c r="AA55" s="2" t="str">
        <f>IF([1]AVG指令文档!D58&lt;&gt;0,[1]AVG指令文档!D58,"")</f>
        <v>切换场景</v>
      </c>
      <c r="AB55" s="2" t="str">
        <f>IF([1]AVG指令文档!E58&lt;&gt;0,[1]AVG指令文档!E58,"")</f>
        <v>scenename
【要切换的场景名】
prev_scene:返回上一场景</v>
      </c>
      <c r="AC55" s="2" t="str">
        <f>IF([1]AVG指令文档!F58&lt;&gt;0,[1]AVG指令文档!F58,"")</f>
        <v>pointname
【rpg系统可以填写一个目的点，不填为startpoint】
prev_pos:返回上一场景位置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RPGInfo</v>
      </c>
      <c r="D56" s="1" t="str">
        <f t="array" ref="D56">IFERROR(INDEX($B$6:$B$104,MATCH(0,COUNTIF(D$6:D55,$B$6:$B$104),0))&amp;"","")</f>
        <v>RPGInfo</v>
      </c>
      <c r="AA56" s="2" t="str">
        <f>IF([1]AVG指令文档!D59&lt;&gt;0,[1]AVG指令文档!D59,"")</f>
        <v>进战斗</v>
      </c>
      <c r="AB56" s="2" t="str">
        <f>IF([1]AVG指令文档!E59&lt;&gt;0,[1]AVG指令文档!E59,"")</f>
        <v>1
【关卡ID】</v>
      </c>
      <c r="AC56" s="2" t="str">
        <f>IF([1]AVG指令文档!F59&lt;&gt;0,[1]AVG指令文档!F59,"")</f>
        <v/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手机开关</v>
      </c>
      <c r="D57" s="1" t="str">
        <f t="array" ref="D57">IFERROR(INDEX($B$6:$B$104,MATCH(0,COUNTIF(D$6:D56,$B$6:$B$104),0))&amp;"","")</f>
        <v>手机开关</v>
      </c>
      <c r="AA57" s="2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7" s="2" t="str">
        <f>IF([1]AVG指令文档!E60&lt;&gt;0,[1]AVG指令文档!E60,"")</f>
        <v/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手机对话</v>
      </c>
      <c r="D58" s="1" t="str">
        <f t="array" ref="D58">IFERROR(INDEX($B$6:$B$104,MATCH(0,COUNTIF(D$6:D57,$B$6:$B$104),0))&amp;"","")</f>
        <v>手机对话</v>
      </c>
      <c r="AA58" s="2" t="str">
        <f>IF([1]AVG指令文档!D61&lt;&gt;0,[1]AVG指令文档!D61,"")</f>
        <v>开启推理</v>
      </c>
      <c r="AB58" s="2" t="str">
        <f>IF([1]AVG指令文档!E61&lt;&gt;0,[1]AVG指令文档!E61,"")</f>
        <v>推理脚本</v>
      </c>
      <c r="AC58" s="2" t="str">
        <f>IF([1]AVG指令文档!F61&lt;&gt;0,[1]AVG指令文档!F61,"")</f>
        <v>推理场景</v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撤回某句</v>
      </c>
      <c r="D59" s="1" t="str">
        <f t="array" ref="D59">IFERROR(INDEX($B$6:$B$104,MATCH(0,COUNTIF(D$6:D58,$B$6:$B$104),0))&amp;"","")</f>
        <v>撤回某句</v>
      </c>
      <c r="AA59" s="2" t="str">
        <f>IF([1]AVG指令文档!D62&lt;&gt;0,[1]AVG指令文档!D62,"")</f>
        <v>完成推理</v>
      </c>
      <c r="AB59" s="2" t="str">
        <f>IF([1]AVG指令文档!E62&lt;&gt;0,[1]AVG指令文档!E62,"")</f>
        <v/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切换场景</v>
      </c>
      <c r="D60" s="1" t="str">
        <f t="array" ref="D60">IFERROR(INDEX($B$6:$B$104,MATCH(0,COUNTIF(D$6:D59,$B$6:$B$104),0))&amp;"","")</f>
        <v>切换场景</v>
      </c>
      <c r="AA60" s="2" t="str">
        <f>IF([1]AVG指令文档!D63&lt;&gt;0,[1]AVG指令文档!D63,"")</f>
        <v>指令宏</v>
      </c>
      <c r="AB60" s="2" t="str">
        <f>IF([1]AVG指令文档!E63&lt;&gt;0,[1]AVG指令文档!E63,"")</f>
        <v>macro_莉琉测试
【宏名字】
要求完整名
使用指令宏后，该行会替换为指令宏表中对应的指令集合并解析添加到avg脚本中</v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进战斗</v>
      </c>
      <c r="D61" s="1" t="str">
        <f t="array" ref="D61">IFERROR(INDEX($B$6:$B$104,MATCH(0,COUNTIF(D$6:D60,$B$6:$B$104),0))&amp;"","")</f>
        <v>进战斗</v>
      </c>
      <c r="AA61" s="2" t="str">
        <f>IF([1]AVG指令文档!D64&lt;&gt;0,[1]AVG指令文档!D64,"")</f>
        <v/>
      </c>
      <c r="AB61" s="2" t="str">
        <f>IF([1]AVG指令文档!E64&lt;&gt;0,[1]AVG指令文档!E64,"")</f>
        <v/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2" s="1" t="str">
        <f t="array" ref="D62">IFERROR(INDEX($B$6:$B$104,MATCH(0,COUNTIF(D$6:D61,$B$6:$B$104),0))&amp;"","")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开启推理</v>
      </c>
      <c r="D63" s="1" t="str">
        <f t="array" ref="D63">IFERROR(INDEX($B$6:$B$104,MATCH(0,COUNTIF(D$6:D62,$B$6:$B$104),0))&amp;"","")</f>
        <v>开启推理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>完成推理</v>
      </c>
      <c r="D64" s="1" t="str">
        <f t="array" ref="D64">IFERROR(INDEX($B$6:$B$104,MATCH(0,COUNTIF(D$6:D63,$B$6:$B$104),0))&amp;"","")</f>
        <v>完成推理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指令宏</v>
      </c>
      <c r="D65" s="1" t="str">
        <f t="array" ref="D65">IFERROR(INDEX($B$6:$B$104,MATCH(0,COUNTIF(D$6:D64,$B$6:$B$104),0))&amp;"","")</f>
        <v>指令宏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/>
      </c>
      <c r="D66" s="1" t="str">
        <f t="array" ref="D66">IFERROR(INDEX($B$6:$B$104,MATCH(0,COUNTIF(D$6:D65,$B$6:$B$104),0))&amp;"","")</f>
        <v/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Date_tuling_select</vt:lpstr>
      <vt:lpstr>Date_tuling_playerselect</vt:lpstr>
      <vt:lpstr>Date_tuling_parkhello</vt:lpstr>
      <vt:lpstr>Date_tuling_Park</vt:lpstr>
      <vt:lpstr>Date_tuling_libraryhello</vt:lpstr>
      <vt:lpstr>Date_tuling_library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森の颜°</cp:lastModifiedBy>
  <dcterms:created xsi:type="dcterms:W3CDTF">2021-03-17T07:53:00Z</dcterms:created>
  <dcterms:modified xsi:type="dcterms:W3CDTF">2021-12-31T09:38:08Z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2784BE0FAE1A4D80B7910B41E069E523</vt:lpwstr>
  </property>
</Properties>
</file>