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1620" windowWidth="8130" windowHeight="1110" tabRatio="942"/>
  </bookViews>
  <sheets>
    <sheet name="الصفحه الرئسيه" sheetId="22" r:id="rId1"/>
    <sheet name="الحفر المصرية" sheetId="1" r:id="rId2"/>
    <sheet name="جنوب الضبعه" sheetId="9" r:id="rId3"/>
    <sheet name="زعفرانه" sheetId="10" r:id="rId4"/>
    <sheet name="بدر الدين" sheetId="5" r:id="rId5"/>
    <sheet name="بترو بكر" sheetId="4" r:id="rId6"/>
    <sheet name="عجيبة" sheetId="7" r:id="rId7"/>
    <sheet name="البرلس" sheetId="8" r:id="rId8"/>
    <sheet name="بتروجلف" sheetId="17" r:id="rId9"/>
    <sheet name="بلاعيم" sheetId="6" r:id="rId10"/>
    <sheet name="خالده" sheetId="18" r:id="rId11"/>
    <sheet name="ايوك" sheetId="11" r:id="rId12"/>
    <sheet name="هيثرتكس" sheetId="13" r:id="rId13"/>
    <sheet name="اللور" sheetId="16" r:id="rId14"/>
    <sheet name=" يونايدت انرجى" sheetId="14" r:id="rId15"/>
    <sheet name="بتروسيله" sheetId="21" r:id="rId16"/>
    <sheet name="العالمين" sheetId="2" r:id="rId17"/>
    <sheet name="بي جي دلتا" sheetId="12" r:id="rId18"/>
    <sheet name="سيبترول" sheetId="19" r:id="rId19"/>
  </sheets>
  <calcPr calcId="162913"/>
</workbook>
</file>

<file path=xl/calcChain.xml><?xml version="1.0" encoding="utf-8"?>
<calcChain xmlns="http://schemas.openxmlformats.org/spreadsheetml/2006/main">
  <c r="N108" i="1" l="1"/>
</calcChain>
</file>

<file path=xl/sharedStrings.xml><?xml version="1.0" encoding="utf-8"?>
<sst xmlns="http://schemas.openxmlformats.org/spreadsheetml/2006/main" count="4734" uniqueCount="1999">
  <si>
    <t>رقم الاقرار</t>
  </si>
  <si>
    <t>رقم الشهاده</t>
  </si>
  <si>
    <t>رقم البوليصه</t>
  </si>
  <si>
    <t>اسم الباخره</t>
  </si>
  <si>
    <t>ميناء الشحن</t>
  </si>
  <si>
    <t>تاريخ الوصول</t>
  </si>
  <si>
    <t>سحب الاذن</t>
  </si>
  <si>
    <t>فتح الشهاده</t>
  </si>
  <si>
    <t>ملاحظات 1</t>
  </si>
  <si>
    <t>ملاحظات 2</t>
  </si>
  <si>
    <t>اسم التوكيل</t>
  </si>
  <si>
    <t>ارسال الاوراق</t>
  </si>
  <si>
    <t>تاريخ التخزين</t>
  </si>
  <si>
    <t>وزن الطرد</t>
  </si>
  <si>
    <t>عدد الطرود</t>
  </si>
  <si>
    <t>تاريخ الصرف</t>
  </si>
  <si>
    <t>HOUSTON</t>
  </si>
  <si>
    <t>CHINA</t>
  </si>
  <si>
    <t>الانتهاء</t>
  </si>
  <si>
    <t>SINGAPORE</t>
  </si>
  <si>
    <t>رقم الفاتوره</t>
  </si>
  <si>
    <t>ACID</t>
  </si>
  <si>
    <t>SHANGHAI</t>
  </si>
  <si>
    <t>خدمات الشحن</t>
  </si>
  <si>
    <t>JEBEL ALI</t>
  </si>
  <si>
    <t>NEW YORK</t>
  </si>
  <si>
    <t>ملاحظات 12</t>
  </si>
  <si>
    <t>ملاحظه 12</t>
  </si>
  <si>
    <t>ملاحظات</t>
  </si>
  <si>
    <t>الحفر</t>
  </si>
  <si>
    <t>بتروبكر</t>
  </si>
  <si>
    <t>بدر الدين</t>
  </si>
  <si>
    <t>عجيبه</t>
  </si>
  <si>
    <t>البرلس</t>
  </si>
  <si>
    <t>زعفرانه</t>
  </si>
  <si>
    <t>بي جي دلتا</t>
  </si>
  <si>
    <t>اللور</t>
  </si>
  <si>
    <t>بتروجلف</t>
  </si>
  <si>
    <t>كونا ناجل</t>
  </si>
  <si>
    <t xml:space="preserve"> </t>
  </si>
  <si>
    <t>فان جارد</t>
  </si>
  <si>
    <t>شركه بتروسيله</t>
  </si>
  <si>
    <t>رجوع</t>
  </si>
  <si>
    <t>21.12.2023</t>
  </si>
  <si>
    <t>1004696042023120114</t>
  </si>
  <si>
    <t>AWSALY130562</t>
  </si>
  <si>
    <t>ONEFANTASTIC</t>
  </si>
  <si>
    <t>23.12.2023</t>
  </si>
  <si>
    <t>1004696042023110099</t>
  </si>
  <si>
    <t>BANQ1056190624</t>
  </si>
  <si>
    <t>MAERSK SENTOSA</t>
  </si>
  <si>
    <t>1004696042023110073</t>
  </si>
  <si>
    <t>1004696042023110081</t>
  </si>
  <si>
    <t>1004696042023110123</t>
  </si>
  <si>
    <t>BANQ1056190426</t>
  </si>
  <si>
    <t>BANQ1056190554</t>
  </si>
  <si>
    <t>233416037</t>
  </si>
  <si>
    <t>MAERSK HAMBURG</t>
  </si>
  <si>
    <t>RT2310023</t>
  </si>
  <si>
    <t xml:space="preserve">المارسيك </t>
  </si>
  <si>
    <t>مطلوب التسجيل بالفاتوره الالكترونيه تم التسجيل 24.12.2023</t>
  </si>
  <si>
    <t>27.12.2023</t>
  </si>
  <si>
    <t>مطلوب رفع المستندات تم رفع 27.12.2023</t>
  </si>
  <si>
    <t>1004696042023110149</t>
  </si>
  <si>
    <t>SHALX23168388</t>
  </si>
  <si>
    <t>UNIVERSE/026W</t>
  </si>
  <si>
    <t>20231122-1</t>
  </si>
  <si>
    <t xml:space="preserve">ينفريت </t>
  </si>
  <si>
    <t>30.12.2023</t>
  </si>
  <si>
    <t>31.12.2023</t>
  </si>
  <si>
    <t>1004696042023110206</t>
  </si>
  <si>
    <t>2.01.2024</t>
  </si>
  <si>
    <t>1056533573</t>
  </si>
  <si>
    <t>EF OLIVIA</t>
  </si>
  <si>
    <t>ABERDEEN</t>
  </si>
  <si>
    <t>1.01.2024</t>
  </si>
  <si>
    <t>وان</t>
  </si>
  <si>
    <t xml:space="preserve">1004696042023110180 </t>
  </si>
  <si>
    <t>4.01.2024</t>
  </si>
  <si>
    <t>ONEYSZPDR7178400</t>
  </si>
  <si>
    <t>KP50DBS231332</t>
  </si>
  <si>
    <t>4.1.2024</t>
  </si>
  <si>
    <t>AL MURABBA 027W</t>
  </si>
  <si>
    <t>مطلوب رفع المستنداات تم الرفع 5.1.2024</t>
  </si>
  <si>
    <t>6.1.2024</t>
  </si>
  <si>
    <t>مطلوب رفع الاكسل تم 4.1.2024</t>
  </si>
  <si>
    <t>6.01.2024</t>
  </si>
  <si>
    <t>9.01.2024</t>
  </si>
  <si>
    <t>8.1.2024</t>
  </si>
  <si>
    <t>8.01.2024</t>
  </si>
  <si>
    <t>2000352822023110035</t>
  </si>
  <si>
    <t>20/23/121456</t>
  </si>
  <si>
    <t>TEOMAN A</t>
  </si>
  <si>
    <t>GENOVA</t>
  </si>
  <si>
    <t>2000352822023110027</t>
  </si>
  <si>
    <t>FPS00232042</t>
  </si>
  <si>
    <t>TENO</t>
  </si>
  <si>
    <t>USA</t>
  </si>
  <si>
    <t>D23156</t>
  </si>
  <si>
    <t>CMA</t>
  </si>
  <si>
    <t>1004696042023110297</t>
  </si>
  <si>
    <t>DXB0811878</t>
  </si>
  <si>
    <t>XIN LOS ANGELES</t>
  </si>
  <si>
    <t>S00721816C</t>
  </si>
  <si>
    <t>1004696042023110289</t>
  </si>
  <si>
    <t>DXB0811879</t>
  </si>
  <si>
    <t>DXB0811880</t>
  </si>
  <si>
    <t>S00721816B</t>
  </si>
  <si>
    <t>S00721816A</t>
  </si>
  <si>
    <t>1004696042023110271</t>
  </si>
  <si>
    <t>MSC</t>
  </si>
  <si>
    <t>1004696042023120064</t>
  </si>
  <si>
    <t>MEDUAX237871</t>
  </si>
  <si>
    <t>MSC ANTONELLA</t>
  </si>
  <si>
    <t>ANTWERP</t>
  </si>
  <si>
    <t>5.01.2024</t>
  </si>
  <si>
    <t>خدمات الشحن - مستودعات اسكندريه</t>
  </si>
  <si>
    <t>10.01.2024</t>
  </si>
  <si>
    <t>13.01.2024</t>
  </si>
  <si>
    <t>مطلوب رفع المستندات تم رفع المستندات 11.1.2024</t>
  </si>
  <si>
    <t>بلاعيم</t>
  </si>
  <si>
    <t>2000264292023120241</t>
  </si>
  <si>
    <t>SASKTA A</t>
  </si>
  <si>
    <t>ROMANIA</t>
  </si>
  <si>
    <t>ARKCND0000009052</t>
  </si>
  <si>
    <t>E50021432,E50021433</t>
  </si>
  <si>
    <t>شركه خالده</t>
  </si>
  <si>
    <t>14.01.2024</t>
  </si>
  <si>
    <t>MEDUAZ433593</t>
  </si>
  <si>
    <t>CARTAGENA EXPRESS</t>
  </si>
  <si>
    <t>ARGENTINA</t>
  </si>
  <si>
    <t>MEDUAZ433684</t>
  </si>
  <si>
    <t>مطلوب التسجيل بالفاتوره الالكترونيه تم التسجيل 15.1.2024</t>
  </si>
  <si>
    <t>5525758792023120018</t>
  </si>
  <si>
    <t>143359234128</t>
  </si>
  <si>
    <t>NINGBO</t>
  </si>
  <si>
    <t>CMA CGM ORFEO 0BEGVWIMA</t>
  </si>
  <si>
    <t>AKS2335</t>
  </si>
  <si>
    <t>COSU6370187310</t>
  </si>
  <si>
    <t>EA CHARA 002W</t>
  </si>
  <si>
    <t>GESI2305021903</t>
  </si>
  <si>
    <t>هيثرتكس</t>
  </si>
  <si>
    <t>15.01.2024</t>
  </si>
  <si>
    <t>اركاس - محطه حاويات اسكندريه</t>
  </si>
  <si>
    <t>ايفرجين</t>
  </si>
  <si>
    <t>كوسكو</t>
  </si>
  <si>
    <t>12.01.2024</t>
  </si>
  <si>
    <t>مطلوب رفع المستندات تم الرفع 15.01.2024</t>
  </si>
  <si>
    <t>NYC/ALE/D07956</t>
  </si>
  <si>
    <t>KAANKALKAV</t>
  </si>
  <si>
    <t>2001963672023110063</t>
  </si>
  <si>
    <t>2001963672023120047</t>
  </si>
  <si>
    <t>المرسيك</t>
  </si>
  <si>
    <t>2001963672023090059</t>
  </si>
  <si>
    <t>16.01.2024</t>
  </si>
  <si>
    <t>ABZA02143</t>
  </si>
  <si>
    <t>FELIXSTOWE</t>
  </si>
  <si>
    <t>234381480</t>
  </si>
  <si>
    <t>PORTO CHELI</t>
  </si>
  <si>
    <t>SO-2548</t>
  </si>
  <si>
    <t>مارسيك</t>
  </si>
  <si>
    <t>1004696042023120015</t>
  </si>
  <si>
    <t>MEDUUQ688233</t>
  </si>
  <si>
    <t>MSC THAIS</t>
  </si>
  <si>
    <t>INVR1-2304078</t>
  </si>
  <si>
    <t>الخليج - قرار</t>
  </si>
  <si>
    <t>6925234722023110057</t>
  </si>
  <si>
    <t>FR23155XALX007</t>
  </si>
  <si>
    <t>FEL RUN</t>
  </si>
  <si>
    <t>TIANJIN</t>
  </si>
  <si>
    <t>FR23155XALX006</t>
  </si>
  <si>
    <t>6925234722023110065</t>
  </si>
  <si>
    <t>مطلوب رفع الاكسل</t>
  </si>
  <si>
    <t>17.01.2024</t>
  </si>
  <si>
    <t xml:space="preserve">عرض دمغه وموازين - عرض كميا - عرض مطبوعات - امن عام - كشف عام </t>
  </si>
  <si>
    <t>1004696042023110263</t>
  </si>
  <si>
    <t>233936122</t>
  </si>
  <si>
    <t>MSC SAMAR</t>
  </si>
  <si>
    <t>20231124-1</t>
  </si>
  <si>
    <t>مطلوب رفع البوليصه الكليه تم الرفع 18.01.2024</t>
  </si>
  <si>
    <t xml:space="preserve">تنازل من كونا ناجل ع ايكولاين </t>
  </si>
  <si>
    <t>18.01.2024</t>
  </si>
  <si>
    <t>20.01.2024</t>
  </si>
  <si>
    <t>21.01.2024</t>
  </si>
  <si>
    <t>1004696042023100264</t>
  </si>
  <si>
    <t>1056808410</t>
  </si>
  <si>
    <t>MSC ELAINE</t>
  </si>
  <si>
    <t>COPENHAGEN</t>
  </si>
  <si>
    <t>1004696042023100249</t>
  </si>
  <si>
    <t>MEDUUG945725</t>
  </si>
  <si>
    <t>MSC SUEDEROOG F</t>
  </si>
  <si>
    <t>1004696042023100256</t>
  </si>
  <si>
    <t>1056808144</t>
  </si>
  <si>
    <t>2000345532023120035</t>
  </si>
  <si>
    <t>MI/23/117274</t>
  </si>
  <si>
    <t>2023_43/ES</t>
  </si>
  <si>
    <t>2001963672023110113</t>
  </si>
  <si>
    <t>AYN1076300</t>
  </si>
  <si>
    <t>CMA CGM NERV AL</t>
  </si>
  <si>
    <t>TANJUNG PELEPAS</t>
  </si>
  <si>
    <t>2001963672024010015</t>
  </si>
  <si>
    <t>OOLU8895795990</t>
  </si>
  <si>
    <t>CMA CGM TANYA</t>
  </si>
  <si>
    <t>80002678-3</t>
  </si>
  <si>
    <t>2001963672023120062</t>
  </si>
  <si>
    <t>MEDUIX9550393</t>
  </si>
  <si>
    <t>MSC BRANKA</t>
  </si>
  <si>
    <t>LONDON</t>
  </si>
  <si>
    <t>UK-EXP-23-1185</t>
  </si>
  <si>
    <t>22.01.2024</t>
  </si>
  <si>
    <t>مطلوب التسجيل بالفاتوره الالكترونيه تم التسجيل 21.01.2024</t>
  </si>
  <si>
    <t xml:space="preserve">مطلوب التسجيل بالفاتوره الالكترونيه21.01.2024 </t>
  </si>
  <si>
    <t>مطلوب رفع المستندات تم رفع المستندات 22.1.2024</t>
  </si>
  <si>
    <t>مطلوب رفع الاكسل تم الرفع 22.01.2024</t>
  </si>
  <si>
    <t>23.01.2024</t>
  </si>
  <si>
    <t>5525758792023110027</t>
  </si>
  <si>
    <t>5525758792023110043</t>
  </si>
  <si>
    <t>MEDUAZ433536</t>
  </si>
  <si>
    <t>MEDUAZ443550</t>
  </si>
  <si>
    <t>MSC SOFIA CELESTE</t>
  </si>
  <si>
    <t>مطلوب التسجيل بالفاتوره الالكترونيه تم 23.01.2024</t>
  </si>
  <si>
    <t>مطلوب رفع البوليصه الكليه تم 23.01.2024</t>
  </si>
  <si>
    <t>2000345532023120043</t>
  </si>
  <si>
    <t>20/23/121904</t>
  </si>
  <si>
    <t>MARTHA A</t>
  </si>
  <si>
    <t>FD/185</t>
  </si>
  <si>
    <t>24.01.2024</t>
  </si>
  <si>
    <t>COSU6371114770</t>
  </si>
  <si>
    <t>16128</t>
  </si>
  <si>
    <t>GESI2305021904</t>
  </si>
  <si>
    <t>1004696042023120106</t>
  </si>
  <si>
    <t>BANQ1056788161</t>
  </si>
  <si>
    <t>MAERSK DENVER</t>
  </si>
  <si>
    <t>1004696042023120098</t>
  </si>
  <si>
    <t>BANQ1056787908</t>
  </si>
  <si>
    <t>BANQ1056844162</t>
  </si>
  <si>
    <t>1004696042023120080</t>
  </si>
  <si>
    <t>BANQ1056844128</t>
  </si>
  <si>
    <t>1004696042023120072</t>
  </si>
  <si>
    <t>oocl</t>
  </si>
  <si>
    <t>مطلوب التسجيل بالفاتوره الالكتروينه تم 27.01.2024</t>
  </si>
  <si>
    <t>جلوب لينك</t>
  </si>
  <si>
    <t>ايوك</t>
  </si>
  <si>
    <t>2001432632023120017</t>
  </si>
  <si>
    <t>HLCUME3231157084</t>
  </si>
  <si>
    <t>LONDON EXPRESS</t>
  </si>
  <si>
    <t>MEXICO</t>
  </si>
  <si>
    <t>202329013-202329012-202328878-202328647-202328646-202328881</t>
  </si>
  <si>
    <t>2104732902024010018</t>
  </si>
  <si>
    <t>1</t>
  </si>
  <si>
    <t>JANET</t>
  </si>
  <si>
    <t>متوقع 28.01</t>
  </si>
  <si>
    <t>27.01.2024</t>
  </si>
  <si>
    <t>25.01.2024</t>
  </si>
  <si>
    <t>1004696042023120130</t>
  </si>
  <si>
    <t>1004696042023120155</t>
  </si>
  <si>
    <t>1004696042023120122</t>
  </si>
  <si>
    <t>1004696042023120148</t>
  </si>
  <si>
    <t>BANQ1056866125</t>
  </si>
  <si>
    <t>BANQ1056866965</t>
  </si>
  <si>
    <t>BANQ1056865085</t>
  </si>
  <si>
    <t>BANQ1056866842</t>
  </si>
  <si>
    <t>MEDUAZ446470</t>
  </si>
  <si>
    <t>BREMERHAVEN EXPRESS</t>
  </si>
  <si>
    <t>BUENOS AIRES</t>
  </si>
  <si>
    <t>MEDUAZ443584</t>
  </si>
  <si>
    <t>28.01.2024</t>
  </si>
  <si>
    <t>29.01.2024</t>
  </si>
  <si>
    <t>هاف ابلويد - حاويات اسكندريه</t>
  </si>
  <si>
    <t>5525758792024010010</t>
  </si>
  <si>
    <t>2000524892023100018</t>
  </si>
  <si>
    <t>24/0005IO</t>
  </si>
  <si>
    <t>GRANDE NIGERIA/723</t>
  </si>
  <si>
    <t>RIO DE JANEIRO</t>
  </si>
  <si>
    <t>23.01.204</t>
  </si>
  <si>
    <t>مطلوب رفع المستندات تم 29.1.2024</t>
  </si>
  <si>
    <t xml:space="preserve">الخليج </t>
  </si>
  <si>
    <t>مطلوب بوالص اصل تم الاسلام 28.01.2024</t>
  </si>
  <si>
    <t xml:space="preserve">بارول - قرار </t>
  </si>
  <si>
    <t>30.01.2024</t>
  </si>
  <si>
    <t>عرض دمغه وموازين</t>
  </si>
  <si>
    <t>مطلوب رفع الاكسل تم 20.01.2024</t>
  </si>
  <si>
    <t>مطلوب رفع الاكسل تم 31.01.2024</t>
  </si>
  <si>
    <t>مطلوب رفع المستندات تم رفع 31.12.2023</t>
  </si>
  <si>
    <t>2000264292024010037</t>
  </si>
  <si>
    <t>CEN1666523</t>
  </si>
  <si>
    <t>GENOA</t>
  </si>
  <si>
    <t>E50021556</t>
  </si>
  <si>
    <t>MEDUUQ924224</t>
  </si>
  <si>
    <t>31.01.2024</t>
  </si>
  <si>
    <t>1004696042023120163</t>
  </si>
  <si>
    <t>MSC ORSOLA - FY402A</t>
  </si>
  <si>
    <t>XINGANG</t>
  </si>
  <si>
    <t>INV2312231</t>
  </si>
  <si>
    <t>2000352822023120034</t>
  </si>
  <si>
    <t>24-E-11-01-5002</t>
  </si>
  <si>
    <t>GRANDE EUROPA 01/24</t>
  </si>
  <si>
    <t>ESBJERG</t>
  </si>
  <si>
    <t>WD/23/DK/0205/REV-O</t>
  </si>
  <si>
    <t>1.02.2024</t>
  </si>
  <si>
    <t>تغير التعاقد الى EXWORK تم  التغير 1.02.2024</t>
  </si>
  <si>
    <t>مطلوب التسجيل بالفاتوره الالكترونيه تم 31.01.2024</t>
  </si>
  <si>
    <t>KML</t>
  </si>
  <si>
    <t>31.12.2024</t>
  </si>
  <si>
    <t xml:space="preserve"> MSC</t>
  </si>
  <si>
    <t>2.02.2024</t>
  </si>
  <si>
    <t>اسكندريه صيني CMA</t>
  </si>
  <si>
    <t>4.02.2024</t>
  </si>
  <si>
    <t>3.02.2024</t>
  </si>
  <si>
    <t>03.02.2024</t>
  </si>
  <si>
    <t xml:space="preserve"> تنازل ع cma </t>
  </si>
  <si>
    <t>Constanta</t>
  </si>
  <si>
    <t>AS NINA</t>
  </si>
  <si>
    <t>المارسيك - 13 حاويه</t>
  </si>
  <si>
    <t>2001963672023120088</t>
  </si>
  <si>
    <t>ABD0072562</t>
  </si>
  <si>
    <t>MAERSK IZMIR / 402S</t>
  </si>
  <si>
    <t>UK-EXP-23-1235</t>
  </si>
  <si>
    <t>ABZA02193</t>
  </si>
  <si>
    <t>GSL CHATEAU D IF</t>
  </si>
  <si>
    <t>2001963672023120070</t>
  </si>
  <si>
    <t>COSU8045763490</t>
  </si>
  <si>
    <t>COSCO SHIPPING</t>
  </si>
  <si>
    <t>SK20231031001</t>
  </si>
  <si>
    <t xml:space="preserve">1004696042023110016 </t>
  </si>
  <si>
    <t>تغير التعاقد الى EXWORK</t>
  </si>
  <si>
    <t>مطلوب رفع الاكسل تم 5.02.2024</t>
  </si>
  <si>
    <t>مطلوب التسجيل بالفاتوره الالكترونيه تم 3.02.2024</t>
  </si>
  <si>
    <t>5.02.2024</t>
  </si>
  <si>
    <t>تنازل من DSV علي المارسيك -1 حاويه</t>
  </si>
  <si>
    <t>تنازل من dhl علي CMA</t>
  </si>
  <si>
    <t>6.02.2024</t>
  </si>
  <si>
    <t>مطلوب رفع الاكسل تم الرفع 05.02.2024</t>
  </si>
  <si>
    <t>26495-1-E-190513</t>
  </si>
  <si>
    <t>MSC SAO PAULO</t>
  </si>
  <si>
    <t>MONTREAL</t>
  </si>
  <si>
    <t xml:space="preserve"> يونايدت انرجى</t>
  </si>
  <si>
    <t>7530823492023120018</t>
  </si>
  <si>
    <t>YZ23171XALX032</t>
  </si>
  <si>
    <t>YANGZE 6 V.23171</t>
  </si>
  <si>
    <t>مطلوب التسجيل بالفاتوره الالكترونيه تم 6.02.2024</t>
  </si>
  <si>
    <t>مطلوب رفع الاكسل تم 7.02.2024</t>
  </si>
  <si>
    <t>7.02.2024</t>
  </si>
  <si>
    <t>1004696042023120205</t>
  </si>
  <si>
    <t>1004696042024010090</t>
  </si>
  <si>
    <t>AWSALY131343</t>
  </si>
  <si>
    <t>ONE MUNCHEN</t>
  </si>
  <si>
    <t>1004696042024010017</t>
  </si>
  <si>
    <t>1057316876</t>
  </si>
  <si>
    <t>MAERSK BROWNSVILLE</t>
  </si>
  <si>
    <t>KALUNDBORG</t>
  </si>
  <si>
    <t>1004696042024010033</t>
  </si>
  <si>
    <t>1057139998</t>
  </si>
  <si>
    <t>CUSSLER</t>
  </si>
  <si>
    <t>1004696042024010025</t>
  </si>
  <si>
    <t>1057140431</t>
  </si>
  <si>
    <t>8.02.2024</t>
  </si>
  <si>
    <t>مطلوب التسجيل بالفاتوره الالكترونيه تم التسجيل 8.02.2024</t>
  </si>
  <si>
    <t>6925234722023110032</t>
  </si>
  <si>
    <t>ملوب رفع المستندات  تم الرفع 8.02.2024</t>
  </si>
  <si>
    <t>10.02.2024</t>
  </si>
  <si>
    <t>قيمه الفاتوره الموجرده علي الاقرار غير صحيحه تم التعديل 8.02.2024</t>
  </si>
  <si>
    <t xml:space="preserve">الخليج - قرار </t>
  </si>
  <si>
    <t>11.02.2024</t>
  </si>
  <si>
    <t>تنازل من كونا ناجل على المارسيك</t>
  </si>
  <si>
    <t>MEDUAZ449920</t>
  </si>
  <si>
    <t>MEDUAZ452437</t>
  </si>
  <si>
    <t>MEDUAZ452429</t>
  </si>
  <si>
    <t>BUENOS</t>
  </si>
  <si>
    <t>CAPE AKRITS</t>
  </si>
  <si>
    <t>مطلوب صورتين طبق الاصل من الاقرار تم 11.02.2024</t>
  </si>
  <si>
    <t>مطلوب رفع المستندات تم 7.02.2024</t>
  </si>
  <si>
    <t>مطلوب التسجيل بالفاتوره الالكترونيه  تم  8.02.2024</t>
  </si>
  <si>
    <t>12.02.2024</t>
  </si>
  <si>
    <t>استلام الشيك يوم 11.02.2024</t>
  </si>
  <si>
    <t>استلام الشيك ييوم 11.02.2024</t>
  </si>
  <si>
    <t>خطاب اعاشه</t>
  </si>
  <si>
    <t>عرض هيئه الدواء المصريه</t>
  </si>
  <si>
    <t xml:space="preserve">يوجد عجز بالشحنه </t>
  </si>
  <si>
    <t>تم استلام الشيك يوم 11.02.2024</t>
  </si>
  <si>
    <t>2001963672023120039</t>
  </si>
  <si>
    <t>SIJ0459230</t>
  </si>
  <si>
    <t>CMA CGM VOLGA</t>
  </si>
  <si>
    <t>80002738-4</t>
  </si>
  <si>
    <t>9.02.2024</t>
  </si>
  <si>
    <t xml:space="preserve">تنازل على مارينا </t>
  </si>
  <si>
    <t>13.02.2024</t>
  </si>
  <si>
    <t>14.02.2024</t>
  </si>
  <si>
    <t>15.02.2024</t>
  </si>
  <si>
    <t>17.02.2024</t>
  </si>
  <si>
    <t>بارشل</t>
  </si>
  <si>
    <t>مطلوب رفع المستندات تم 15.02.2024</t>
  </si>
  <si>
    <t>25/349216</t>
  </si>
  <si>
    <t>HAIFA</t>
  </si>
  <si>
    <t>ٌRTB438HALY 004</t>
  </si>
  <si>
    <t>PUTH BORCHARD</t>
  </si>
  <si>
    <t>19050</t>
  </si>
  <si>
    <t>18.02.2024</t>
  </si>
  <si>
    <t>مطلوب تعقديل قيمه الفاتوره علي السيستم تم ارسال ميل بتاريخ 24.01 تم  التعديل 18.02.2024</t>
  </si>
  <si>
    <t>3426296972023110011</t>
  </si>
  <si>
    <t>233933962</t>
  </si>
  <si>
    <t>MAERSK HOUSTON 349W</t>
  </si>
  <si>
    <t>AB230625HZQ208-2-2</t>
  </si>
  <si>
    <t>HLCUME3231250759</t>
  </si>
  <si>
    <t>FOS EXPRESS</t>
  </si>
  <si>
    <t>هاف ابلويد</t>
  </si>
  <si>
    <t>19.02.2024</t>
  </si>
  <si>
    <t>MEDUAZ446439</t>
  </si>
  <si>
    <t>20.02.2024</t>
  </si>
  <si>
    <t>2000264292023120050</t>
  </si>
  <si>
    <t xml:space="preserve"> 20.02.2024</t>
  </si>
  <si>
    <t>JEA/ALY/CSS/192319</t>
  </si>
  <si>
    <t>MARSK GUATEMALA V.402W</t>
  </si>
  <si>
    <t>JLM/CIPL/2023/228</t>
  </si>
  <si>
    <t>21.02.2024</t>
  </si>
  <si>
    <t>مطلوب التسجيل بالفاتوره الالكترونيه تم التسجيل 18.02.2024</t>
  </si>
  <si>
    <t>22.02.2024</t>
  </si>
  <si>
    <t>24.02.2024</t>
  </si>
  <si>
    <t>25.02.2024</t>
  </si>
  <si>
    <t>2001963672024010031</t>
  </si>
  <si>
    <t>2001963672024010023</t>
  </si>
  <si>
    <t>LPL1307295</t>
  </si>
  <si>
    <t>CMA CGM MONTOIR</t>
  </si>
  <si>
    <t>SO-2694</t>
  </si>
  <si>
    <t>JEA/ALY/CSS/193060</t>
  </si>
  <si>
    <t>APL PHOENIX</t>
  </si>
  <si>
    <t>23/1155</t>
  </si>
  <si>
    <t>مطلوب رفع المستندات تم 22.02.2024</t>
  </si>
  <si>
    <t>27.02.2024</t>
  </si>
  <si>
    <t>مطلوب رفع الاكسل تم 26.02.2024</t>
  </si>
  <si>
    <t>مطلوب التسجيل بالفاتوره الالكترونيه تم  التسجيل 26.02.2024</t>
  </si>
  <si>
    <t>2000345532024010029</t>
  </si>
  <si>
    <t>JEA/ALY/CSS/192778</t>
  </si>
  <si>
    <t>KIEL EXPRESS</t>
  </si>
  <si>
    <t>AHPI23-00001303</t>
  </si>
  <si>
    <t>2000345532024010011</t>
  </si>
  <si>
    <t>100314000345</t>
  </si>
  <si>
    <t>GFS PREFECT/0049W</t>
  </si>
  <si>
    <t>SIN110-23-00138</t>
  </si>
  <si>
    <t>1004696042024020016</t>
  </si>
  <si>
    <t>1057693655</t>
  </si>
  <si>
    <t>26.02.2024</t>
  </si>
  <si>
    <t xml:space="preserve">خدمات شحن </t>
  </si>
  <si>
    <t>يونفريت</t>
  </si>
  <si>
    <t>ينفريت</t>
  </si>
  <si>
    <t>مطلوب التسجيل بالفاتوره الالكترونيه  تم التسجيل 28.02.2024</t>
  </si>
  <si>
    <t>تنازل من كونا ناجل على ايكولاين</t>
  </si>
  <si>
    <t>23.02.2024</t>
  </si>
  <si>
    <t>2000352822023120026</t>
  </si>
  <si>
    <t>28.02.2024</t>
  </si>
  <si>
    <t>6925234722023090036</t>
  </si>
  <si>
    <t>6925234722023090044</t>
  </si>
  <si>
    <t>CAN0764401A</t>
  </si>
  <si>
    <t>CAN07644018</t>
  </si>
  <si>
    <t>VANCOUVER</t>
  </si>
  <si>
    <t>CMA CGM MUNDRA OTNBGNIMA</t>
  </si>
  <si>
    <t>NEGALY110481</t>
  </si>
  <si>
    <t>CSCL BRISBANE</t>
  </si>
  <si>
    <t>ROTTERDAM</t>
  </si>
  <si>
    <t>WD/23/DK/0231</t>
  </si>
  <si>
    <t>2001963672024010049</t>
  </si>
  <si>
    <t>SINB71953</t>
  </si>
  <si>
    <t>CMA CGM G.WASHINGTON</t>
  </si>
  <si>
    <t>1004696042024010132</t>
  </si>
  <si>
    <t>BANQ1057507180</t>
  </si>
  <si>
    <t>MAERSK SENANG</t>
  </si>
  <si>
    <t>1004696042024010124</t>
  </si>
  <si>
    <t>BANQ1057507412</t>
  </si>
  <si>
    <t>1004696042024010140</t>
  </si>
  <si>
    <t>1004696042024010116</t>
  </si>
  <si>
    <t>BANQ1057507285</t>
  </si>
  <si>
    <t>BANQ1057485455</t>
  </si>
  <si>
    <t>مطلوب التسجيل بالفاتوره الالكترونيه تم 29.02.2024</t>
  </si>
  <si>
    <t>جلوبلينك</t>
  </si>
  <si>
    <t>3.03.2024</t>
  </si>
  <si>
    <t>2.03.2024</t>
  </si>
  <si>
    <t>مطلوب مقدم بيان تم 3.3.2024</t>
  </si>
  <si>
    <t>مطلوب التسجيل بالفاتوره الالكترونيه تم التسجيل 3-3-2024</t>
  </si>
  <si>
    <t>1004696042023120171</t>
  </si>
  <si>
    <t>GSSHAALE002</t>
  </si>
  <si>
    <t>GLORYSEA V.SM2404</t>
  </si>
  <si>
    <t>CHHLUAE056-23</t>
  </si>
  <si>
    <t>مطلوب مقدم بيان تم 4-3-2024</t>
  </si>
  <si>
    <t>مطلوب رفع المستندات تم 3-3-2024</t>
  </si>
  <si>
    <t>4.03.2024</t>
  </si>
  <si>
    <t>MSC MADELEINE</t>
  </si>
  <si>
    <t>مطلوب رفع المستندات  تم 4.03.2024</t>
  </si>
  <si>
    <t>مطلوب تعديل التعاقد الى FOB تم 5.03.2024</t>
  </si>
  <si>
    <t>5.03.2024</t>
  </si>
  <si>
    <t>6.03.2024</t>
  </si>
  <si>
    <t>2000264292024020051</t>
  </si>
  <si>
    <t>552400001727</t>
  </si>
  <si>
    <t>EVER COZY 0052-061W</t>
  </si>
  <si>
    <t>E50021700-E50021701</t>
  </si>
  <si>
    <t xml:space="preserve">ايفرجرين </t>
  </si>
  <si>
    <t>7.03.2024</t>
  </si>
  <si>
    <t>2001432632023120025</t>
  </si>
  <si>
    <t>9.03.2024</t>
  </si>
  <si>
    <t>10.03.2024</t>
  </si>
  <si>
    <t>2104732902024020017</t>
  </si>
  <si>
    <t>5525758792023120034</t>
  </si>
  <si>
    <t>8.03.2024</t>
  </si>
  <si>
    <t>11.03.2024</t>
  </si>
  <si>
    <t>OLBlA</t>
  </si>
  <si>
    <t>2889.5 طن</t>
  </si>
  <si>
    <t>HAL-IT-02-2024</t>
  </si>
  <si>
    <t>2000352822023120042</t>
  </si>
  <si>
    <t>NEGALY110479</t>
  </si>
  <si>
    <t>OOCL KOBE</t>
  </si>
  <si>
    <t>WD/23/DK/0219</t>
  </si>
  <si>
    <t>مطلوب بوالص اصل تم الاستلام 7.03.2024</t>
  </si>
  <si>
    <t>مطلوب رفع البوليصه الكليه تم 12.03.2024</t>
  </si>
  <si>
    <t>مطلوب التسجيل بالفاتوره الالكترونيه تم 12.03.2024</t>
  </si>
  <si>
    <t>12.03.2024</t>
  </si>
  <si>
    <t>ANTHEA Y</t>
  </si>
  <si>
    <t>2000435602024020043</t>
  </si>
  <si>
    <t>2000435602024020068</t>
  </si>
  <si>
    <t>2000435602024020035</t>
  </si>
  <si>
    <t>13.03.2024</t>
  </si>
  <si>
    <t>مطلوب التسجيل بالفاتوره الالكترونيه وتعديل قيمه الفاتوره علي السيستم تم التعديل 13.03.2024</t>
  </si>
  <si>
    <t>5-03.2024</t>
  </si>
  <si>
    <t>14.03.2024</t>
  </si>
  <si>
    <t>تم استلام الشيك يوم 14-3-2024</t>
  </si>
  <si>
    <t>2001432632024010019</t>
  </si>
  <si>
    <t>14.3.2024</t>
  </si>
  <si>
    <t>HLCUME3240217557</t>
  </si>
  <si>
    <t>VERACRUZ</t>
  </si>
  <si>
    <t>15.03.2024</t>
  </si>
  <si>
    <t>مطلوب رفع الاكسل  تم 16.03.2024</t>
  </si>
  <si>
    <t>16.03.2024</t>
  </si>
  <si>
    <t>مطلوب التسجيل بالفاتوره الالكترونيه تم 17.03.2024</t>
  </si>
  <si>
    <t>1004696042024010165</t>
  </si>
  <si>
    <t>1004696042024010173</t>
  </si>
  <si>
    <t>1004696042024010181</t>
  </si>
  <si>
    <t>1004696042024020149</t>
  </si>
  <si>
    <t>1004696042024010157</t>
  </si>
  <si>
    <t>17.03.2024</t>
  </si>
  <si>
    <t>BANQ1057536990</t>
  </si>
  <si>
    <t>MSC BEIJING</t>
  </si>
  <si>
    <t>BANQ1057535686</t>
  </si>
  <si>
    <t>BANQ1057537095</t>
  </si>
  <si>
    <t>DXB0831640</t>
  </si>
  <si>
    <t>YANTIAN EXPRESS</t>
  </si>
  <si>
    <t>S00757239</t>
  </si>
  <si>
    <t>MEDUUW268822</t>
  </si>
  <si>
    <t>MATHILDE MARSK406W</t>
  </si>
  <si>
    <t>CIE2401001</t>
  </si>
  <si>
    <t xml:space="preserve">MSC حاويات اسكندريه </t>
  </si>
  <si>
    <t>2000352822024010010</t>
  </si>
  <si>
    <t>DA LIAN</t>
  </si>
  <si>
    <t>PSLDLCALE00056</t>
  </si>
  <si>
    <t>APCO240110</t>
  </si>
  <si>
    <t>2000264292024020234</t>
  </si>
  <si>
    <t>552400001735</t>
  </si>
  <si>
    <t>CEISTINA A BSX006W24</t>
  </si>
  <si>
    <t>E50021745-E50021746</t>
  </si>
  <si>
    <t>مطلوب بوالص اصل</t>
  </si>
  <si>
    <t>مطلوب التسجيل بالفاتوره الاللكترونيه تم 18.03.2024</t>
  </si>
  <si>
    <t>مطلوب التسجيل بالفاتوره الاللكترونيه وتعديل نوع التعاقد الي exwork تم 18.03.2024</t>
  </si>
  <si>
    <t>18.03.2024</t>
  </si>
  <si>
    <t>2001963672023120054</t>
  </si>
  <si>
    <t>WY24021SALX001</t>
  </si>
  <si>
    <t>WU YANG FORTUNE</t>
  </si>
  <si>
    <t>80003140-1</t>
  </si>
  <si>
    <t>19.03.2024</t>
  </si>
  <si>
    <t>2000345532024020010</t>
  </si>
  <si>
    <t>JAE/ALY/CSS/193261</t>
  </si>
  <si>
    <t>BELOTA V.0MXHMW1MA</t>
  </si>
  <si>
    <t>JEBAL ALI</t>
  </si>
  <si>
    <t>24/147</t>
  </si>
  <si>
    <t>الخليج</t>
  </si>
  <si>
    <t>ساكو</t>
  </si>
  <si>
    <t>NGP0782969</t>
  </si>
  <si>
    <t>EA CETUS</t>
  </si>
  <si>
    <t>20529.7</t>
  </si>
  <si>
    <t>AKS2344</t>
  </si>
  <si>
    <t>117199</t>
  </si>
  <si>
    <t>20.03.2024</t>
  </si>
  <si>
    <t>مطلوب مقدم بيان تم 21.03.2024</t>
  </si>
  <si>
    <t>21.03.2024</t>
  </si>
  <si>
    <t>22.10.2024</t>
  </si>
  <si>
    <t>23.03.2024</t>
  </si>
  <si>
    <t>24.03.2024</t>
  </si>
  <si>
    <t>مطلوب التسجيل بالفاتوره الالكترونيه تم 25.03.2024</t>
  </si>
  <si>
    <t>25.03.2024</t>
  </si>
  <si>
    <t>مطلوب رفع المستندات تم 25.03.2024</t>
  </si>
  <si>
    <t>26.03.2024</t>
  </si>
  <si>
    <t>بوالص اصل تم الاستلام 26.03.2024</t>
  </si>
  <si>
    <t>مطلوب بوليصه محتومه 26.03..2024</t>
  </si>
  <si>
    <t xml:space="preserve">جواب تعديل منفيستو </t>
  </si>
  <si>
    <t>27.03.2024</t>
  </si>
  <si>
    <t>28.03.2024</t>
  </si>
  <si>
    <t>مطلوب مقدم بيان تم 24.04.2024</t>
  </si>
  <si>
    <t>مطلوب التسجيل بالفاتوره الالكترونيه تم التسجيل 27.04.2024</t>
  </si>
  <si>
    <t>مطلوب التسجيل بالفاتوره الالكترونيه تم التسجيل 34.04.2024</t>
  </si>
  <si>
    <t>22.04.2024</t>
  </si>
  <si>
    <t>MEDUAZ439240</t>
  </si>
  <si>
    <t>مطلوب مقدم بيان تم 24.04.2025</t>
  </si>
  <si>
    <t>27.04.2024</t>
  </si>
  <si>
    <t>مطلوب مقدم بيان 27.04.2024</t>
  </si>
  <si>
    <t>MEDUAZ446424</t>
  </si>
  <si>
    <t>مطلوب مقدم بيان تم 30.04.2024</t>
  </si>
  <si>
    <t>مطلوب رفع المستندات تم الرفع 34.04.2024</t>
  </si>
  <si>
    <t>44.02.2024</t>
  </si>
  <si>
    <t>48.02.2024</t>
  </si>
  <si>
    <t>2000435602023120091</t>
  </si>
  <si>
    <t>2000435602023120083</t>
  </si>
  <si>
    <t>2000435602023120430</t>
  </si>
  <si>
    <t>2000435602023120422</t>
  </si>
  <si>
    <t>2000435602023120117</t>
  </si>
  <si>
    <t>2000435602023120448</t>
  </si>
  <si>
    <t>2000435602024010168</t>
  </si>
  <si>
    <t>2000435602024010143</t>
  </si>
  <si>
    <t>2000435602024010176</t>
  </si>
  <si>
    <t>2000435602024010200</t>
  </si>
  <si>
    <t>2000435602024010184</t>
  </si>
  <si>
    <t>2000435602024010150</t>
  </si>
  <si>
    <t>29.03.2024</t>
  </si>
  <si>
    <t>30.03.2024</t>
  </si>
  <si>
    <t>31.03.2024</t>
  </si>
  <si>
    <t>1.04.2024</t>
  </si>
  <si>
    <t>5525758792024010036</t>
  </si>
  <si>
    <t>كوسكو - تحيا مصر</t>
  </si>
  <si>
    <t>COSU6376462250</t>
  </si>
  <si>
    <t>XIN SHANGHAI 148W</t>
  </si>
  <si>
    <t>4310</t>
  </si>
  <si>
    <t>2104732902024020025</t>
  </si>
  <si>
    <t>MEDUEI585211</t>
  </si>
  <si>
    <t>MSC YUKTA X-NL410A</t>
  </si>
  <si>
    <t>MIK-EG-01-24</t>
  </si>
  <si>
    <t>مطلوب رفع المستندات تم رفع المستندات 2.04.2024</t>
  </si>
  <si>
    <t>2.04.2024</t>
  </si>
  <si>
    <t>امن عام تم استلام الجواب يوم 31.03.2024</t>
  </si>
  <si>
    <t>مطلوب التسجيل بالفاتوره الالكترونيه تم 2.04.2024</t>
  </si>
  <si>
    <t>1004696042024030072</t>
  </si>
  <si>
    <t>اركاس</t>
  </si>
  <si>
    <t>GOA000001207</t>
  </si>
  <si>
    <t>FCA4000004</t>
  </si>
  <si>
    <t>مطلوب التسجيل بالفاتوره الالكترونيه تم 3.04.2024</t>
  </si>
  <si>
    <t>3.04.2024</t>
  </si>
  <si>
    <t>6925234722024030015</t>
  </si>
  <si>
    <t>2001963672024020022</t>
  </si>
  <si>
    <t>HLCUGOA2402ATMV9</t>
  </si>
  <si>
    <t>MAERSK NARMADA</t>
  </si>
  <si>
    <t>UK-DRP-24-109-A</t>
  </si>
  <si>
    <t>2001963672024030021</t>
  </si>
  <si>
    <t>HLCUGOA240379570</t>
  </si>
  <si>
    <t>UK-DRP-24-109-B</t>
  </si>
  <si>
    <t>MSC CHARLO TIE AA413A</t>
  </si>
  <si>
    <t>MEDUEI684378</t>
  </si>
  <si>
    <t>TRIESTE,ITALY</t>
  </si>
  <si>
    <t>2001963672024020014</t>
  </si>
  <si>
    <t>4.04.2024</t>
  </si>
  <si>
    <t>25454380</t>
  </si>
  <si>
    <t>KOI 0MXHWW1MA</t>
  </si>
  <si>
    <t>2000264292024030043</t>
  </si>
  <si>
    <t>MEDURO782540</t>
  </si>
  <si>
    <t>MSC NITA C.A0413A</t>
  </si>
  <si>
    <t>E50021848-49-50</t>
  </si>
  <si>
    <t>6.04.2024</t>
  </si>
  <si>
    <t>2104732902024030016</t>
  </si>
  <si>
    <t>4350 طن</t>
  </si>
  <si>
    <t>7.04.2024</t>
  </si>
  <si>
    <t>8.04.2024</t>
  </si>
  <si>
    <t>مطلوب التسجيل بالفاتوره الالكترونيه تم 6.04.2024</t>
  </si>
  <si>
    <t>11.04.2024</t>
  </si>
  <si>
    <t>12.04.2024</t>
  </si>
  <si>
    <t>9.04.2024</t>
  </si>
  <si>
    <t>15.04.2024</t>
  </si>
  <si>
    <t>تم استلام الشيك يوم 4-4-2024 مساء وتم صرفه يوم 7-4-2024</t>
  </si>
  <si>
    <t>مطلوب التسجيل بالفاتوره الالكترونيه تم 23-01-2024</t>
  </si>
  <si>
    <t>13.04.2024</t>
  </si>
  <si>
    <t>16.04.2024</t>
  </si>
  <si>
    <t>14.04.2024</t>
  </si>
  <si>
    <t>مصر افريقيا</t>
  </si>
  <si>
    <t>1004696042024020156</t>
  </si>
  <si>
    <t>BANQ1058016166</t>
  </si>
  <si>
    <t>MSC MARIANNA</t>
  </si>
  <si>
    <t>مطلوب رفع صوره الفاتوره و تغير التعاقد الي CFR تم 16-4-2024</t>
  </si>
  <si>
    <t>مطلوب التسجيل بالفاتوره الالكترونيه تم 16-4-2024</t>
  </si>
  <si>
    <t>17.04.2024</t>
  </si>
  <si>
    <t>مطلوب رفع الاكسل  تم 17.04.2024</t>
  </si>
  <si>
    <t>18.04.2024</t>
  </si>
  <si>
    <t>مطلوب التسجيل بالفاتوره الالكترونيه تم 09-4-2024</t>
  </si>
  <si>
    <t>لم يتم سحب الاذن لاجازه العيد انتهاء يوم 15.04.2024</t>
  </si>
  <si>
    <t>20.4.2024</t>
  </si>
  <si>
    <t>VERAL004</t>
  </si>
  <si>
    <t>M/V BBC OLYMPUS</t>
  </si>
  <si>
    <t>420750</t>
  </si>
  <si>
    <t>101 A 0161502</t>
  </si>
  <si>
    <t>5480400792024030013</t>
  </si>
  <si>
    <t xml:space="preserve">ايمكو </t>
  </si>
  <si>
    <t>2000352822024020019</t>
  </si>
  <si>
    <t>ALX25454131</t>
  </si>
  <si>
    <t>NINGBO EXPRESS</t>
  </si>
  <si>
    <t>2000435602024020027</t>
  </si>
  <si>
    <t>020300508332</t>
  </si>
  <si>
    <t>EVER OWN</t>
  </si>
  <si>
    <t>NAGOYA</t>
  </si>
  <si>
    <t>SO-2897</t>
  </si>
  <si>
    <t>ايفرجرين</t>
  </si>
  <si>
    <t>تم استلام الشيك يوم 21-4-2024</t>
  </si>
  <si>
    <t>21.04.2024</t>
  </si>
  <si>
    <t>مطلوب مقدم بيان تم  وضعنا مقدم بيان 21-4.202-4</t>
  </si>
  <si>
    <t>مطلوب التسجيل بالفاتوره الالكترزنيه تم 21-4-2024</t>
  </si>
  <si>
    <t>2000345532024030019</t>
  </si>
  <si>
    <t>MEDURO789024</t>
  </si>
  <si>
    <t>MSC CLAUDIA</t>
  </si>
  <si>
    <t>101A0162102-101A0162103</t>
  </si>
  <si>
    <t>مطلوب مقدم بيان تم 23-4-2024</t>
  </si>
  <si>
    <t>2000345532024010037</t>
  </si>
  <si>
    <t>23.04.2024</t>
  </si>
  <si>
    <t>24.04.2024</t>
  </si>
  <si>
    <t>20.04.2024</t>
  </si>
  <si>
    <t>1004696042024030031</t>
  </si>
  <si>
    <t>HLCUDX3240308020</t>
  </si>
  <si>
    <t>001&amp;002-2024</t>
  </si>
  <si>
    <t>1004696042024030130</t>
  </si>
  <si>
    <t>1058578565</t>
  </si>
  <si>
    <t>CMA CGM ALXANDRIA</t>
  </si>
  <si>
    <t>1004696042024030080</t>
  </si>
  <si>
    <t>MV BAOYUAN 24036</t>
  </si>
  <si>
    <t>1004696042024030098</t>
  </si>
  <si>
    <t>24036XALX009</t>
  </si>
  <si>
    <t>RS-EDC20240308-02</t>
  </si>
  <si>
    <t>1004696042024030064</t>
  </si>
  <si>
    <t>1058505300</t>
  </si>
  <si>
    <t>CMA CGM ALCAZAR</t>
  </si>
  <si>
    <t>1004696042024020164</t>
  </si>
  <si>
    <t>1058276326</t>
  </si>
  <si>
    <t xml:space="preserve">ال ACI خطا علي الاقرار </t>
  </si>
  <si>
    <t>BY24036SALX002</t>
  </si>
  <si>
    <t>BAO YUAN/V.24036</t>
  </si>
  <si>
    <t>23SC6001754</t>
  </si>
  <si>
    <t>2104732902024010026</t>
  </si>
  <si>
    <t>NT24010LALX011/12/20</t>
  </si>
  <si>
    <t>NICOS TOMASOS V.24010</t>
  </si>
  <si>
    <t>LIANYUNGANG</t>
  </si>
  <si>
    <t>WL240115</t>
  </si>
  <si>
    <t>28.04.2024</t>
  </si>
  <si>
    <t xml:space="preserve">هاف ابلويد </t>
  </si>
  <si>
    <t xml:space="preserve">تنازل على وان </t>
  </si>
  <si>
    <t xml:space="preserve">تنازل علي ساكو </t>
  </si>
  <si>
    <t xml:space="preserve">دخيله صينى </t>
  </si>
  <si>
    <t>ANRB18097</t>
  </si>
  <si>
    <t>MSC MARIA ELENA</t>
  </si>
  <si>
    <t>ANTWERPEN</t>
  </si>
  <si>
    <t>WJ0125156BE-WJ0132736BE</t>
  </si>
  <si>
    <t xml:space="preserve">تمام تحديد كشف يوم 28-4-2024 ساحه تحيا مصر </t>
  </si>
  <si>
    <t>2000524892024030016</t>
  </si>
  <si>
    <t>29.04.2024</t>
  </si>
  <si>
    <t>SDAE4285404.1</t>
  </si>
  <si>
    <t>VEGA COLIGNY</t>
  </si>
  <si>
    <t>KOPER</t>
  </si>
  <si>
    <t>2/VDV/2024</t>
  </si>
  <si>
    <t xml:space="preserve">خدمات الشحن </t>
  </si>
  <si>
    <t>7530823492023120026</t>
  </si>
  <si>
    <t>30.04.2024</t>
  </si>
  <si>
    <t>اصناف الفاتوره علي السيستم مختلفه عن الفاتوره مع الاقرار تم رفع الفاتوره 29-4-2024</t>
  </si>
  <si>
    <t>مطلوب التسجيل بالفاتوره الالكترونيه تم 29-4-2024</t>
  </si>
  <si>
    <t>DHL</t>
  </si>
  <si>
    <t>مطلوب التسجيل بالفاتوره الالكترونيه تم 30-4-2024</t>
  </si>
  <si>
    <t>عرض شؤون بيئه تم 28-4-2024</t>
  </si>
  <si>
    <t>تم ارسال الاقرار للتعديل اسم المركب ورقم البوليصه (البوليصه المرسله من التوكيل مختلفه) تم 30-4-2024</t>
  </si>
  <si>
    <t>تم تاجيل الصرف ليوم 1-5-2024 لعدم وجود عجل للتحميل</t>
  </si>
  <si>
    <t>1.05.2024</t>
  </si>
  <si>
    <t>مطلوب رفع المستندات تم 1-5-2024</t>
  </si>
  <si>
    <t>2.05.2024</t>
  </si>
  <si>
    <t>مطلوب التسجيل بالفاتوره الالكترونيه تم 2-5-2024</t>
  </si>
  <si>
    <t>YMJAM232622260</t>
  </si>
  <si>
    <t>5525758792024030018</t>
  </si>
  <si>
    <t>ONE MANCHESTER</t>
  </si>
  <si>
    <t>NINGABO CHINA</t>
  </si>
  <si>
    <t>8918.7</t>
  </si>
  <si>
    <t>AKS2401</t>
  </si>
  <si>
    <t>يانج منج</t>
  </si>
  <si>
    <t>4.05.2024</t>
  </si>
  <si>
    <t>مطلوب رفع البوليصه الكليه تم 2-5-2024</t>
  </si>
  <si>
    <t>مطلوب التسجيل بالفاتوره الالكترونيه تم 4-5-2024</t>
  </si>
  <si>
    <t>MEDUAZ475719</t>
  </si>
  <si>
    <t>MEDUAZ475511</t>
  </si>
  <si>
    <t>MEDUAZ475412</t>
  </si>
  <si>
    <t>2000345532024040026</t>
  </si>
  <si>
    <t>7.05.2024</t>
  </si>
  <si>
    <t>LI/24/701777</t>
  </si>
  <si>
    <t>FD/77</t>
  </si>
  <si>
    <t>1004696042024030171</t>
  </si>
  <si>
    <t>HLCUHAM2403BJSJ2</t>
  </si>
  <si>
    <t>HAMBURG</t>
  </si>
  <si>
    <t>W KAMPALA</t>
  </si>
  <si>
    <t>8.05.2024</t>
  </si>
  <si>
    <t>تم استلام الشيك 7.05.2024</t>
  </si>
  <si>
    <t>5.05.2024</t>
  </si>
  <si>
    <t>6.05.2024</t>
  </si>
  <si>
    <t>3.05.2024</t>
  </si>
  <si>
    <t>9.05.2024</t>
  </si>
  <si>
    <t>2000345532024040018</t>
  </si>
  <si>
    <t>HOU/ALX/00676</t>
  </si>
  <si>
    <t>MAERSK TENNESSEE V.415E</t>
  </si>
  <si>
    <t>96023-EZ-EG</t>
  </si>
  <si>
    <t>2000352822023120018</t>
  </si>
  <si>
    <t>GXPTY24027026</t>
  </si>
  <si>
    <t>MAERK CAMDEN</t>
  </si>
  <si>
    <t>GSP23924-CI</t>
  </si>
  <si>
    <t>2001963672024040046</t>
  </si>
  <si>
    <t>MV MONIKA</t>
  </si>
  <si>
    <t>MONTEOSE</t>
  </si>
  <si>
    <t>EXP-24-0664</t>
  </si>
  <si>
    <t>2001963672024030039</t>
  </si>
  <si>
    <t>BTM-003</t>
  </si>
  <si>
    <t>BASEL ATHENA</t>
  </si>
  <si>
    <t>80002996-1</t>
  </si>
  <si>
    <t>2001963672024030070</t>
  </si>
  <si>
    <t>BTM-004</t>
  </si>
  <si>
    <t>80002998-1</t>
  </si>
  <si>
    <t>2001963672024040012</t>
  </si>
  <si>
    <t>80002998-2</t>
  </si>
  <si>
    <t>BTM-005</t>
  </si>
  <si>
    <t>1004696042024030106</t>
  </si>
  <si>
    <t>MEDUUW568627</t>
  </si>
  <si>
    <t>METTE MAERSK 412W</t>
  </si>
  <si>
    <t>CIE2402020</t>
  </si>
  <si>
    <t>11.05.2024</t>
  </si>
  <si>
    <t>مطلوب التسجيل بالفاتوره الالكترونيه تم 8.05.2024</t>
  </si>
  <si>
    <t>مطلوب رفع المستندات تم 7.05.2024</t>
  </si>
  <si>
    <t>10.05.2024</t>
  </si>
  <si>
    <t>ايكولاين</t>
  </si>
  <si>
    <t xml:space="preserve">مرغم </t>
  </si>
  <si>
    <t>مطلوب التسجيل بالفاتوره الالكترونيه تم 12-05-2024</t>
  </si>
  <si>
    <t>12.05.2024</t>
  </si>
  <si>
    <t>مطلوب مقدم بيان تم 12-5-2024</t>
  </si>
  <si>
    <t>عليها نولون تم الانتهاء 12.05.2024</t>
  </si>
  <si>
    <t>2104732902024040015</t>
  </si>
  <si>
    <t>2899.5 طن</t>
  </si>
  <si>
    <t>hAL-IT-04-2024</t>
  </si>
  <si>
    <t>VERA ROSE</t>
  </si>
  <si>
    <t>مطلوب رفع المستندات 29-4-2024</t>
  </si>
  <si>
    <t>متوقع 16-5</t>
  </si>
  <si>
    <t>تناول من كونا ناجل علي ايكولاين</t>
  </si>
  <si>
    <t>13.05.2024</t>
  </si>
  <si>
    <t>مطلوب التسجيل بالفاتوره الالكترونيه تم 12-5-2024</t>
  </si>
  <si>
    <t>مطلوب رفع المستندات تم 12-5-2024</t>
  </si>
  <si>
    <t>14.05.2024</t>
  </si>
  <si>
    <t>مطلوب رفع المستندات تم 13-5-2024</t>
  </si>
  <si>
    <t>عليها نولون تم الانتهاء 14.05.2024</t>
  </si>
  <si>
    <t>ماسكو</t>
  </si>
  <si>
    <t>26.04.2024</t>
  </si>
  <si>
    <t>ماسكو - مستودعات اسكندريه</t>
  </si>
  <si>
    <t>197730 </t>
  </si>
  <si>
    <t>2001963672024040020</t>
  </si>
  <si>
    <t>15.05.2024</t>
  </si>
  <si>
    <t>MILA47498</t>
  </si>
  <si>
    <t>MAERSK NUBA</t>
  </si>
  <si>
    <t>FAV 24002409</t>
  </si>
  <si>
    <t>مطلوب رفع المستندات تم 14-5-2024</t>
  </si>
  <si>
    <t>مطلوب التسجيل بالفاتوره الالكترونيه</t>
  </si>
  <si>
    <t>16.05.2024</t>
  </si>
  <si>
    <t>يوم 5-5 افاد توكيل كوناجل وصول الشحنه وانها تحت التخزين يوم 12-5 تم التوضيح من التوكيل التواصل مع شركه الحفر (ا/احمد ) ورد ان الشحنه تنازل علي توكيل msc وتم ابلاغنا ان التنازل جاهز يوم 14-5-2024</t>
  </si>
  <si>
    <t>مطلوب التسجيل بالفاتوره الالكترونيه تم 16-5-2024</t>
  </si>
  <si>
    <t>BY24036XALX010</t>
  </si>
  <si>
    <t>BAO YUAN/V24036</t>
  </si>
  <si>
    <t>2001963672024030054</t>
  </si>
  <si>
    <t>2214-0219-05</t>
  </si>
  <si>
    <t>CMA CGM BARRACUDA</t>
  </si>
  <si>
    <t>ايجبت تريد</t>
  </si>
  <si>
    <t>18.05.2024</t>
  </si>
  <si>
    <t>17.05.2024</t>
  </si>
  <si>
    <t>19.05.2024</t>
  </si>
  <si>
    <t>20.05.2024</t>
  </si>
  <si>
    <t>643TSPEALE017</t>
  </si>
  <si>
    <t>LA SPEZIA</t>
  </si>
  <si>
    <t>SAN ALFONSO</t>
  </si>
  <si>
    <t>مطلوب تجديد ال ACI</t>
  </si>
  <si>
    <t>2000345532023120019</t>
  </si>
  <si>
    <t>2000435602024020498</t>
  </si>
  <si>
    <t>MEDUAZ519250</t>
  </si>
  <si>
    <t>MSC CHLOE</t>
  </si>
  <si>
    <t>101A 0162949</t>
  </si>
  <si>
    <t>101A 0454639</t>
  </si>
  <si>
    <t>101A 0454640</t>
  </si>
  <si>
    <t>101 A0454644</t>
  </si>
  <si>
    <t>101 A0455027</t>
  </si>
  <si>
    <t>101 A0455733</t>
  </si>
  <si>
    <t>101 A0455449</t>
  </si>
  <si>
    <t>101 A0456387</t>
  </si>
  <si>
    <t>101 A 0456384-A0456385</t>
  </si>
  <si>
    <t>101 A0456880</t>
  </si>
  <si>
    <t>101 A0456882</t>
  </si>
  <si>
    <t>101 A0456884</t>
  </si>
  <si>
    <t>101 A0456386</t>
  </si>
  <si>
    <t>101 A0459653</t>
  </si>
  <si>
    <t>101 A0459652</t>
  </si>
  <si>
    <t>101 A0459654</t>
  </si>
  <si>
    <t>تنازل من DHL علي ساكو - مرغم</t>
  </si>
  <si>
    <t>20.5.2024</t>
  </si>
  <si>
    <t>21.05.2024</t>
  </si>
  <si>
    <t>بوالص اصل تم ارسال تليكس 21-5-2024</t>
  </si>
  <si>
    <t>بوالص اصل تم ارسال التليكس واستلام التنازل يوم 13-5-2023</t>
  </si>
  <si>
    <t>2000352822023120059</t>
  </si>
  <si>
    <t>ALX25454153</t>
  </si>
  <si>
    <t>NINGBO EXPRESS 2407W</t>
  </si>
  <si>
    <t>2000524892023120016</t>
  </si>
  <si>
    <t>DEGALY061839</t>
  </si>
  <si>
    <t>P23-0062</t>
  </si>
  <si>
    <t>NAVIO VERMILION 059S</t>
  </si>
  <si>
    <t>1004696042024040071</t>
  </si>
  <si>
    <t>22.05.2024</t>
  </si>
  <si>
    <t>237571811</t>
  </si>
  <si>
    <t>MAERTSK SENANG</t>
  </si>
  <si>
    <t>060-24</t>
  </si>
  <si>
    <t>1004696042024040022</t>
  </si>
  <si>
    <t>AWSALY133089</t>
  </si>
  <si>
    <t>ONE FANTASTIC</t>
  </si>
  <si>
    <t>تم استلام الشيك 21.05.2024</t>
  </si>
  <si>
    <t>مطلوب رفع المستندات تم  22-5-2024</t>
  </si>
  <si>
    <t>2000352822024020027</t>
  </si>
  <si>
    <t>23.05.2024</t>
  </si>
  <si>
    <t>COSU6379531700</t>
  </si>
  <si>
    <t>CMA CGM RODOLPHE</t>
  </si>
  <si>
    <t>49650</t>
  </si>
  <si>
    <t>OY231225</t>
  </si>
  <si>
    <t>25.05.2024</t>
  </si>
  <si>
    <t>تم استلام الشيك يوم 20-5-2024</t>
  </si>
  <si>
    <t>26.05.2024</t>
  </si>
  <si>
    <t>216678 </t>
  </si>
  <si>
    <t>1004696042024030122</t>
  </si>
  <si>
    <t>AJ16ALX40410</t>
  </si>
  <si>
    <t>BUXMELODY</t>
  </si>
  <si>
    <t>P22E17666-2</t>
  </si>
  <si>
    <t>1004696042024040162</t>
  </si>
  <si>
    <t>1059252759</t>
  </si>
  <si>
    <t>CMA CGM MOZART</t>
  </si>
  <si>
    <t>مطلوب التسجيل بالفاتوره الالكترونيه تم 27-5-2024</t>
  </si>
  <si>
    <t>طاروس</t>
  </si>
  <si>
    <t>تنازل علي وان</t>
  </si>
  <si>
    <t>27.05.2024</t>
  </si>
  <si>
    <t>مطلوب التسجيل بالفاتوره الالكترونيه تم 28-5-2024</t>
  </si>
  <si>
    <t>مطلوب مقدم بيان تم 27-5-2024</t>
  </si>
  <si>
    <t>20240328-1</t>
  </si>
  <si>
    <t>COSU6382702460</t>
  </si>
  <si>
    <t>CMA CGM NIAGARA 0BEHXW1MA</t>
  </si>
  <si>
    <t>28.05.2024</t>
  </si>
  <si>
    <t>1004696042024040014</t>
  </si>
  <si>
    <t>مطلوب رفع المستندات تم 28-5-2024</t>
  </si>
  <si>
    <t>29.05.2024</t>
  </si>
  <si>
    <t>1004696042024040188</t>
  </si>
  <si>
    <t>BANQ1059120010</t>
  </si>
  <si>
    <t>MAERTSK KANSA</t>
  </si>
  <si>
    <t>1004696042024040055</t>
  </si>
  <si>
    <t>BANQ1058851981</t>
  </si>
  <si>
    <t>MAEERSK TENINESSEE</t>
  </si>
  <si>
    <t>مطلوب رفع الاكسل تم 30-5-2024</t>
  </si>
  <si>
    <t xml:space="preserve">مطلوب تعديل قيمه الفاتوره علي السيستم </t>
  </si>
  <si>
    <t>مطلوب مقدم بيان تم 28.05.2024</t>
  </si>
  <si>
    <t>مطلوب رفع المستندات تم 30-5-2024</t>
  </si>
  <si>
    <t>30.05.2024</t>
  </si>
  <si>
    <t>مطلوب التسجيل بالفاتوره الالكترونيه 30-5-2034</t>
  </si>
  <si>
    <t xml:space="preserve">
</t>
  </si>
  <si>
    <t>1.06.2024</t>
  </si>
  <si>
    <t>مطلوب التسجيل بالفاتوره الالكترونيه تم 1.06.2024</t>
  </si>
  <si>
    <t>مطلوب رفع المستندات تم  31-5-2024</t>
  </si>
  <si>
    <t>مطلوب تغير القيمه ورفع الفاتوره الصحيحه تم 1-06-2024</t>
  </si>
  <si>
    <t>2.06.2024</t>
  </si>
  <si>
    <t>مطلوب التسجيل بالفاتوره الالكترونيه تم 2-6-2024</t>
  </si>
  <si>
    <t>1004696042024050096</t>
  </si>
  <si>
    <t>FPSALY66163</t>
  </si>
  <si>
    <t>CMA CGM GANGES</t>
  </si>
  <si>
    <t>2000352822024030059</t>
  </si>
  <si>
    <t>S00061940-M</t>
  </si>
  <si>
    <t>SEASPAN</t>
  </si>
  <si>
    <t>9586.69</t>
  </si>
  <si>
    <t>2-F7480</t>
  </si>
  <si>
    <t>2000352822024040017</t>
  </si>
  <si>
    <t>20/24/106576</t>
  </si>
  <si>
    <t>61/24</t>
  </si>
  <si>
    <t>تنازل من كونا ناجل علي جلوب لينك</t>
  </si>
  <si>
    <t>مطلوب رفع المستندات تم 3-06-2024</t>
  </si>
  <si>
    <t>مطلوب تغير التعاقد وقيمه الفااتوره علي السيستم</t>
  </si>
  <si>
    <t>3.06.2024</t>
  </si>
  <si>
    <t>مطلوب التسجيل بالفاتوره الالكترونيه ووضع الاوزان علي الاصناف تم 4-06-2024</t>
  </si>
  <si>
    <t>4.06.2024</t>
  </si>
  <si>
    <t>عرض كميا وامن عام  تم الانتهاء 3-6-2024</t>
  </si>
  <si>
    <t xml:space="preserve"> تنازل من خدمات شحن ع  ايجي مار</t>
  </si>
  <si>
    <t>خدمات شحن</t>
  </si>
  <si>
    <t>115895</t>
  </si>
  <si>
    <t>5480400792024050037</t>
  </si>
  <si>
    <t>5480400792024030039</t>
  </si>
  <si>
    <t>cma</t>
  </si>
  <si>
    <t>5.06.2024</t>
  </si>
  <si>
    <t>GEN1719093</t>
  </si>
  <si>
    <t>M/V ALLEGRI</t>
  </si>
  <si>
    <t>73773</t>
  </si>
  <si>
    <t>A 0163627</t>
  </si>
  <si>
    <t>VERALE001</t>
  </si>
  <si>
    <t>M/V BBC PERU</t>
  </si>
  <si>
    <t>A0163573-A0163419</t>
  </si>
  <si>
    <t>1004696042024040139</t>
  </si>
  <si>
    <t>6.06.2024</t>
  </si>
  <si>
    <t>HLCUHAM2404BCCR7</t>
  </si>
  <si>
    <t>COSCO INDONESIA</t>
  </si>
  <si>
    <t>1004696042024040170</t>
  </si>
  <si>
    <t>MEDUUW952458</t>
  </si>
  <si>
    <t>MSC SONIA</t>
  </si>
  <si>
    <t>CIE2404057</t>
  </si>
  <si>
    <t>HLCUBU2240500479</t>
  </si>
  <si>
    <t>GISELE A</t>
  </si>
  <si>
    <t>CONSTANTA</t>
  </si>
  <si>
    <t>2000345532024050017</t>
  </si>
  <si>
    <t>101 A0163807</t>
  </si>
  <si>
    <t>متوقع 1-7</t>
  </si>
  <si>
    <t>مطلوب التسجيل بالفاتوره الالكترونيه تم 6-6-2024</t>
  </si>
  <si>
    <t>5480400792024030021</t>
  </si>
  <si>
    <t>5480400792024050029</t>
  </si>
  <si>
    <t>9.06.2024</t>
  </si>
  <si>
    <t>مطلوب مقدم بيان تم 9-6-2024</t>
  </si>
  <si>
    <t>مطلوب رفع البوليصه الكليه تم 9-6-2024</t>
  </si>
  <si>
    <t>CS JENNA</t>
  </si>
  <si>
    <t>ITAGUAÍ,BRAZIL</t>
  </si>
  <si>
    <t>IGIALY02</t>
  </si>
  <si>
    <t>2001432632024040016</t>
  </si>
  <si>
    <t>10.06.2024</t>
  </si>
  <si>
    <t>2000352822024030034</t>
  </si>
  <si>
    <t>AMIGL240141491A</t>
  </si>
  <si>
    <t>COSCO</t>
  </si>
  <si>
    <t>230</t>
  </si>
  <si>
    <t>FD/38</t>
  </si>
  <si>
    <t>2000435602024040108</t>
  </si>
  <si>
    <t>EGLV020400212019</t>
  </si>
  <si>
    <t>EVER OTWIT</t>
  </si>
  <si>
    <t>SO-3029</t>
  </si>
  <si>
    <t>2000435602024040116</t>
  </si>
  <si>
    <t>EGLV020400144897</t>
  </si>
  <si>
    <t>SO-3028</t>
  </si>
  <si>
    <t>MEDUAZ536064</t>
  </si>
  <si>
    <t>2000435602024050172</t>
  </si>
  <si>
    <t>MSC SOFIA</t>
  </si>
  <si>
    <t>101 A0163702</t>
  </si>
  <si>
    <t>2000524892024040015</t>
  </si>
  <si>
    <t>AWSCAI133108</t>
  </si>
  <si>
    <t>ZEPHYR LUMOS V.012W</t>
  </si>
  <si>
    <t>JAG6168709-424</t>
  </si>
  <si>
    <t>2001963672024040053</t>
  </si>
  <si>
    <t>SVGS24001946</t>
  </si>
  <si>
    <t>GRANDE ELLADE</t>
  </si>
  <si>
    <t>STORD</t>
  </si>
  <si>
    <t>2001963672024040038</t>
  </si>
  <si>
    <t>SVGS24001949</t>
  </si>
  <si>
    <t>متوقع 19-6</t>
  </si>
  <si>
    <t>ايجي نرانس تنازل علي مارينا</t>
  </si>
  <si>
    <t>مطلوب التسجيل بالفاتوره الالكترزنيه  ت11-6-2024</t>
  </si>
  <si>
    <t>مطلوب التسجيل بالفاتوره الالكترونيه تم 11-6-2024</t>
  </si>
  <si>
    <t>8.06.2024</t>
  </si>
  <si>
    <t>مطلوب التسجيل بالفاتوره الالكترونيه تم 10-6-2024</t>
  </si>
  <si>
    <t>VERALE002</t>
  </si>
  <si>
    <t>11.06.2024</t>
  </si>
  <si>
    <t>A0163420</t>
  </si>
  <si>
    <t>GEN1719095A</t>
  </si>
  <si>
    <t>12.06.2024</t>
  </si>
  <si>
    <t>JEAN PIERRFA</t>
  </si>
  <si>
    <t>101 A 0164159</t>
  </si>
  <si>
    <t>6925234722024050013</t>
  </si>
  <si>
    <t>SLGSTH0045</t>
  </si>
  <si>
    <t>MTT BINTULU V.24MB190E</t>
  </si>
  <si>
    <t>LAEM CHABANG</t>
  </si>
  <si>
    <t>OCTG-202418-PETROBAK</t>
  </si>
  <si>
    <t>مطلوب مقدم بيان 11-6-2024</t>
  </si>
  <si>
    <t>1004696042024040196</t>
  </si>
  <si>
    <t>BANQ1059232331</t>
  </si>
  <si>
    <t>MAERSK CHICAGO</t>
  </si>
  <si>
    <t>1004696042024040204</t>
  </si>
  <si>
    <t>BANQ1059232086</t>
  </si>
  <si>
    <t>1004696042024040212</t>
  </si>
  <si>
    <t>BANQ1059231538</t>
  </si>
  <si>
    <t>CHICAGO</t>
  </si>
  <si>
    <t>1004696042024040063</t>
  </si>
  <si>
    <t>HF18EU2404866</t>
  </si>
  <si>
    <t>GSL CHLOE</t>
  </si>
  <si>
    <t>BOMCOFP2404082</t>
  </si>
  <si>
    <t>قيمه الفاتوره علي السيستم غير صحيحه</t>
  </si>
  <si>
    <t>13.06.2024</t>
  </si>
  <si>
    <t>البدوي</t>
  </si>
  <si>
    <t xml:space="preserve">كونا ناجل </t>
  </si>
  <si>
    <t>1004696042024040147</t>
  </si>
  <si>
    <t>HLCUHAM2404BCCJ9</t>
  </si>
  <si>
    <t>MAERSK SEMBWANG</t>
  </si>
  <si>
    <t>مطلوب رفع المستندات تم 12-6-2024</t>
  </si>
  <si>
    <t>مطلوب رفع المستندات تم 13-6-2024</t>
  </si>
  <si>
    <t>اجازه عيد الاضحى الجمعه 14-6 الي  الجمعه 21-6-2024</t>
  </si>
  <si>
    <t>14.06.2024</t>
  </si>
  <si>
    <t>23.06.2024</t>
  </si>
  <si>
    <t>بوالص تظهير تم 24-6-2024</t>
  </si>
  <si>
    <t>بوالص اصل تم 23-6-2024</t>
  </si>
  <si>
    <t>شيفرون</t>
  </si>
  <si>
    <t>6093463852024040054</t>
  </si>
  <si>
    <t>6093463852024040013</t>
  </si>
  <si>
    <t>6093463852024040021</t>
  </si>
  <si>
    <t>6093463852024040039</t>
  </si>
  <si>
    <t>6093463852024040047</t>
  </si>
  <si>
    <t>24.06.2024</t>
  </si>
  <si>
    <t>sea</t>
  </si>
  <si>
    <t>0163414-0163422</t>
  </si>
  <si>
    <t>VERAL007</t>
  </si>
  <si>
    <t>VERAL008</t>
  </si>
  <si>
    <t>0163421-0163574</t>
  </si>
  <si>
    <t>0163423-0163424</t>
  </si>
  <si>
    <t>VERAL005</t>
  </si>
  <si>
    <t>VERAL006</t>
  </si>
  <si>
    <t>25.06.2024</t>
  </si>
  <si>
    <t>مطلوب التسجبل بالفاتوره الالكترونيه تم 25-6-2024</t>
  </si>
  <si>
    <t>تم استلام العهده يوم 24-6-2024</t>
  </si>
  <si>
    <t>26.06.2024</t>
  </si>
  <si>
    <t>5480400792024050011</t>
  </si>
  <si>
    <t>5480400792024060010</t>
  </si>
  <si>
    <t>IGIALY01</t>
  </si>
  <si>
    <t>ITAGUAI</t>
  </si>
  <si>
    <t>6</t>
  </si>
  <si>
    <t>A0163783</t>
  </si>
  <si>
    <t>GEN1719095E</t>
  </si>
  <si>
    <t>VENTO DI MAESTRALE</t>
  </si>
  <si>
    <t>A0164236-A0164158</t>
  </si>
  <si>
    <t>27.06.2024</t>
  </si>
  <si>
    <t>ايجى تريد</t>
  </si>
  <si>
    <t>مطلوب التسجيل بالفاتوره الالكترونيه اتم 27.6.2024</t>
  </si>
  <si>
    <t>1004696042024060012</t>
  </si>
  <si>
    <t>1059972199</t>
  </si>
  <si>
    <t>LONDON GATEWAY</t>
  </si>
  <si>
    <t>BREMEN</t>
  </si>
  <si>
    <t>1004696042024050146</t>
  </si>
  <si>
    <t>BANQ1059737190</t>
  </si>
  <si>
    <t>1004696042024050153</t>
  </si>
  <si>
    <t>BANQ1059737086</t>
  </si>
  <si>
    <t>MAERSK SANTOSA</t>
  </si>
  <si>
    <t>5480400792024060028</t>
  </si>
  <si>
    <t>GEN1719095C</t>
  </si>
  <si>
    <t>MICHEL A</t>
  </si>
  <si>
    <t>A0164477</t>
  </si>
  <si>
    <t>GEN1719095F</t>
  </si>
  <si>
    <t>A0164478</t>
  </si>
  <si>
    <t>2000352822024030067</t>
  </si>
  <si>
    <t>HOURDM2418003</t>
  </si>
  <si>
    <t>LAMARTINE</t>
  </si>
  <si>
    <t>1574.87</t>
  </si>
  <si>
    <t>6093463852024050053</t>
  </si>
  <si>
    <t>6093463852024050020</t>
  </si>
  <si>
    <t>E50022122-E50022123</t>
  </si>
  <si>
    <t>16.06.2024</t>
  </si>
  <si>
    <t>GEN1720321B</t>
  </si>
  <si>
    <t>E50022121</t>
  </si>
  <si>
    <t>GEN1720321C</t>
  </si>
  <si>
    <t>E50022124</t>
  </si>
  <si>
    <t>GEN1720321D</t>
  </si>
  <si>
    <t>ايمكو</t>
  </si>
  <si>
    <t>20.06.2024</t>
  </si>
  <si>
    <t>29.06.2024</t>
  </si>
  <si>
    <t>2104732902024060013</t>
  </si>
  <si>
    <t>ANTARI</t>
  </si>
  <si>
    <t>HAI-IT-050-2024</t>
  </si>
  <si>
    <t>مطاوب كتابه الاوزان علي اصناف الفاتوره</t>
  </si>
  <si>
    <t>مطلوب رفع المستندات تم 28-6-2024</t>
  </si>
  <si>
    <t xml:space="preserve">عرض دمغه وموازين </t>
  </si>
  <si>
    <t>17.06.2024</t>
  </si>
  <si>
    <t>1.07.2024</t>
  </si>
  <si>
    <t>30.06.2024</t>
  </si>
  <si>
    <t>كونا ناجل تنازل علي ايكولاين</t>
  </si>
  <si>
    <t>1004696042024050120</t>
  </si>
  <si>
    <t>1004696042024050187</t>
  </si>
  <si>
    <t>BANQ1059680737</t>
  </si>
  <si>
    <t>MAERSK TENNESSEE</t>
  </si>
  <si>
    <t>HBG1870308</t>
  </si>
  <si>
    <t>AITOLIKOS</t>
  </si>
  <si>
    <t>2001963672024050052</t>
  </si>
  <si>
    <t>OOLU8896749260</t>
  </si>
  <si>
    <t>CMA CGM CENTAURUS</t>
  </si>
  <si>
    <t>80002998-3</t>
  </si>
  <si>
    <t>2.07.2024</t>
  </si>
  <si>
    <t>مطلوب رفع المستندات تم 2-7-2024</t>
  </si>
  <si>
    <t>مطلوب رفع المستندات 2-7-2024</t>
  </si>
  <si>
    <t>3.07.2024</t>
  </si>
  <si>
    <t xml:space="preserve">270085 </t>
  </si>
  <si>
    <t>1004696042024030148</t>
  </si>
  <si>
    <t>MEDUBH334824</t>
  </si>
  <si>
    <t>MSC MARIA LAURA</t>
  </si>
  <si>
    <t>BAHRAIN</t>
  </si>
  <si>
    <t>DM-6958</t>
  </si>
  <si>
    <t>2001963672024030062</t>
  </si>
  <si>
    <t>MHGA4762</t>
  </si>
  <si>
    <t>6925234722024060012</t>
  </si>
  <si>
    <t>MEDUFV336526</t>
  </si>
  <si>
    <t>MSC ANTWERP</t>
  </si>
  <si>
    <t>4.07.2024</t>
  </si>
  <si>
    <t>6.07.2024</t>
  </si>
  <si>
    <t>مطلوب رفع الاكسل  تم 6.07.2024</t>
  </si>
  <si>
    <t>مطلوب رفع المستندات تم 5.07.2024</t>
  </si>
  <si>
    <t xml:space="preserve">مطلوب تعديل قيمه الفاتوره علي السيستم ورفع صوره فاتوره مثل الاقرار </t>
  </si>
  <si>
    <t>مطلوب رفع المساندات تم 5-7-2024</t>
  </si>
  <si>
    <t>مطلوب رفع المستندات تم 4-7-2024</t>
  </si>
  <si>
    <t>5480400792024050045</t>
  </si>
  <si>
    <t>3/154</t>
  </si>
  <si>
    <t>7.07.2024</t>
  </si>
  <si>
    <t>BBC AMETHYST</t>
  </si>
  <si>
    <t>A0164246</t>
  </si>
  <si>
    <t>1004696042024050138</t>
  </si>
  <si>
    <t>BANQ1059734750</t>
  </si>
  <si>
    <t>MAERSK OHIO</t>
  </si>
  <si>
    <t>2000428072024050017</t>
  </si>
  <si>
    <t>8.07.2024</t>
  </si>
  <si>
    <t>GXEUR24054312</t>
  </si>
  <si>
    <t>MAERSK CAMPTON 418W</t>
  </si>
  <si>
    <t>2024AWK01</t>
  </si>
  <si>
    <t>9.07.2024</t>
  </si>
  <si>
    <t>3.07.2027</t>
  </si>
  <si>
    <t>30.07.2024</t>
  </si>
  <si>
    <t>تم ارسال الاقرار للتعديل تم الاستلام 3-7-2024</t>
  </si>
  <si>
    <t>عرض دمغه وموازين وواردات</t>
  </si>
  <si>
    <t>مطلوب مقدم بيان تم 10-7-2024</t>
  </si>
  <si>
    <t>10.07.2024</t>
  </si>
  <si>
    <t>13.7.2024</t>
  </si>
  <si>
    <t>12.07.2024</t>
  </si>
  <si>
    <t>13.07.2024</t>
  </si>
  <si>
    <t>2001963672024050060</t>
  </si>
  <si>
    <t>2001963672024060069</t>
  </si>
  <si>
    <t>2001963672024050086</t>
  </si>
  <si>
    <t>14.07.2024</t>
  </si>
  <si>
    <t>SINB87008</t>
  </si>
  <si>
    <t>LUDWIGSHAFEN EXPREES</t>
  </si>
  <si>
    <t>241227856</t>
  </si>
  <si>
    <t>BG RUBY</t>
  </si>
  <si>
    <t>GRANGEMOUTH</t>
  </si>
  <si>
    <t>F00044</t>
  </si>
  <si>
    <t>241010311</t>
  </si>
  <si>
    <t>MSC NEW HAVEN</t>
  </si>
  <si>
    <t>SO-2785</t>
  </si>
  <si>
    <t>1004696042024050104</t>
  </si>
  <si>
    <t>1060058444</t>
  </si>
  <si>
    <t>VUOKSI MAERSK</t>
  </si>
  <si>
    <t>1004696042024050161</t>
  </si>
  <si>
    <t>142401699474</t>
  </si>
  <si>
    <t>CMA CGM JEAN GABRIEL</t>
  </si>
  <si>
    <t>1004696042024050112</t>
  </si>
  <si>
    <t>1060051434</t>
  </si>
  <si>
    <t>20240521-1</t>
  </si>
  <si>
    <t>1004696042024050195</t>
  </si>
  <si>
    <t>COSU6387051040</t>
  </si>
  <si>
    <t>GABRIEL</t>
  </si>
  <si>
    <t>SK20240304001</t>
  </si>
  <si>
    <t>2000435602024050198</t>
  </si>
  <si>
    <t>020400216197</t>
  </si>
  <si>
    <t>EVER ORIGIN</t>
  </si>
  <si>
    <t>SO-3126</t>
  </si>
  <si>
    <t>مطلوب رفع المستندات تم 9-7-2024</t>
  </si>
  <si>
    <t>مطلوب التسجيل بالفاتوره الالكترونيه تم 15-7-2024</t>
  </si>
  <si>
    <t>15.07.2024</t>
  </si>
  <si>
    <t>2001963672024050094</t>
  </si>
  <si>
    <t>ABZA02412</t>
  </si>
  <si>
    <t>MSC HEIDI</t>
  </si>
  <si>
    <t>KUEHNE+NAGEL</t>
  </si>
  <si>
    <t>EVERGREEN</t>
  </si>
  <si>
    <t>11.07.2024</t>
  </si>
  <si>
    <t>مرسيك</t>
  </si>
  <si>
    <t>16.07.2024</t>
  </si>
  <si>
    <t>مطلوب رفع المستندات تم 16-7-2024</t>
  </si>
  <si>
    <t>مطلوب مقدم بيان تم 16-7-2024</t>
  </si>
  <si>
    <t>1004696042024060020</t>
  </si>
  <si>
    <t>BANQ1060040150</t>
  </si>
  <si>
    <t>MAERSK DETROIT</t>
  </si>
  <si>
    <t>1004696042024060046</t>
  </si>
  <si>
    <t>BANQ1060011212</t>
  </si>
  <si>
    <t>1004696042024060038</t>
  </si>
  <si>
    <t>BANQ1060040124</t>
  </si>
  <si>
    <t xml:space="preserve">اختلاف وزن الطرد بالبوليصه عن الاذن </t>
  </si>
  <si>
    <t>17.07.2024</t>
  </si>
  <si>
    <t>5480400792024060036</t>
  </si>
  <si>
    <t>مطلوب تعديل اقيمه الفاتوره والتعاقد تم 18-7-2024</t>
  </si>
  <si>
    <t>مطلوب التسجيل بالفاتوره الالكترونيه تم 18-7-2024</t>
  </si>
  <si>
    <t>مطلوب رفع الاكسل تم 18-7-2024</t>
  </si>
  <si>
    <t>مطلوب رفع المستندات تم 18-7-2024</t>
  </si>
  <si>
    <t>تعديل ACID تم 18-07-2024</t>
  </si>
  <si>
    <t>موسكو</t>
  </si>
  <si>
    <t>18.07.2024</t>
  </si>
  <si>
    <t>21.07.2024</t>
  </si>
  <si>
    <t>JEA/ALY/CSS/195887</t>
  </si>
  <si>
    <t>SO-24-TM-0364</t>
  </si>
  <si>
    <t>20.07.2024</t>
  </si>
  <si>
    <t>تنازل علي ايكولاين</t>
  </si>
  <si>
    <t>مطلوب التسجيل بالفاتوره الالكترونيه تم 22-7-2024</t>
  </si>
  <si>
    <t>2001963672024050078</t>
  </si>
  <si>
    <t>22.07.2024</t>
  </si>
  <si>
    <t>تم استلام الشيك يوم 21-7-2024</t>
  </si>
  <si>
    <t>تم استلام الشيك 21-7-2024</t>
  </si>
  <si>
    <t>08.06.2024</t>
  </si>
  <si>
    <t>دخيله</t>
  </si>
  <si>
    <t>23.07.2024</t>
  </si>
  <si>
    <t>مطلوب تعديل اقيمه الفاتوره والتعاقد تم 22-7-2024</t>
  </si>
  <si>
    <t>24.07.2024</t>
  </si>
  <si>
    <t>تم استلام الشيك يوم 23-7-2024</t>
  </si>
  <si>
    <t>مطلوب رفع المستندات 24-7-2024</t>
  </si>
  <si>
    <t>6093463852024060011</t>
  </si>
  <si>
    <t>25.07.2024</t>
  </si>
  <si>
    <t>GEN1747181</t>
  </si>
  <si>
    <t>0165387-0165370</t>
  </si>
  <si>
    <t>26.07.2024</t>
  </si>
  <si>
    <t>27.07.2024</t>
  </si>
  <si>
    <t>تم استلام الشيك يوم 25-7-2024</t>
  </si>
  <si>
    <t>مطلوب رفع الاكسل  تم 27-7-2024</t>
  </si>
  <si>
    <t>مطلوب رفع البوليصه الكليه تم 26.07.2024</t>
  </si>
  <si>
    <t>28.07.2024</t>
  </si>
  <si>
    <t>4/154</t>
  </si>
  <si>
    <t>GEN1747163</t>
  </si>
  <si>
    <t>MICHELA</t>
  </si>
  <si>
    <t>A 0165444</t>
  </si>
  <si>
    <t>5480400792024070019</t>
  </si>
  <si>
    <t>مطلوب التسجيل بالفاتوره الالكترونيه  تم 28-7-2024</t>
  </si>
  <si>
    <t>تنازل علي ساكو</t>
  </si>
  <si>
    <t>2000352822024040025</t>
  </si>
  <si>
    <t>OY240422</t>
  </si>
  <si>
    <t>142401796895</t>
  </si>
  <si>
    <t>CMA CGM JEAN</t>
  </si>
  <si>
    <t>29.07.2024</t>
  </si>
  <si>
    <t>JEA/ALY/CSS/196373</t>
  </si>
  <si>
    <t>MAERSL COLOMBO</t>
  </si>
  <si>
    <t>2000352822024050016</t>
  </si>
  <si>
    <t>PSLDLCALE00067</t>
  </si>
  <si>
    <t>CMA CGM</t>
  </si>
  <si>
    <t>APCO24081</t>
  </si>
  <si>
    <t>مطلوب تعديل قيمه الفاتوره علي السيستم</t>
  </si>
  <si>
    <t>2000352822024030042</t>
  </si>
  <si>
    <t>HLCULIV240669322</t>
  </si>
  <si>
    <t>BG RUBY MAERSK</t>
  </si>
  <si>
    <t>SO-3117</t>
  </si>
  <si>
    <t>مطلوب رفع المستندات تم 29-7-2024</t>
  </si>
  <si>
    <t>2001963672024050045</t>
  </si>
  <si>
    <t>مطلوب التسجيل الفاتوره الالكترونيه تم 30-7-2024</t>
  </si>
  <si>
    <t>مطلوب التسجيل بالفاتوره الالكترونيه تم 30-7-2024</t>
  </si>
  <si>
    <t>عرض كميا وحمايه مدينه تم الانتهاء 28-7-2024</t>
  </si>
  <si>
    <t>1004696042024060053</t>
  </si>
  <si>
    <t>DXB0858778</t>
  </si>
  <si>
    <t>CMA CGM TITUS</t>
  </si>
  <si>
    <t>S00783163A</t>
  </si>
  <si>
    <t>BANQ1060143682</t>
  </si>
  <si>
    <t>1004696042024060087</t>
  </si>
  <si>
    <t>1004696042024060079</t>
  </si>
  <si>
    <t>BANQ1060144200</t>
  </si>
  <si>
    <t>DXB0863264</t>
  </si>
  <si>
    <t>S00783163B</t>
  </si>
  <si>
    <t>1004696042024060061</t>
  </si>
  <si>
    <t>30.07.2027</t>
  </si>
  <si>
    <t>31.07.2024</t>
  </si>
  <si>
    <t>لم يتم رفع الاذن من الخط الملاحي تم رفع الاذن 30-7-2024</t>
  </si>
  <si>
    <t>1.08.2024</t>
  </si>
  <si>
    <t>1.08.2054</t>
  </si>
  <si>
    <t>تم استلام الشيك 31.07.2024</t>
  </si>
  <si>
    <t>مطلوب رفع المستندات تم 31-7-2024</t>
  </si>
  <si>
    <t>مطلوب رفع المستندات 31-7-2024</t>
  </si>
  <si>
    <t>2.08.2024</t>
  </si>
  <si>
    <t>3.08.2024</t>
  </si>
  <si>
    <t>5.08.2024</t>
  </si>
  <si>
    <t>4.08.2024</t>
  </si>
  <si>
    <t>مطلوب التسجيل بالفاتوره الالكترونيه تم 5-8-2024</t>
  </si>
  <si>
    <t>مطلوب رفع صوره الفاتوره تم 5-8-2024</t>
  </si>
  <si>
    <t>5.8.2024</t>
  </si>
  <si>
    <t>تم تحديد الكشف والمعاينه من الساحه يوم 5-8-2024</t>
  </si>
  <si>
    <t>6.08.2024</t>
  </si>
  <si>
    <t>تم سداد الحراسات يوم 5-8-2024</t>
  </si>
  <si>
    <t>241542639</t>
  </si>
  <si>
    <t>MSC SIXIN</t>
  </si>
  <si>
    <t>2001963672024060051</t>
  </si>
  <si>
    <t>SO-3217</t>
  </si>
  <si>
    <t>2001963672024050037</t>
  </si>
  <si>
    <t>HLCULIV240620896</t>
  </si>
  <si>
    <t>BG RUBY COSCO JAPAN</t>
  </si>
  <si>
    <t>SO-2691</t>
  </si>
  <si>
    <t>7.08.2024</t>
  </si>
  <si>
    <t>تم رفع الاذن 6-8-2024</t>
  </si>
  <si>
    <t>تم الصرف لحين السداد 7-8-2024</t>
  </si>
  <si>
    <t>8.08.2024</t>
  </si>
  <si>
    <t>2104732902024070012</t>
  </si>
  <si>
    <t>hAL-IT-06-2024</t>
  </si>
  <si>
    <t>تنازل من dhl ع cma</t>
  </si>
  <si>
    <t>6093463852024070028</t>
  </si>
  <si>
    <t>242375407</t>
  </si>
  <si>
    <t>VAYENGA MEARSK</t>
  </si>
  <si>
    <t>101 A0165463</t>
  </si>
  <si>
    <t>11.08.2024</t>
  </si>
  <si>
    <t>لم يتم رفع الاذن من الخط الملاحي تم 11-08-2024</t>
  </si>
  <si>
    <t>1004696042024060111</t>
  </si>
  <si>
    <t>MEDUWC719541</t>
  </si>
  <si>
    <t>FK427A</t>
  </si>
  <si>
    <t>CIE2406108</t>
  </si>
  <si>
    <t>12.08.2024</t>
  </si>
  <si>
    <t>9.08.2024</t>
  </si>
  <si>
    <t xml:space="preserve">بوالص اصل تم 8-8-2024 عليها نولون شحن </t>
  </si>
  <si>
    <t>13.08.2024</t>
  </si>
  <si>
    <t>مطلوب وضع الاوزان علي الاصناف تم 14-8-2024</t>
  </si>
  <si>
    <t>1004696042024070078</t>
  </si>
  <si>
    <t>15.08.2024</t>
  </si>
  <si>
    <t>HF18EU2407516</t>
  </si>
  <si>
    <t>BARCELONE</t>
  </si>
  <si>
    <t>SAGITTARIUS</t>
  </si>
  <si>
    <t>GN20240621-V</t>
  </si>
  <si>
    <t>1004696042024050179</t>
  </si>
  <si>
    <t>MEDUWC439975</t>
  </si>
  <si>
    <t>MSC BERYL FD423W</t>
  </si>
  <si>
    <t>CI2405077</t>
  </si>
  <si>
    <t xml:space="preserve"> مطلوب التسجيل بالفاتوره الالكترونيه تم 14-8-2024</t>
  </si>
  <si>
    <t>18.08.2024</t>
  </si>
  <si>
    <t xml:space="preserve">مطلوب صوره طبق الاصل من الاقرار </t>
  </si>
  <si>
    <t>تم اسنلام الشيك يوم 18-8-2024</t>
  </si>
  <si>
    <t>2000352822024070022</t>
  </si>
  <si>
    <t>ALALB01216</t>
  </si>
  <si>
    <t>HONG CHANG</t>
  </si>
  <si>
    <t>NINGABO</t>
  </si>
  <si>
    <t>OY240613</t>
  </si>
  <si>
    <t>a line</t>
  </si>
  <si>
    <t>19.08.2024</t>
  </si>
  <si>
    <t>20.08.2024</t>
  </si>
  <si>
    <t>5525758792024070030</t>
  </si>
  <si>
    <t>W-RCL960HALY 004</t>
  </si>
  <si>
    <t>RECHEL BORCHARD</t>
  </si>
  <si>
    <t>22670</t>
  </si>
  <si>
    <t>25/349305</t>
  </si>
  <si>
    <t>2000352822024040033</t>
  </si>
  <si>
    <t>22.08.2024</t>
  </si>
  <si>
    <t>JEA/ALY/CSS/195924</t>
  </si>
  <si>
    <t>SEADREAM</t>
  </si>
  <si>
    <t>2001963672024070019</t>
  </si>
  <si>
    <t>242198207</t>
  </si>
  <si>
    <t>F00056</t>
  </si>
  <si>
    <t>21.08.2024</t>
  </si>
  <si>
    <t>1061132261</t>
  </si>
  <si>
    <t>MSC FAIRFIELD</t>
  </si>
  <si>
    <t>1004696042024080044</t>
  </si>
  <si>
    <t>23.08.2024</t>
  </si>
  <si>
    <t>16.08.2024</t>
  </si>
  <si>
    <t>عرض امن عام تم الانتهاء 22.08.2024</t>
  </si>
  <si>
    <t>24.08.2024</t>
  </si>
  <si>
    <t>24.05.2024</t>
  </si>
  <si>
    <t>14.08.2024</t>
  </si>
  <si>
    <t>1004696042024070052</t>
  </si>
  <si>
    <t>1004696042024070037</t>
  </si>
  <si>
    <t>1004696042024070144</t>
  </si>
  <si>
    <t>1004696042024070136</t>
  </si>
  <si>
    <t>142402454106</t>
  </si>
  <si>
    <t>CMA CGM ANDROMEDA</t>
  </si>
  <si>
    <t>1060784155</t>
  </si>
  <si>
    <t>1060784760</t>
  </si>
  <si>
    <t>CMA CGM OSAKA</t>
  </si>
  <si>
    <t>142402548411</t>
  </si>
  <si>
    <t>25.08.2024</t>
  </si>
  <si>
    <t>2001963672024060010</t>
  </si>
  <si>
    <t>26.08.2024</t>
  </si>
  <si>
    <t>XVPA15201</t>
  </si>
  <si>
    <t>LE HAVRE</t>
  </si>
  <si>
    <t>LIVERPOOL EXPRESS</t>
  </si>
  <si>
    <t>A23057-01</t>
  </si>
  <si>
    <t>6093463852024070036</t>
  </si>
  <si>
    <t>GEN1756989A</t>
  </si>
  <si>
    <t>SEA</t>
  </si>
  <si>
    <t>101 A0166683</t>
  </si>
  <si>
    <t>27.08.2024</t>
  </si>
  <si>
    <t>مطلوب رفع صوره الفاتوره تم الرفع 26-8-2024</t>
  </si>
  <si>
    <t>31.8.2024</t>
  </si>
  <si>
    <t>30.8.2024</t>
  </si>
  <si>
    <t>23.8.2024</t>
  </si>
  <si>
    <t>28.08.2024</t>
  </si>
  <si>
    <t>30.08.2024</t>
  </si>
  <si>
    <t>3.09.2024</t>
  </si>
  <si>
    <t>4.09.2024</t>
  </si>
  <si>
    <t>2.09.2024</t>
  </si>
  <si>
    <t>29.08.2024</t>
  </si>
  <si>
    <t>5.09.2024</t>
  </si>
  <si>
    <t>31.08.2024</t>
  </si>
  <si>
    <t>1.09.2024</t>
  </si>
  <si>
    <t>GEN1756989</t>
  </si>
  <si>
    <t>101 A0166682</t>
  </si>
  <si>
    <t>6093463852024070010</t>
  </si>
  <si>
    <t>6093461562024070010</t>
  </si>
  <si>
    <t>MEDUX5978572</t>
  </si>
  <si>
    <t>101 A0166602</t>
  </si>
  <si>
    <t>2001963672024060044</t>
  </si>
  <si>
    <t>NYC/ALE/D08039</t>
  </si>
  <si>
    <t>NEVZAT KALKAVAN</t>
  </si>
  <si>
    <t>SO/24/0151</t>
  </si>
  <si>
    <t>مطلوب تعديل قيمه الفاتوره علي السيستم تم 28-8-2024</t>
  </si>
  <si>
    <t>مطلوب رفع المستندات تم 29-8-2024</t>
  </si>
  <si>
    <t>مطلوب رفع المستندات تم 3-9-2024</t>
  </si>
  <si>
    <t>5480400792024070027</t>
  </si>
  <si>
    <t>7/154</t>
  </si>
  <si>
    <t>MEDUX5978648</t>
  </si>
  <si>
    <t>MAERSK SERAMGOON</t>
  </si>
  <si>
    <t>101 A0166601</t>
  </si>
  <si>
    <t xml:space="preserve">خدمات الشحن تنازل علي المرسيك </t>
  </si>
  <si>
    <t>لم يتم الصرف لعدم وجود نقديه دولار</t>
  </si>
  <si>
    <t>تم استلام الشيك يوم 2-9-2024</t>
  </si>
  <si>
    <t>تم ارسال الاقرار للتعديل 11-8-2024 تم الاستلام 3-9-2024</t>
  </si>
  <si>
    <t>7.09.2024</t>
  </si>
  <si>
    <t>8.09.2024</t>
  </si>
  <si>
    <t>تنازل علي هاف ابلويد</t>
  </si>
  <si>
    <t>1004696042024070011</t>
  </si>
  <si>
    <t>1004696042024070029</t>
  </si>
  <si>
    <t>BANQ1060442406</t>
  </si>
  <si>
    <t>BANQ1060445609</t>
  </si>
  <si>
    <t>MAERSK KANSAS</t>
  </si>
  <si>
    <t>مطلوب التسجيل بالفاتوره الالكترونيه تم 9-9-2024</t>
  </si>
  <si>
    <t>9.09.2024</t>
  </si>
  <si>
    <t>تنازل من كوناجل علي ايكولاين</t>
  </si>
  <si>
    <t>10.09.2024</t>
  </si>
  <si>
    <t>مطلوب رفع المستندات تم 9-9-2024</t>
  </si>
  <si>
    <t>11.09.2024</t>
  </si>
  <si>
    <t>12.09.2024</t>
  </si>
  <si>
    <t>مشكله وزن لدى التوكيل  تم 11-9-2024</t>
  </si>
  <si>
    <t>1004696042024070235</t>
  </si>
  <si>
    <t>DXB0875638</t>
  </si>
  <si>
    <t>BELITE</t>
  </si>
  <si>
    <t>DXB0875626</t>
  </si>
  <si>
    <t>1004696042024070227</t>
  </si>
  <si>
    <t>1004696042024070219</t>
  </si>
  <si>
    <t>DXB0875633</t>
  </si>
  <si>
    <t>1004696042024070045</t>
  </si>
  <si>
    <t>HF24106XALX028</t>
  </si>
  <si>
    <t>HONY FUTUR</t>
  </si>
  <si>
    <t>1004696042024070250</t>
  </si>
  <si>
    <t>BANQ1060972525</t>
  </si>
  <si>
    <t>MAERSK MONTANA</t>
  </si>
  <si>
    <t>مطلوب رفع المستندات تم 13-9-2024</t>
  </si>
  <si>
    <t>2104732902024090010</t>
  </si>
  <si>
    <t>AJOS</t>
  </si>
  <si>
    <t>1004696042024080051</t>
  </si>
  <si>
    <t>16.09.2024</t>
  </si>
  <si>
    <t>1061365992</t>
  </si>
  <si>
    <t>17.09.2024</t>
  </si>
  <si>
    <t>18.09.2024</t>
  </si>
  <si>
    <t>العالمين</t>
  </si>
  <si>
    <t>2000448342024060014</t>
  </si>
  <si>
    <t>19.09.2024</t>
  </si>
  <si>
    <t>HF24106XALX036</t>
  </si>
  <si>
    <t>HONY FUTURE</t>
  </si>
  <si>
    <t>مطلوب التسجيل بالفاتوره الالكترونيه تم 19-9-2024</t>
  </si>
  <si>
    <t xml:space="preserve">كميا وامن عام </t>
  </si>
  <si>
    <t>21.09.2024</t>
  </si>
  <si>
    <t>تم استلام الشيك 18-9-2024</t>
  </si>
  <si>
    <t>13.09.2024</t>
  </si>
  <si>
    <t>14.09.2024</t>
  </si>
  <si>
    <t>1004696042024070151</t>
  </si>
  <si>
    <t>23.09.2024</t>
  </si>
  <si>
    <t>MEDUWC948116</t>
  </si>
  <si>
    <t>MSC ARIANE - FK431A</t>
  </si>
  <si>
    <t>24.09.2024</t>
  </si>
  <si>
    <t>25.09.2024</t>
  </si>
  <si>
    <t>26.09.2024</t>
  </si>
  <si>
    <t xml:space="preserve">مطلوب رفع البوليصه الكليه </t>
  </si>
  <si>
    <t>27.09.2024</t>
  </si>
  <si>
    <t>28.09.2024</t>
  </si>
  <si>
    <t>29.09.2024</t>
  </si>
  <si>
    <t>1004696042024080085</t>
  </si>
  <si>
    <t>142402769034</t>
  </si>
  <si>
    <t>CMA CGM TANCREDI</t>
  </si>
  <si>
    <t>مطلوب رفع الاكسل تم 25-9-2024</t>
  </si>
  <si>
    <t>30.09.2024</t>
  </si>
  <si>
    <t>مطلوب تعديل قيمه الفاتوره علي السيستم  تم 29-9-2024</t>
  </si>
  <si>
    <t>مطلوب التسجيل بالفاتوره الالكترونيه تم 30-9-2024</t>
  </si>
  <si>
    <t>386211 </t>
  </si>
  <si>
    <t>1.10.2024</t>
  </si>
  <si>
    <t>2001963672024090017</t>
  </si>
  <si>
    <t>26548148</t>
  </si>
  <si>
    <t>MSC YUKTA</t>
  </si>
  <si>
    <t>CG2575-A</t>
  </si>
  <si>
    <t>2.10.2024</t>
  </si>
  <si>
    <t>مطلوب رفع الاكسل تم 1-10-2024</t>
  </si>
  <si>
    <t>4.10.2024</t>
  </si>
  <si>
    <t>5.10.2024</t>
  </si>
  <si>
    <t>3.10.2024</t>
  </si>
  <si>
    <t>-</t>
  </si>
  <si>
    <t>تعديل ACID</t>
  </si>
  <si>
    <t>مطلوب التسجيل بالفاتوره الالكترونيه  تم 5-10-2024</t>
  </si>
  <si>
    <t>2104732902024090028</t>
  </si>
  <si>
    <t>7.10.2024</t>
  </si>
  <si>
    <t>JEA/ALY/CSS/198517</t>
  </si>
  <si>
    <t>ULSAN</t>
  </si>
  <si>
    <t>2000352822024070014</t>
  </si>
  <si>
    <t>2000352822024070048</t>
  </si>
  <si>
    <t>GXPTY24086314</t>
  </si>
  <si>
    <t>MSC TINA</t>
  </si>
  <si>
    <t>6925234722024090019</t>
  </si>
  <si>
    <t>EDK216007</t>
  </si>
  <si>
    <t>YM EVOLUTION</t>
  </si>
  <si>
    <t>8.10.2024</t>
  </si>
  <si>
    <t>8.10.25024</t>
  </si>
  <si>
    <t>بوالص اصل تم 7-10-2024 مطلوب تنازل من UFS</t>
  </si>
  <si>
    <t>FD/143</t>
  </si>
  <si>
    <t xml:space="preserve">كونا ناجل تنازل على وان </t>
  </si>
  <si>
    <t>2001963672024080026</t>
  </si>
  <si>
    <t>9.10.2024</t>
  </si>
  <si>
    <t>10.10.2024</t>
  </si>
  <si>
    <t>30.9.2024</t>
  </si>
  <si>
    <t>12.10.2024</t>
  </si>
  <si>
    <t>13.10.2024</t>
  </si>
  <si>
    <t xml:space="preserve">تم استلام السيفتي يوم 3-10-2024 ونيجه الكيا طلعت 12-10-2024 تم سحيب 9 عينات كميا </t>
  </si>
  <si>
    <t>1004696042024080119</t>
  </si>
  <si>
    <t>16.10.2024</t>
  </si>
  <si>
    <t>BANQ106144990</t>
  </si>
  <si>
    <t>2000264292024090187</t>
  </si>
  <si>
    <t>CNZ0201197</t>
  </si>
  <si>
    <t>CMA CGM CHIWAN</t>
  </si>
  <si>
    <t>9500000521-522</t>
  </si>
  <si>
    <t>2000428072024080014</t>
  </si>
  <si>
    <t>SSZALY2408004</t>
  </si>
  <si>
    <t>CORCOVADO MM435R</t>
  </si>
  <si>
    <t>SANTOS</t>
  </si>
  <si>
    <t>15.10.2024</t>
  </si>
  <si>
    <t>17.10.2024</t>
  </si>
  <si>
    <t>19.10.2024</t>
  </si>
  <si>
    <t>كونا ناجل تنازل علي المرسيك</t>
  </si>
  <si>
    <t>14.10.2024</t>
  </si>
  <si>
    <t xml:space="preserve">بوالص اصل تم  9-10-2024 -  تغير قيمه الفاتوره علي السيستم تم 17-10-2024 </t>
  </si>
  <si>
    <t>2104732902024100017</t>
  </si>
  <si>
    <t>6925234722024080010</t>
  </si>
  <si>
    <t>21.10.2024</t>
  </si>
  <si>
    <t>ORD240482810</t>
  </si>
  <si>
    <t>KAAN KALKAVAN</t>
  </si>
  <si>
    <t>NEW YOURK</t>
  </si>
  <si>
    <t>تم اسلام استلام الشيك يوم 21-10-2024</t>
  </si>
  <si>
    <t>التسجيل بالفاتوره الالكترونيه تم 21-10-2024</t>
  </si>
  <si>
    <t>2001963672024080018</t>
  </si>
  <si>
    <t>NYC/ALE/D08061</t>
  </si>
  <si>
    <t>MUSTAFA DAYI</t>
  </si>
  <si>
    <t>CAMALEX001</t>
  </si>
  <si>
    <t>BBC GDANSK</t>
  </si>
  <si>
    <t>CAMPANA</t>
  </si>
  <si>
    <t>54</t>
  </si>
  <si>
    <t>2000435602024080179</t>
  </si>
  <si>
    <t>CAMALEX002</t>
  </si>
  <si>
    <t>5274-528-529-530</t>
  </si>
  <si>
    <t>F50022385</t>
  </si>
  <si>
    <t>مطلوب رفع المستندات تم 23-10-2024</t>
  </si>
  <si>
    <t>مطلوب رفع الاكسل تم 24-10-2024</t>
  </si>
  <si>
    <t>24.10.2024</t>
  </si>
  <si>
    <t>مطلوب التسجيل بالفاتوره الالكترونيه تم 24-10-2024</t>
  </si>
  <si>
    <t xml:space="preserve">تنازل علي فان جارد </t>
  </si>
  <si>
    <t>23.10.2024</t>
  </si>
  <si>
    <t>26.10.2024</t>
  </si>
  <si>
    <t>1004696042024090134</t>
  </si>
  <si>
    <t>MEDUJG558326</t>
  </si>
  <si>
    <t>MSC SOFIA - FY440A</t>
  </si>
  <si>
    <t>27.10.2024</t>
  </si>
  <si>
    <t>28.10.2024</t>
  </si>
  <si>
    <t>29.10.2024</t>
  </si>
  <si>
    <t>مطلوب تنازل من لينك كارجو تم 28-10-2024</t>
  </si>
  <si>
    <t>مطلوب رفع صوره الفاتوره تم 28-10-2024</t>
  </si>
  <si>
    <t>مطلوب التسجيل بالفاتوره الالكترونيه تم 29-10-2024</t>
  </si>
  <si>
    <t>5480400792024090017</t>
  </si>
  <si>
    <t>GEN1772596</t>
  </si>
  <si>
    <t>101 A0164478</t>
  </si>
  <si>
    <t>ALLEGRI</t>
  </si>
  <si>
    <t>18.10.2024</t>
  </si>
  <si>
    <t>10/154</t>
  </si>
  <si>
    <t>30.10.2024</t>
  </si>
  <si>
    <t>1004696042024080127</t>
  </si>
  <si>
    <t>1004696042024090019</t>
  </si>
  <si>
    <t>RYS93SHALE22</t>
  </si>
  <si>
    <t>RUYI SONG V.93</t>
  </si>
  <si>
    <t>CHHLUAE060-24</t>
  </si>
  <si>
    <t>RYS93SHALE21</t>
  </si>
  <si>
    <t>RUYI SONG V.94</t>
  </si>
  <si>
    <t>24GP090601</t>
  </si>
  <si>
    <t>31.10.2024</t>
  </si>
  <si>
    <t>2.11.2024</t>
  </si>
  <si>
    <t>1004696042024100099</t>
  </si>
  <si>
    <t>2000524892024080011</t>
  </si>
  <si>
    <t>3.11.2024</t>
  </si>
  <si>
    <t>1062566374</t>
  </si>
  <si>
    <t>MSC NICOLEX</t>
  </si>
  <si>
    <t>6220081743</t>
  </si>
  <si>
    <t>GSL MYNY V.435E</t>
  </si>
  <si>
    <t>INV-0343</t>
  </si>
  <si>
    <t>متوقع 12-11</t>
  </si>
  <si>
    <t>4.11.2024</t>
  </si>
  <si>
    <t>تم استلام الشيك يوم 3-11-2024</t>
  </si>
  <si>
    <t>مطلوب رفع المستندات تم 4-11-2024</t>
  </si>
  <si>
    <t>2001963672024090033</t>
  </si>
  <si>
    <t>5.11.2024</t>
  </si>
  <si>
    <t>MRSA13198</t>
  </si>
  <si>
    <t>MSC ROMA</t>
  </si>
  <si>
    <t>2</t>
  </si>
  <si>
    <t>FA1974</t>
  </si>
  <si>
    <t>6.11.2024</t>
  </si>
  <si>
    <t>مطلوب رفع المستندات تم 5-11-2024</t>
  </si>
  <si>
    <t>مطلوب التسجيل بالفاتوره الالكترونيه تم 6.11.2024</t>
  </si>
  <si>
    <t xml:space="preserve">لم يتم الصرف لعدم وجود نقديه </t>
  </si>
  <si>
    <t>7.11.2024</t>
  </si>
  <si>
    <t>تم استلام الشيك يوم 7-11-2024</t>
  </si>
  <si>
    <t>10.11.2024</t>
  </si>
  <si>
    <t>مطلوب التسجيل بالفاتوره الالكترونيه تم 9-11-2024</t>
  </si>
  <si>
    <t>مطلوب رفع المستندات تم 6-11-2024</t>
  </si>
  <si>
    <t>2104732902024090036</t>
  </si>
  <si>
    <t>GKTJALX037</t>
  </si>
  <si>
    <t>MV GLORY SEA</t>
  </si>
  <si>
    <t>WL240912</t>
  </si>
  <si>
    <t>11.11.2024</t>
  </si>
  <si>
    <t>12.11.2024</t>
  </si>
  <si>
    <t>2000264292024100176</t>
  </si>
  <si>
    <t>CNZ0201793</t>
  </si>
  <si>
    <t>CMA CGM AMBARLI</t>
  </si>
  <si>
    <t>13.11.2024</t>
  </si>
  <si>
    <t>2000435602024090178</t>
  </si>
  <si>
    <t>14.11.2024</t>
  </si>
  <si>
    <t>244664651</t>
  </si>
  <si>
    <t>SAN AUGUSTIN MAERSK</t>
  </si>
  <si>
    <t>3426296972024090014</t>
  </si>
  <si>
    <t>18.11.2024</t>
  </si>
  <si>
    <t>COSU6397730510</t>
  </si>
  <si>
    <t>COSCO SHIPPING LEO</t>
  </si>
  <si>
    <t>AB240704HZQ197</t>
  </si>
  <si>
    <t>6925234722024050021</t>
  </si>
  <si>
    <t>245664318</t>
  </si>
  <si>
    <t>CHOMOMORSK</t>
  </si>
  <si>
    <t>A OBELIX</t>
  </si>
  <si>
    <t>O/REF:MP/9342</t>
  </si>
  <si>
    <t>19.11.2024</t>
  </si>
  <si>
    <t>16.11.2024</t>
  </si>
  <si>
    <t>20.11.2024</t>
  </si>
  <si>
    <t>كونا ناجل تنازل على ايكولاين</t>
  </si>
  <si>
    <t>21.11.2024</t>
  </si>
  <si>
    <t>23.11.2024</t>
  </si>
  <si>
    <t>25.11.2024</t>
  </si>
  <si>
    <t>17.11.2024</t>
  </si>
  <si>
    <t>24.11.2024</t>
  </si>
  <si>
    <t>حاويات تحيا مصر تم تاكيد المعاينه يوم 23.11.2024</t>
  </si>
  <si>
    <t>مطلوب التسجيل بالفاتوره الالكترونيه تم 26-11-2024</t>
  </si>
  <si>
    <t>2000264292024100242</t>
  </si>
  <si>
    <t>2000264292024100259</t>
  </si>
  <si>
    <t>26.11.2024</t>
  </si>
  <si>
    <t>ONEYGOAE41502600</t>
  </si>
  <si>
    <t>ONEYGOAE41501500</t>
  </si>
  <si>
    <t>HMM BANGKOK 118E</t>
  </si>
  <si>
    <t>950000690-91</t>
  </si>
  <si>
    <t>950000689</t>
  </si>
  <si>
    <t>ONE</t>
  </si>
  <si>
    <t>1004696042024110023</t>
  </si>
  <si>
    <t>1004696042024100115</t>
  </si>
  <si>
    <t>1004696042024100107</t>
  </si>
  <si>
    <t>1063035937</t>
  </si>
  <si>
    <t>TJN0512481</t>
  </si>
  <si>
    <t>TJN0512528</t>
  </si>
  <si>
    <t>AS NORA</t>
  </si>
  <si>
    <t>27.11.2024</t>
  </si>
  <si>
    <t>28.11.2024</t>
  </si>
  <si>
    <t>مطلوب تعديل قيمه الفاتوره علي السيستم تم 29-11-2024</t>
  </si>
  <si>
    <t>1004696042024100123</t>
  </si>
  <si>
    <t>1.12.2024</t>
  </si>
  <si>
    <t>BANQ1062572494</t>
  </si>
  <si>
    <t>MAERSK PUELO</t>
  </si>
  <si>
    <t>2001963672024110039</t>
  </si>
  <si>
    <t>2000352822024090012</t>
  </si>
  <si>
    <t>30.11.2024</t>
  </si>
  <si>
    <t>24/24/120211</t>
  </si>
  <si>
    <t>SEM49E24</t>
  </si>
  <si>
    <t>1004696042024110031</t>
  </si>
  <si>
    <t>8.12.2024</t>
  </si>
  <si>
    <t>1063212206</t>
  </si>
  <si>
    <t>CMA CGN BARACUDA</t>
  </si>
  <si>
    <t>1004696042024110015</t>
  </si>
  <si>
    <t>BANQ1062872228</t>
  </si>
  <si>
    <t>مطلوب رفع المستندات تم 3-12-2024</t>
  </si>
  <si>
    <t>5.12.2024</t>
  </si>
  <si>
    <t>7.12.2024</t>
  </si>
  <si>
    <t>3.12.2024</t>
  </si>
  <si>
    <t>1063086207</t>
  </si>
  <si>
    <t>WAYENGA MAERSK</t>
  </si>
  <si>
    <t>BREMEHAVEN</t>
  </si>
  <si>
    <t>5</t>
  </si>
  <si>
    <t>4.12.2024</t>
  </si>
  <si>
    <t>مطلوب رفع المستندات تم 5-12-2024</t>
  </si>
  <si>
    <t>2.12.2024</t>
  </si>
  <si>
    <t>493758 </t>
  </si>
  <si>
    <t>9.12.2024</t>
  </si>
  <si>
    <t>مطلوب رفع صوره الفاتوره تم 10-12-2024</t>
  </si>
  <si>
    <t>10.12.2024</t>
  </si>
  <si>
    <t>متوقع 16-12</t>
  </si>
  <si>
    <t xml:space="preserve">كونا ناجل - تنازل علي ون </t>
  </si>
  <si>
    <t>2001963672024070035</t>
  </si>
  <si>
    <t>11.12.2024</t>
  </si>
  <si>
    <t>MEDUXF089361</t>
  </si>
  <si>
    <t>77</t>
  </si>
  <si>
    <t>E50022474</t>
  </si>
  <si>
    <t>MEDUXF098412</t>
  </si>
  <si>
    <t>71</t>
  </si>
  <si>
    <t>E50022457</t>
  </si>
  <si>
    <t>2001963672024100014</t>
  </si>
  <si>
    <t>2001963672024090041</t>
  </si>
  <si>
    <t>HLCUOSL240914083</t>
  </si>
  <si>
    <t>MAERSK SEMBAWANG</t>
  </si>
  <si>
    <t>BERGEN</t>
  </si>
  <si>
    <t>UK-DRP-24-0377</t>
  </si>
  <si>
    <t>مطلوب تغير قيمه الفاتوره على السيستم</t>
  </si>
  <si>
    <t>12.12.2024</t>
  </si>
  <si>
    <t>08.12.2024</t>
  </si>
  <si>
    <t>تم استلام التنازل يوم 10-12-2024 واستلام الشيك يوم 11-12-2024</t>
  </si>
  <si>
    <t>14.12.2024</t>
  </si>
  <si>
    <t>متوقع 16-13</t>
  </si>
  <si>
    <t>15.12.2024</t>
  </si>
  <si>
    <t>مطلوب رفع الاكسل تم 14-12-2024</t>
  </si>
  <si>
    <t xml:space="preserve">اوشن بلو </t>
  </si>
  <si>
    <t>18.12.2024</t>
  </si>
  <si>
    <t>2001963672024120012</t>
  </si>
  <si>
    <t>2001963672024120020</t>
  </si>
  <si>
    <t>2001963672024120038</t>
  </si>
  <si>
    <t>MONABU001</t>
  </si>
  <si>
    <t>MONABU002</t>
  </si>
  <si>
    <t>MONABU003</t>
  </si>
  <si>
    <t>EENDRACHT</t>
  </si>
  <si>
    <t>3</t>
  </si>
  <si>
    <t>EX-24-1103A</t>
  </si>
  <si>
    <t>10</t>
  </si>
  <si>
    <t>EX-24-1103B</t>
  </si>
  <si>
    <t>14</t>
  </si>
  <si>
    <t>EX-24-1103C</t>
  </si>
  <si>
    <t>16.12.2024</t>
  </si>
  <si>
    <t>19.12.2024</t>
  </si>
  <si>
    <t>20.12.2024</t>
  </si>
  <si>
    <t>22.12.2024</t>
  </si>
  <si>
    <t>2000524892024090010</t>
  </si>
  <si>
    <t>2000524892024090028</t>
  </si>
  <si>
    <t>2000524892024090036</t>
  </si>
  <si>
    <t>23.12.2024</t>
  </si>
  <si>
    <t>X24-07917-ALY-803</t>
  </si>
  <si>
    <t>X24-08652-ALY-809</t>
  </si>
  <si>
    <t>X24-09879-ALY-801</t>
  </si>
  <si>
    <t>ZEPHYR LUMOS V.016W</t>
  </si>
  <si>
    <t>ONE FOREVER V.003W</t>
  </si>
  <si>
    <t>ONE FOREVER V.008W</t>
  </si>
  <si>
    <t>E24206-1</t>
  </si>
  <si>
    <t>E24206-2</t>
  </si>
  <si>
    <t>E24206-3</t>
  </si>
  <si>
    <t>1004696042024110049</t>
  </si>
  <si>
    <t>TJN0533706</t>
  </si>
  <si>
    <t>CMA CGM AMBER</t>
  </si>
  <si>
    <t>CIE2411289</t>
  </si>
  <si>
    <t>متوقع 30-12</t>
  </si>
  <si>
    <t>22.11.2024</t>
  </si>
  <si>
    <t>msc</t>
  </si>
  <si>
    <t>MEDUXF107379</t>
  </si>
  <si>
    <t>MSC SUSANNA</t>
  </si>
  <si>
    <t>28</t>
  </si>
  <si>
    <t>E50022484</t>
  </si>
  <si>
    <t>2001963672024110021</t>
  </si>
  <si>
    <t xml:space="preserve">2104732902024110016 </t>
  </si>
  <si>
    <t>2000435602024100282</t>
  </si>
  <si>
    <t>كونا ناجل تنازل على MSC</t>
  </si>
  <si>
    <t>24.12.2024</t>
  </si>
  <si>
    <t>26.12.2024</t>
  </si>
  <si>
    <t>مطلوب التسجيل بالفاتوره الالكترونيه تم 23-12-2024</t>
  </si>
  <si>
    <t>مطلوب رفع المستندات تم 23-12-2024</t>
  </si>
  <si>
    <t>مطلوب رفع الاكسل  تم 24-12-2024</t>
  </si>
  <si>
    <t>28.12.2024</t>
  </si>
  <si>
    <t>29.12.2024</t>
  </si>
  <si>
    <t>2001963672024110013</t>
  </si>
  <si>
    <t>VERALE03</t>
  </si>
  <si>
    <t>BBC BOSTOV</t>
  </si>
  <si>
    <t>16</t>
  </si>
  <si>
    <t>E50022492</t>
  </si>
  <si>
    <t>2001963672024100022</t>
  </si>
  <si>
    <t>VERALE02</t>
  </si>
  <si>
    <t>E50022493-50022494</t>
  </si>
  <si>
    <t>30.12.2024</t>
  </si>
  <si>
    <t>5480400792024100014</t>
  </si>
  <si>
    <t>11/154</t>
  </si>
  <si>
    <t>VERALE004</t>
  </si>
  <si>
    <t>BBC ROSTOV</t>
  </si>
  <si>
    <t>بوالص اصل تم ارسال للتوكيل من شركه بدر الدين وتم التاكيد من التوكيل بمبلغ الغرام للتعديل يوم 16-12-2024</t>
  </si>
  <si>
    <t>تم التعديل واصدار الفواتير يوم 21-12-2024 واصدار الشيك يوم 29-12-2024</t>
  </si>
  <si>
    <t>شركه سيبترول</t>
  </si>
  <si>
    <t>2002428142024090011</t>
  </si>
  <si>
    <t>HATJALX018</t>
  </si>
  <si>
    <t>MV HV ALICE V.SM2432</t>
  </si>
  <si>
    <t>24SC5270872</t>
  </si>
  <si>
    <t>1.1.2024</t>
  </si>
  <si>
    <t>VERALE01</t>
  </si>
  <si>
    <t>MIXICO</t>
  </si>
  <si>
    <t>760-761-772-884</t>
  </si>
  <si>
    <t>CHN1817770</t>
  </si>
  <si>
    <t>CMA CGM IVANHOE</t>
  </si>
  <si>
    <t>WM-PI-2024030&amp;38-56-EDC</t>
  </si>
  <si>
    <t>2.1.2024</t>
  </si>
  <si>
    <t>1004696042024110072</t>
  </si>
  <si>
    <t>1004696042024110080</t>
  </si>
  <si>
    <t>CHN1817796</t>
  </si>
  <si>
    <t>20241118-1</t>
  </si>
  <si>
    <t>1004696042024110148</t>
  </si>
  <si>
    <t>TJN0544912</t>
  </si>
  <si>
    <t>OOCL LUXEMBOURG</t>
  </si>
  <si>
    <t>CIES3-2408196</t>
  </si>
  <si>
    <t>1004696042024110064</t>
  </si>
  <si>
    <t>BANQ1063168026</t>
  </si>
  <si>
    <t>1004696042024110056</t>
  </si>
  <si>
    <t>BANQ1063167977</t>
  </si>
  <si>
    <t>COSU6404301500</t>
  </si>
  <si>
    <t>QINGDAO</t>
  </si>
  <si>
    <t>BSPE-EDC-202409-001U</t>
  </si>
  <si>
    <t>1004696042024110130</t>
  </si>
  <si>
    <t>2000352822024120017</t>
  </si>
  <si>
    <t>5.1.2024</t>
  </si>
  <si>
    <t>SDAE4519402.1</t>
  </si>
  <si>
    <t>MONTPELLIER</t>
  </si>
  <si>
    <t>96132-EZ-EG</t>
  </si>
  <si>
    <t>FPS00259711H</t>
  </si>
  <si>
    <t>COLOMBIA</t>
  </si>
  <si>
    <t>D24130</t>
  </si>
  <si>
    <t>2000352822024110018</t>
  </si>
  <si>
    <t>مقدم بيان تم 5-1-2025</t>
  </si>
  <si>
    <t>3426296972024100011</t>
  </si>
  <si>
    <t>BRC/ALX/02945</t>
  </si>
  <si>
    <t>SEASPAN OCEANIA</t>
  </si>
  <si>
    <t>NHAVA SHEVA</t>
  </si>
  <si>
    <t>GST/100/2024-25</t>
  </si>
  <si>
    <t>3426296972024110010</t>
  </si>
  <si>
    <t>DXJ240718045</t>
  </si>
  <si>
    <t>JPO VENUS 449W</t>
  </si>
  <si>
    <t>U3WEG-24-006</t>
  </si>
  <si>
    <t>1004696042024110114</t>
  </si>
  <si>
    <t>247460240</t>
  </si>
  <si>
    <t>MAERSK SAN CLEMENTE</t>
  </si>
  <si>
    <t>S00889557A</t>
  </si>
  <si>
    <t>1063835261</t>
  </si>
  <si>
    <t>CMA CGM BARRACDA</t>
  </si>
  <si>
    <t>1004696042024120014</t>
  </si>
  <si>
    <t>1004696042024110122</t>
  </si>
  <si>
    <t>247335616</t>
  </si>
  <si>
    <t>S00889557B</t>
  </si>
  <si>
    <t>عرض سلامه غذاء تم الانتهاء 8-1-2025</t>
  </si>
  <si>
    <t>8.01.2025</t>
  </si>
  <si>
    <t>9.10.2025</t>
  </si>
  <si>
    <t>2.1.2025</t>
  </si>
  <si>
    <t>9.01.2025</t>
  </si>
  <si>
    <t>9.1.2025</t>
  </si>
  <si>
    <t>8.1.2025</t>
  </si>
  <si>
    <t>11.01.2025</t>
  </si>
  <si>
    <t>7.1.2025</t>
  </si>
  <si>
    <t>10.1.2025</t>
  </si>
  <si>
    <t>4.1.2025</t>
  </si>
  <si>
    <t>5.1.2025</t>
  </si>
  <si>
    <t>11.1.2025</t>
  </si>
  <si>
    <t>مطلوب رفع الاكسل تم  9-1-2025</t>
  </si>
  <si>
    <t>مقدم بيان تم 5-1-2025 تم رفع الاكسل 9-1-2025</t>
  </si>
  <si>
    <t>1004696042024120071</t>
  </si>
  <si>
    <t>M24EXL36599EGALY</t>
  </si>
  <si>
    <t>RUTH BORCHARD</t>
  </si>
  <si>
    <t>FCA4000068</t>
  </si>
  <si>
    <t>12.1.2025</t>
  </si>
  <si>
    <t>13.1.2025</t>
  </si>
  <si>
    <t>مطلوب التسجيل بالفاتوره الالكترونيه تم 12-1-2025</t>
  </si>
  <si>
    <t>3.1.2025</t>
  </si>
  <si>
    <t>14.1.2025</t>
  </si>
  <si>
    <t>15.1.2025</t>
  </si>
  <si>
    <t>17.1.2025</t>
  </si>
  <si>
    <t>18.1.2025</t>
  </si>
  <si>
    <t>16.1.2025</t>
  </si>
  <si>
    <t>مطلوب رفع البوليصه الكليه 17-1-2025</t>
  </si>
  <si>
    <t>19.1.2025</t>
  </si>
  <si>
    <t>20.1.2025</t>
  </si>
  <si>
    <t>عرض دمغه وموازين - انتهاء 19-1-2025</t>
  </si>
  <si>
    <t>عرض دمغه وموازين - كميا انتهاء 19-1-2025</t>
  </si>
  <si>
    <t>تم استلام الشيك يوم 19-1-2025</t>
  </si>
  <si>
    <t>تم استلام شيك 19-1-2025</t>
  </si>
  <si>
    <t>مطلوب تفويض سيستم  تم 20-1-2025</t>
  </si>
  <si>
    <t>21.1.2025</t>
  </si>
  <si>
    <t>تم استلام الشيك 20-1-2025</t>
  </si>
  <si>
    <t>مطلوب التسجيل بالفاتوره الالكترونيه تم 21-1-2025</t>
  </si>
  <si>
    <t>22.1.2025</t>
  </si>
  <si>
    <t>متوقع 5-2</t>
  </si>
  <si>
    <t>مطالوب رفع المستندات  21-1-2025</t>
  </si>
  <si>
    <t>24.1.2025</t>
  </si>
  <si>
    <t>26.1.2025</t>
  </si>
  <si>
    <t>27.1.2025</t>
  </si>
  <si>
    <t>6925234722024100016</t>
  </si>
  <si>
    <t>246034699</t>
  </si>
  <si>
    <t>O/REF:MP/9366</t>
  </si>
  <si>
    <t>28.1.2025</t>
  </si>
  <si>
    <t>29.1.2025</t>
  </si>
  <si>
    <t>1.2.2025</t>
  </si>
  <si>
    <t>2.2.2025</t>
  </si>
  <si>
    <t>5.2.2025</t>
  </si>
  <si>
    <t>بوالص اصل - بلوك تم ارسال البوالص وارسال الشيك 4-2-2025</t>
  </si>
  <si>
    <t>تم تجديد الا acid و فك البلوك 6-2-2025</t>
  </si>
  <si>
    <t>6.2.2025</t>
  </si>
  <si>
    <t>3.2.2025</t>
  </si>
  <si>
    <t>تم استلام الشيك 5-2-2025</t>
  </si>
  <si>
    <t>تم الموافقه على رسوم التداول (دولار ) وصرف الشيك يوم 5-2-2025</t>
  </si>
  <si>
    <t>9.2.2025</t>
  </si>
  <si>
    <t>كونا ناجل تنازل على cma LPL1394128</t>
  </si>
  <si>
    <t>10.2.2025</t>
  </si>
  <si>
    <t>11.2.2025</t>
  </si>
  <si>
    <t>12.2.2025</t>
  </si>
  <si>
    <t>13.2.2025</t>
  </si>
  <si>
    <t>15.2.2025</t>
  </si>
  <si>
    <t>16.2.2025</t>
  </si>
  <si>
    <t>24.2.2025</t>
  </si>
  <si>
    <t>25.2.2025</t>
  </si>
  <si>
    <t>3.03.2025</t>
  </si>
  <si>
    <t>04.02.2024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</si>
</sst>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0.0"/>
  </numFmts>
  <fonts count="7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8"/>
      <color rgb="FFFF0000"/>
      <name val="Arial"/>
      <family val="2"/>
      <scheme val="minor"/>
    </font>
    <font>
      <b/>
      <sz val="36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4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name val="Arial"/>
      <family val="2"/>
      <scheme val="minor"/>
    </font>
    <font>
      <u/>
      <sz val="11"/>
      <color theme="10"/>
      <name val="Arial"/>
      <family val="2"/>
      <scheme val="minor"/>
    </font>
    <font>
      <u/>
      <sz val="26"/>
      <color theme="10"/>
      <name val="Arial"/>
      <family val="2"/>
      <scheme val="minor"/>
    </font>
    <font>
      <u/>
      <sz val="26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57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9" fontId="1" fillId="2" borderId="0" xfId="0" applyNumberFormat="1" applyFont="1" applyFill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right"/>
    </xf>
    <xf numFmtId="14" fontId="1" fillId="0" borderId="0" xfId="0" applyNumberFormat="1" applyFont="1" applyFill="1" applyAlignment="1">
      <alignment horizontal="right"/>
    </xf>
    <xf numFmtId="49" fontId="1" fillId="0" borderId="0" xfId="0" applyNumberFormat="1" applyFont="1" applyFill="1" applyAlignment="1">
      <alignment horizontal="center"/>
    </xf>
    <xf numFmtId="0" fontId="1" fillId="0" borderId="0" xfId="0" applyFont="1" applyFill="1" applyAlignment="1"/>
    <xf numFmtId="0" fontId="7" fillId="3" borderId="0" xfId="0" applyFont="1" applyFill="1" applyAlignment="1">
      <alignment horizontal="center"/>
    </xf>
    <xf numFmtId="0" fontId="1" fillId="0" borderId="0" xfId="0" applyFont="1" applyFill="1" applyAlignment="1">
      <alignment horizontal="right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5" borderId="0" xfId="0" applyFont="1" applyFill="1"/>
    <xf numFmtId="0" fontId="10" fillId="5" borderId="0" xfId="0" applyFont="1" applyFill="1"/>
    <xf numFmtId="0" fontId="12" fillId="4" borderId="0" xfId="1" applyFont="1" applyFill="1" applyAlignment="1">
      <alignment horizontal="center" vertical="center"/>
    </xf>
    <xf numFmtId="0" fontId="13" fillId="4" borderId="0" xfId="1" applyFont="1" applyFill="1" applyAlignment="1">
      <alignment horizontal="center" vertical="center"/>
    </xf>
    <xf numFmtId="0" fontId="14" fillId="0" borderId="0" xfId="0" applyFont="1" applyFill="1" applyAlignment="1">
      <alignment horizontal="center"/>
    </xf>
    <xf numFmtId="14" fontId="14" fillId="0" borderId="0" xfId="0" applyNumberFormat="1" applyFont="1" applyFill="1" applyAlignment="1">
      <alignment horizontal="right"/>
    </xf>
    <xf numFmtId="0" fontId="14" fillId="0" borderId="0" xfId="0" applyFont="1" applyFill="1" applyAlignment="1">
      <alignment horizontal="right"/>
    </xf>
    <xf numFmtId="0" fontId="15" fillId="0" borderId="0" xfId="0" applyFont="1" applyAlignment="1">
      <alignment horizontal="center"/>
    </xf>
    <xf numFmtId="49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right"/>
    </xf>
    <xf numFmtId="0" fontId="16" fillId="0" borderId="0" xfId="0" applyFont="1" applyFill="1" applyAlignment="1">
      <alignment horizontal="center"/>
    </xf>
    <xf numFmtId="49" fontId="16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164" fontId="16" fillId="0" borderId="0" xfId="0" applyNumberFormat="1" applyFont="1" applyAlignment="1">
      <alignment horizontal="center"/>
    </xf>
    <xf numFmtId="14" fontId="16" fillId="0" borderId="0" xfId="0" applyNumberFormat="1" applyFont="1" applyFill="1" applyAlignment="1">
      <alignment horizontal="right"/>
    </xf>
    <xf numFmtId="0" fontId="17" fillId="0" borderId="0" xfId="0" applyFont="1" applyFill="1" applyAlignment="1">
      <alignment horizontal="center"/>
    </xf>
    <xf numFmtId="49" fontId="17" fillId="0" borderId="0" xfId="0" applyNumberFormat="1" applyFont="1" applyFill="1" applyAlignment="1">
      <alignment horizontal="center"/>
    </xf>
    <xf numFmtId="14" fontId="17" fillId="0" borderId="0" xfId="0" applyNumberFormat="1" applyFont="1" applyFill="1" applyAlignment="1">
      <alignment horizontal="right"/>
    </xf>
    <xf numFmtId="0" fontId="17" fillId="0" borderId="0" xfId="0" applyFont="1" applyFill="1" applyAlignment="1">
      <alignment horizontal="right"/>
    </xf>
    <xf numFmtId="0" fontId="18" fillId="0" borderId="0" xfId="0" applyFont="1" applyFill="1" applyAlignment="1">
      <alignment horizontal="center"/>
    </xf>
    <xf numFmtId="49" fontId="18" fillId="0" borderId="0" xfId="0" applyNumberFormat="1" applyFont="1" applyFill="1" applyAlignment="1">
      <alignment horizontal="center"/>
    </xf>
    <xf numFmtId="14" fontId="18" fillId="0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right"/>
    </xf>
    <xf numFmtId="14" fontId="18" fillId="0" borderId="0" xfId="0" applyNumberFormat="1" applyFont="1" applyFill="1" applyAlignment="1">
      <alignment horizontal="right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center"/>
    </xf>
    <xf numFmtId="49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right"/>
    </xf>
    <xf numFmtId="0" fontId="21" fillId="0" borderId="0" xfId="0" applyFont="1" applyFill="1" applyAlignment="1">
      <alignment horizontal="center"/>
    </xf>
    <xf numFmtId="49" fontId="21" fillId="0" borderId="0" xfId="0" applyNumberFormat="1" applyFont="1" applyFill="1" applyAlignment="1">
      <alignment horizontal="center"/>
    </xf>
    <xf numFmtId="14" fontId="21" fillId="0" borderId="0" xfId="0" applyNumberFormat="1" applyFont="1" applyFill="1" applyAlignment="1">
      <alignment horizontal="center"/>
    </xf>
    <xf numFmtId="14" fontId="21" fillId="0" borderId="0" xfId="0" applyNumberFormat="1" applyFont="1" applyFill="1" applyAlignment="1">
      <alignment horizontal="right"/>
    </xf>
    <xf numFmtId="0" fontId="21" fillId="0" borderId="0" xfId="0" applyFont="1" applyFill="1" applyAlignment="1">
      <alignment horizontal="right"/>
    </xf>
    <xf numFmtId="0" fontId="21" fillId="0" borderId="0" xfId="0" applyFont="1" applyFill="1" applyAlignment="1"/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14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right"/>
    </xf>
    <xf numFmtId="3" fontId="21" fillId="0" borderId="0" xfId="0" applyNumberFormat="1" applyFont="1" applyAlignment="1">
      <alignment horizontal="center"/>
    </xf>
    <xf numFmtId="0" fontId="22" fillId="0" borderId="0" xfId="0" applyFont="1" applyFill="1" applyAlignment="1">
      <alignment horizontal="center"/>
    </xf>
    <xf numFmtId="49" fontId="22" fillId="0" borderId="0" xfId="0" applyNumberFormat="1" applyFont="1" applyFill="1" applyAlignment="1">
      <alignment horizontal="center"/>
    </xf>
    <xf numFmtId="14" fontId="22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right"/>
    </xf>
    <xf numFmtId="0" fontId="23" fillId="0" borderId="0" xfId="0" applyFont="1" applyFill="1" applyAlignment="1">
      <alignment horizontal="center"/>
    </xf>
    <xf numFmtId="49" fontId="23" fillId="0" borderId="0" xfId="0" applyNumberFormat="1" applyFont="1" applyFill="1" applyAlignment="1">
      <alignment horizontal="center"/>
    </xf>
    <xf numFmtId="14" fontId="23" fillId="0" borderId="0" xfId="0" applyNumberFormat="1" applyFont="1" applyFill="1" applyAlignment="1">
      <alignment horizontal="right"/>
    </xf>
    <xf numFmtId="0" fontId="23" fillId="0" borderId="0" xfId="0" applyFont="1" applyFill="1" applyAlignment="1">
      <alignment horizontal="right"/>
    </xf>
    <xf numFmtId="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right"/>
    </xf>
    <xf numFmtId="14" fontId="19" fillId="0" borderId="0" xfId="0" applyNumberFormat="1" applyFont="1" applyAlignment="1">
      <alignment horizontal="right"/>
    </xf>
    <xf numFmtId="0" fontId="24" fillId="0" borderId="0" xfId="0" applyFont="1" applyFill="1" applyAlignment="1">
      <alignment horizontal="center"/>
    </xf>
    <xf numFmtId="49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right"/>
    </xf>
    <xf numFmtId="49" fontId="1" fillId="0" borderId="0" xfId="0" applyNumberFormat="1" applyFont="1" applyFill="1" applyAlignment="1">
      <alignment horizontal="right"/>
    </xf>
    <xf numFmtId="0" fontId="25" fillId="0" borderId="0" xfId="0" applyFont="1" applyAlignment="1">
      <alignment horizontal="center"/>
    </xf>
    <xf numFmtId="49" fontId="25" fillId="0" borderId="0" xfId="0" applyNumberFormat="1" applyFont="1" applyAlignment="1">
      <alignment horizontal="center"/>
    </xf>
    <xf numFmtId="0" fontId="25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64" fontId="26" fillId="0" borderId="0" xfId="0" applyNumberFormat="1" applyFont="1" applyAlignment="1">
      <alignment horizontal="center"/>
    </xf>
    <xf numFmtId="0" fontId="26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49" fontId="27" fillId="0" borderId="0" xfId="0" applyNumberFormat="1" applyFont="1" applyAlignment="1">
      <alignment horizontal="center"/>
    </xf>
    <xf numFmtId="0" fontId="27" fillId="0" borderId="0" xfId="0" applyFont="1" applyAlignment="1">
      <alignment horizontal="right"/>
    </xf>
    <xf numFmtId="0" fontId="28" fillId="0" borderId="0" xfId="0" applyFont="1" applyFill="1" applyAlignment="1">
      <alignment horizontal="center"/>
    </xf>
    <xf numFmtId="49" fontId="28" fillId="0" borderId="0" xfId="0" applyNumberFormat="1" applyFont="1" applyFill="1" applyAlignment="1">
      <alignment horizontal="center"/>
    </xf>
    <xf numFmtId="0" fontId="28" fillId="0" borderId="0" xfId="0" applyFont="1" applyFill="1" applyAlignment="1">
      <alignment horizontal="right"/>
    </xf>
    <xf numFmtId="0" fontId="29" fillId="0" borderId="0" xfId="0" applyFont="1" applyAlignment="1">
      <alignment horizontal="center"/>
    </xf>
    <xf numFmtId="49" fontId="29" fillId="0" borderId="0" xfId="0" applyNumberFormat="1" applyFont="1" applyAlignment="1">
      <alignment horizontal="center"/>
    </xf>
    <xf numFmtId="0" fontId="29" fillId="0" borderId="0" xfId="0" applyFont="1" applyAlignment="1">
      <alignment horizontal="right"/>
    </xf>
    <xf numFmtId="0" fontId="30" fillId="0" borderId="0" xfId="0" applyFont="1" applyAlignment="1">
      <alignment horizontal="center"/>
    </xf>
    <xf numFmtId="49" fontId="30" fillId="0" borderId="0" xfId="0" applyNumberFormat="1" applyFont="1" applyAlignment="1">
      <alignment horizontal="center"/>
    </xf>
    <xf numFmtId="0" fontId="30" fillId="0" borderId="0" xfId="0" applyFont="1" applyAlignment="1">
      <alignment horizontal="right"/>
    </xf>
    <xf numFmtId="0" fontId="31" fillId="0" borderId="0" xfId="0" applyFont="1" applyAlignment="1">
      <alignment horizontal="center"/>
    </xf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right"/>
    </xf>
    <xf numFmtId="0" fontId="32" fillId="0" borderId="0" xfId="0" applyFont="1" applyAlignment="1">
      <alignment horizontal="center"/>
    </xf>
    <xf numFmtId="49" fontId="32" fillId="0" borderId="0" xfId="0" applyNumberFormat="1" applyFont="1" applyAlignment="1">
      <alignment horizontal="center"/>
    </xf>
    <xf numFmtId="0" fontId="32" fillId="0" borderId="0" xfId="0" applyFont="1" applyAlignment="1">
      <alignment horizontal="right"/>
    </xf>
    <xf numFmtId="0" fontId="33" fillId="0" borderId="0" xfId="0" applyFont="1" applyFill="1" applyAlignment="1">
      <alignment horizontal="center"/>
    </xf>
    <xf numFmtId="49" fontId="33" fillId="0" borderId="0" xfId="0" applyNumberFormat="1" applyFont="1" applyFill="1" applyAlignment="1">
      <alignment horizontal="center"/>
    </xf>
    <xf numFmtId="0" fontId="33" fillId="0" borderId="0" xfId="0" applyFont="1" applyFill="1" applyAlignment="1">
      <alignment horizontal="right"/>
    </xf>
    <xf numFmtId="0" fontId="34" fillId="0" borderId="0" xfId="0" applyFont="1" applyFill="1" applyAlignment="1">
      <alignment horizontal="center"/>
    </xf>
    <xf numFmtId="49" fontId="34" fillId="0" borderId="0" xfId="0" applyNumberFormat="1" applyFont="1" applyFill="1" applyAlignment="1">
      <alignment horizontal="center"/>
    </xf>
    <xf numFmtId="0" fontId="34" fillId="0" borderId="0" xfId="0" applyFont="1" applyFill="1" applyAlignment="1"/>
    <xf numFmtId="0" fontId="34" fillId="0" borderId="0" xfId="0" applyFont="1" applyFill="1" applyAlignment="1">
      <alignment horizontal="right"/>
    </xf>
    <xf numFmtId="0" fontId="34" fillId="0" borderId="0" xfId="0" applyFont="1" applyAlignment="1">
      <alignment horizontal="center"/>
    </xf>
    <xf numFmtId="49" fontId="34" fillId="0" borderId="0" xfId="0" applyNumberFormat="1" applyFont="1" applyAlignment="1">
      <alignment horizontal="center"/>
    </xf>
    <xf numFmtId="0" fontId="34" fillId="0" borderId="0" xfId="0" applyFont="1" applyAlignment="1">
      <alignment horizontal="right"/>
    </xf>
    <xf numFmtId="0" fontId="35" fillId="0" borderId="0" xfId="0" applyFont="1" applyFill="1" applyAlignment="1">
      <alignment horizontal="center"/>
    </xf>
    <xf numFmtId="0" fontId="35" fillId="0" borderId="0" xfId="0" applyFont="1" applyFill="1" applyAlignment="1">
      <alignment horizontal="right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5" fillId="0" borderId="0" xfId="0" applyFont="1" applyAlignment="1">
      <alignment horizontal="right"/>
    </xf>
    <xf numFmtId="16" fontId="1" fillId="0" borderId="0" xfId="0" applyNumberFormat="1" applyFont="1" applyFill="1" applyAlignment="1">
      <alignment horizontal="center"/>
    </xf>
    <xf numFmtId="0" fontId="9" fillId="5" borderId="0" xfId="0" applyFont="1" applyFill="1" applyBorder="1"/>
    <xf numFmtId="0" fontId="37" fillId="0" borderId="0" xfId="0" applyFont="1" applyAlignment="1">
      <alignment horizontal="center"/>
    </xf>
    <xf numFmtId="49" fontId="37" fillId="0" borderId="0" xfId="0" applyNumberFormat="1" applyFont="1" applyAlignment="1">
      <alignment horizontal="center"/>
    </xf>
    <xf numFmtId="14" fontId="37" fillId="0" borderId="0" xfId="0" applyNumberFormat="1" applyFont="1" applyAlignment="1">
      <alignment horizontal="center"/>
    </xf>
    <xf numFmtId="0" fontId="37" fillId="0" borderId="0" xfId="0" applyFont="1" applyAlignment="1">
      <alignment horizontal="right"/>
    </xf>
    <xf numFmtId="0" fontId="37" fillId="0" borderId="0" xfId="0" applyFont="1" applyFill="1" applyAlignment="1">
      <alignment horizontal="center"/>
    </xf>
    <xf numFmtId="49" fontId="37" fillId="0" borderId="0" xfId="0" applyNumberFormat="1" applyFont="1" applyFill="1" applyAlignment="1">
      <alignment horizontal="center"/>
    </xf>
    <xf numFmtId="0" fontId="37" fillId="0" borderId="0" xfId="0" applyFont="1" applyFill="1" applyAlignment="1">
      <alignment horizontal="right" vertical="center"/>
    </xf>
    <xf numFmtId="0" fontId="37" fillId="0" borderId="0" xfId="0" applyFont="1" applyFill="1" applyAlignment="1">
      <alignment horizontal="right"/>
    </xf>
    <xf numFmtId="2" fontId="1" fillId="0" borderId="0" xfId="0" applyNumberFormat="1" applyFont="1" applyFill="1" applyAlignment="1">
      <alignment horizontal="center"/>
    </xf>
    <xf numFmtId="0" fontId="38" fillId="0" borderId="0" xfId="0" applyFont="1" applyAlignment="1">
      <alignment horizontal="center"/>
    </xf>
    <xf numFmtId="49" fontId="38" fillId="0" borderId="0" xfId="0" applyNumberFormat="1" applyFont="1" applyAlignment="1">
      <alignment horizontal="center"/>
    </xf>
    <xf numFmtId="14" fontId="38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16" fontId="1" fillId="0" borderId="0" xfId="0" applyNumberFormat="1" applyFont="1" applyAlignment="1">
      <alignment horizontal="center"/>
    </xf>
    <xf numFmtId="0" fontId="39" fillId="0" borderId="0" xfId="0" applyFont="1" applyFill="1" applyAlignment="1">
      <alignment horizontal="center"/>
    </xf>
    <xf numFmtId="49" fontId="39" fillId="0" borderId="0" xfId="0" applyNumberFormat="1" applyFont="1" applyFill="1" applyAlignment="1">
      <alignment horizontal="center"/>
    </xf>
    <xf numFmtId="2" fontId="39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right" vertical="center"/>
    </xf>
    <xf numFmtId="0" fontId="39" fillId="0" borderId="0" xfId="0" applyFont="1" applyFill="1" applyAlignment="1">
      <alignment horizontal="right"/>
    </xf>
    <xf numFmtId="0" fontId="39" fillId="0" borderId="0" xfId="0" applyFont="1" applyAlignment="1">
      <alignment horizontal="center"/>
    </xf>
    <xf numFmtId="49" fontId="39" fillId="0" borderId="0" xfId="0" applyNumberFormat="1" applyFont="1" applyAlignment="1">
      <alignment horizontal="center"/>
    </xf>
    <xf numFmtId="0" fontId="39" fillId="0" borderId="0" xfId="0" applyFont="1" applyAlignment="1">
      <alignment horizontal="right"/>
    </xf>
    <xf numFmtId="0" fontId="40" fillId="0" borderId="0" xfId="0" applyFont="1" applyFill="1" applyAlignment="1">
      <alignment horizontal="center"/>
    </xf>
    <xf numFmtId="49" fontId="40" fillId="0" borderId="0" xfId="0" applyNumberFormat="1" applyFont="1" applyFill="1" applyAlignment="1">
      <alignment horizontal="center"/>
    </xf>
    <xf numFmtId="0" fontId="40" fillId="0" borderId="0" xfId="0" applyFont="1" applyFill="1" applyAlignment="1"/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center"/>
    </xf>
    <xf numFmtId="49" fontId="40" fillId="0" borderId="0" xfId="0" applyNumberFormat="1" applyFont="1" applyAlignment="1">
      <alignment horizontal="center"/>
    </xf>
    <xf numFmtId="0" fontId="40" fillId="0" borderId="0" xfId="0" applyFont="1" applyAlignment="1">
      <alignment horizontal="right"/>
    </xf>
    <xf numFmtId="0" fontId="41" fillId="0" borderId="0" xfId="0" applyFont="1" applyFill="1" applyAlignment="1">
      <alignment horizontal="center"/>
    </xf>
    <xf numFmtId="49" fontId="41" fillId="0" borderId="0" xfId="0" applyNumberFormat="1" applyFont="1" applyFill="1" applyAlignment="1">
      <alignment horizontal="center"/>
    </xf>
    <xf numFmtId="0" fontId="41" fillId="0" borderId="0" xfId="0" applyFont="1" applyFill="1" applyAlignment="1"/>
    <xf numFmtId="0" fontId="41" fillId="0" borderId="0" xfId="0" applyFont="1" applyFill="1" applyAlignment="1">
      <alignment horizontal="right"/>
    </xf>
    <xf numFmtId="16" fontId="41" fillId="0" borderId="0" xfId="0" applyNumberFormat="1" applyFont="1" applyFill="1" applyAlignment="1">
      <alignment horizontal="center"/>
    </xf>
    <xf numFmtId="0" fontId="42" fillId="0" borderId="0" xfId="0" applyFont="1" applyFill="1" applyAlignment="1">
      <alignment horizontal="center"/>
    </xf>
    <xf numFmtId="49" fontId="42" fillId="0" borderId="0" xfId="0" applyNumberFormat="1" applyFont="1" applyFill="1" applyAlignment="1">
      <alignment horizontal="center"/>
    </xf>
    <xf numFmtId="14" fontId="42" fillId="0" borderId="0" xfId="0" applyNumberFormat="1" applyFont="1" applyFill="1" applyAlignment="1">
      <alignment horizontal="center"/>
    </xf>
    <xf numFmtId="14" fontId="42" fillId="0" borderId="0" xfId="0" applyNumberFormat="1" applyFont="1" applyFill="1" applyAlignment="1">
      <alignment horizontal="right"/>
    </xf>
    <xf numFmtId="0" fontId="42" fillId="0" borderId="0" xfId="0" applyFont="1" applyFill="1" applyAlignment="1">
      <alignment horizontal="right"/>
    </xf>
    <xf numFmtId="0" fontId="43" fillId="0" borderId="0" xfId="0" applyFont="1" applyFill="1" applyAlignment="1">
      <alignment horizontal="center"/>
    </xf>
    <xf numFmtId="49" fontId="43" fillId="0" borderId="0" xfId="0" applyNumberFormat="1" applyFont="1" applyFill="1" applyAlignment="1">
      <alignment horizontal="center"/>
    </xf>
    <xf numFmtId="14" fontId="43" fillId="0" borderId="0" xfId="0" applyNumberFormat="1" applyFont="1" applyFill="1" applyAlignment="1">
      <alignment horizontal="center"/>
    </xf>
    <xf numFmtId="14" fontId="43" fillId="0" borderId="0" xfId="0" applyNumberFormat="1" applyFont="1" applyFill="1" applyAlignment="1">
      <alignment horizontal="right"/>
    </xf>
    <xf numFmtId="0" fontId="43" fillId="0" borderId="0" xfId="0" applyFont="1" applyFill="1" applyAlignment="1">
      <alignment horizontal="right"/>
    </xf>
    <xf numFmtId="0" fontId="44" fillId="0" borderId="0" xfId="0" applyFont="1" applyAlignment="1">
      <alignment horizontal="center"/>
    </xf>
    <xf numFmtId="49" fontId="44" fillId="0" borderId="0" xfId="0" applyNumberFormat="1" applyFont="1" applyAlignment="1">
      <alignment horizontal="center"/>
    </xf>
    <xf numFmtId="14" fontId="44" fillId="0" borderId="0" xfId="0" applyNumberFormat="1" applyFont="1" applyAlignment="1">
      <alignment horizontal="center"/>
    </xf>
    <xf numFmtId="49" fontId="44" fillId="0" borderId="0" xfId="0" applyNumberFormat="1" applyFont="1" applyAlignment="1">
      <alignment horizontal="right"/>
    </xf>
    <xf numFmtId="0" fontId="44" fillId="0" borderId="0" xfId="0" applyFont="1" applyAlignment="1">
      <alignment horizontal="right"/>
    </xf>
    <xf numFmtId="0" fontId="45" fillId="0" borderId="0" xfId="0" applyFont="1" applyFill="1" applyAlignment="1">
      <alignment horizontal="center"/>
    </xf>
    <xf numFmtId="49" fontId="45" fillId="0" borderId="0" xfId="0" applyNumberFormat="1" applyFont="1" applyFill="1" applyAlignment="1">
      <alignment horizontal="center"/>
    </xf>
    <xf numFmtId="14" fontId="45" fillId="0" borderId="0" xfId="0" applyNumberFormat="1" applyFont="1" applyFill="1" applyAlignment="1">
      <alignment horizontal="center"/>
    </xf>
    <xf numFmtId="0" fontId="45" fillId="0" borderId="0" xfId="0" applyFont="1" applyFill="1" applyAlignment="1"/>
    <xf numFmtId="0" fontId="45" fillId="0" borderId="0" xfId="0" applyFont="1" applyFill="1" applyAlignment="1">
      <alignment horizontal="right"/>
    </xf>
    <xf numFmtId="0" fontId="45" fillId="0" borderId="0" xfId="0" applyFont="1" applyAlignment="1">
      <alignment horizontal="center"/>
    </xf>
    <xf numFmtId="49" fontId="45" fillId="0" borderId="0" xfId="0" applyNumberFormat="1" applyFont="1" applyAlignment="1">
      <alignment horizontal="center"/>
    </xf>
    <xf numFmtId="14" fontId="45" fillId="0" borderId="0" xfId="0" applyNumberFormat="1" applyFont="1" applyAlignment="1">
      <alignment horizontal="right"/>
    </xf>
    <xf numFmtId="0" fontId="45" fillId="0" borderId="0" xfId="0" applyFont="1" applyAlignment="1">
      <alignment horizontal="right"/>
    </xf>
    <xf numFmtId="14" fontId="45" fillId="0" borderId="0" xfId="0" applyNumberFormat="1" applyFont="1" applyAlignment="1">
      <alignment horizontal="center"/>
    </xf>
    <xf numFmtId="16" fontId="45" fillId="0" borderId="0" xfId="0" applyNumberFormat="1" applyFont="1" applyAlignment="1">
      <alignment horizontal="center"/>
    </xf>
    <xf numFmtId="14" fontId="45" fillId="0" borderId="0" xfId="0" applyNumberFormat="1" applyFont="1" applyFill="1" applyAlignment="1">
      <alignment horizontal="right"/>
    </xf>
    <xf numFmtId="0" fontId="46" fillId="0" borderId="0" xfId="0" applyFont="1" applyFill="1" applyAlignment="1">
      <alignment horizontal="center"/>
    </xf>
    <xf numFmtId="49" fontId="46" fillId="0" borderId="0" xfId="0" applyNumberFormat="1" applyFont="1" applyFill="1" applyAlignment="1">
      <alignment horizontal="center"/>
    </xf>
    <xf numFmtId="14" fontId="46" fillId="0" borderId="0" xfId="0" applyNumberFormat="1" applyFont="1" applyFill="1" applyAlignment="1">
      <alignment horizontal="center"/>
    </xf>
    <xf numFmtId="0" fontId="46" fillId="0" borderId="0" xfId="0" applyFont="1" applyFill="1" applyAlignment="1">
      <alignment horizontal="right"/>
    </xf>
    <xf numFmtId="0" fontId="47" fillId="0" borderId="0" xfId="0" applyFont="1" applyFill="1" applyAlignment="1">
      <alignment horizontal="center"/>
    </xf>
    <xf numFmtId="49" fontId="47" fillId="0" borderId="0" xfId="0" applyNumberFormat="1" applyFont="1" applyFill="1" applyAlignment="1">
      <alignment horizontal="center"/>
    </xf>
    <xf numFmtId="14" fontId="47" fillId="0" borderId="0" xfId="0" applyNumberFormat="1" applyFont="1" applyFill="1" applyAlignment="1">
      <alignment horizontal="right"/>
    </xf>
    <xf numFmtId="0" fontId="47" fillId="0" borderId="0" xfId="0" applyFont="1" applyFill="1" applyAlignment="1">
      <alignment horizontal="right"/>
    </xf>
    <xf numFmtId="2" fontId="47" fillId="0" borderId="0" xfId="0" applyNumberFormat="1" applyFont="1" applyFill="1" applyAlignment="1">
      <alignment horizontal="center"/>
    </xf>
    <xf numFmtId="0" fontId="47" fillId="0" borderId="0" xfId="0" applyFont="1" applyAlignment="1">
      <alignment horizontal="center"/>
    </xf>
    <xf numFmtId="49" fontId="47" fillId="0" borderId="0" xfId="0" applyNumberFormat="1" applyFont="1" applyAlignment="1">
      <alignment horizontal="right"/>
    </xf>
    <xf numFmtId="0" fontId="47" fillId="0" borderId="0" xfId="0" applyFont="1" applyAlignment="1">
      <alignment horizontal="right"/>
    </xf>
    <xf numFmtId="0" fontId="1" fillId="4" borderId="0" xfId="0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right"/>
    </xf>
    <xf numFmtId="0" fontId="48" fillId="0" borderId="0" xfId="0" applyFont="1" applyFill="1" applyAlignment="1">
      <alignment horizontal="center"/>
    </xf>
    <xf numFmtId="49" fontId="48" fillId="0" borderId="0" xfId="0" applyNumberFormat="1" applyFont="1" applyFill="1" applyAlignment="1">
      <alignment horizontal="center"/>
    </xf>
    <xf numFmtId="14" fontId="48" fillId="0" borderId="0" xfId="0" applyNumberFormat="1" applyFont="1" applyFill="1" applyAlignment="1">
      <alignment horizontal="right"/>
    </xf>
    <xf numFmtId="0" fontId="48" fillId="0" borderId="0" xfId="0" applyFont="1" applyFill="1" applyAlignment="1">
      <alignment horizontal="right"/>
    </xf>
    <xf numFmtId="0" fontId="48" fillId="0" borderId="0" xfId="0" applyFont="1" applyAlignment="1">
      <alignment horizontal="center"/>
    </xf>
    <xf numFmtId="49" fontId="48" fillId="0" borderId="0" xfId="0" applyNumberFormat="1" applyFont="1" applyAlignment="1">
      <alignment horizontal="center"/>
    </xf>
    <xf numFmtId="0" fontId="48" fillId="0" borderId="0" xfId="0" applyFont="1" applyAlignment="1">
      <alignment horizontal="right"/>
    </xf>
    <xf numFmtId="0" fontId="49" fillId="0" borderId="0" xfId="0" applyFont="1" applyAlignment="1">
      <alignment horizontal="center"/>
    </xf>
    <xf numFmtId="49" fontId="49" fillId="0" borderId="0" xfId="0" applyNumberFormat="1" applyFont="1" applyAlignment="1">
      <alignment horizontal="center"/>
    </xf>
    <xf numFmtId="0" fontId="49" fillId="0" borderId="0" xfId="0" applyFont="1" applyAlignment="1">
      <alignment horizontal="right"/>
    </xf>
    <xf numFmtId="0" fontId="49" fillId="0" borderId="0" xfId="0" applyFont="1" applyFill="1" applyAlignment="1">
      <alignment horizontal="center"/>
    </xf>
    <xf numFmtId="49" fontId="49" fillId="0" borderId="0" xfId="0" applyNumberFormat="1" applyFont="1" applyFill="1" applyAlignment="1">
      <alignment horizontal="center"/>
    </xf>
    <xf numFmtId="14" fontId="49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14" fontId="49" fillId="0" borderId="0" xfId="0" applyNumberFormat="1" applyFont="1" applyFill="1" applyAlignment="1">
      <alignment horizontal="right"/>
    </xf>
    <xf numFmtId="0" fontId="49" fillId="0" borderId="0" xfId="0" applyFont="1" applyFill="1" applyAlignment="1">
      <alignment horizontal="right"/>
    </xf>
    <xf numFmtId="0" fontId="50" fillId="0" borderId="0" xfId="0" applyFont="1" applyAlignment="1">
      <alignment horizontal="center"/>
    </xf>
    <xf numFmtId="49" fontId="50" fillId="0" borderId="0" xfId="0" applyNumberFormat="1" applyFont="1" applyAlignment="1">
      <alignment horizontal="center"/>
    </xf>
    <xf numFmtId="0" fontId="50" fillId="0" borderId="0" xfId="0" applyFont="1" applyAlignment="1">
      <alignment horizontal="right"/>
    </xf>
    <xf numFmtId="49" fontId="50" fillId="0" borderId="0" xfId="0" applyNumberFormat="1" applyFont="1" applyAlignment="1">
      <alignment horizontal="right"/>
    </xf>
    <xf numFmtId="0" fontId="51" fillId="0" borderId="0" xfId="0" applyFont="1" applyFill="1" applyAlignment="1">
      <alignment horizontal="center"/>
    </xf>
    <xf numFmtId="49" fontId="51" fillId="0" borderId="0" xfId="0" applyNumberFormat="1" applyFont="1" applyFill="1" applyAlignment="1">
      <alignment horizontal="center"/>
    </xf>
    <xf numFmtId="0" fontId="51" fillId="0" borderId="0" xfId="0" applyFont="1" applyFill="1" applyAlignment="1"/>
    <xf numFmtId="0" fontId="51" fillId="0" borderId="0" xfId="0" applyFont="1" applyFill="1" applyAlignment="1">
      <alignment horizontal="right"/>
    </xf>
    <xf numFmtId="0" fontId="52" fillId="0" borderId="0" xfId="0" applyFont="1" applyFill="1" applyAlignment="1">
      <alignment horizontal="center"/>
    </xf>
    <xf numFmtId="49" fontId="52" fillId="0" borderId="0" xfId="0" applyNumberFormat="1" applyFont="1" applyFill="1" applyAlignment="1">
      <alignment horizontal="center"/>
    </xf>
    <xf numFmtId="14" fontId="52" fillId="0" borderId="0" xfId="0" applyNumberFormat="1" applyFont="1" applyFill="1" applyAlignment="1">
      <alignment horizontal="center"/>
    </xf>
    <xf numFmtId="14" fontId="52" fillId="0" borderId="0" xfId="0" applyNumberFormat="1" applyFont="1" applyFill="1" applyAlignment="1">
      <alignment horizontal="right"/>
    </xf>
    <xf numFmtId="0" fontId="52" fillId="0" borderId="0" xfId="0" applyFont="1" applyFill="1" applyAlignment="1">
      <alignment horizontal="right"/>
    </xf>
    <xf numFmtId="0" fontId="53" fillId="0" borderId="0" xfId="0" applyFont="1" applyAlignment="1">
      <alignment horizontal="center"/>
    </xf>
    <xf numFmtId="1" fontId="53" fillId="0" borderId="0" xfId="0" applyNumberFormat="1" applyFont="1" applyAlignment="1">
      <alignment horizontal="center"/>
    </xf>
    <xf numFmtId="0" fontId="53" fillId="0" borderId="0" xfId="0" applyFont="1" applyAlignment="1">
      <alignment horizontal="right"/>
    </xf>
    <xf numFmtId="0" fontId="54" fillId="0" borderId="0" xfId="0" applyFont="1" applyAlignment="1">
      <alignment horizontal="center"/>
    </xf>
    <xf numFmtId="49" fontId="54" fillId="0" borderId="0" xfId="0" applyNumberFormat="1" applyFont="1" applyAlignment="1">
      <alignment horizontal="center"/>
    </xf>
    <xf numFmtId="0" fontId="54" fillId="0" borderId="0" xfId="0" applyFont="1" applyAlignment="1">
      <alignment horizontal="right"/>
    </xf>
    <xf numFmtId="0" fontId="55" fillId="0" borderId="0" xfId="0" applyFont="1" applyAlignment="1">
      <alignment horizontal="center"/>
    </xf>
    <xf numFmtId="49" fontId="55" fillId="0" borderId="0" xfId="0" applyNumberFormat="1" applyFont="1" applyAlignment="1">
      <alignment horizontal="center"/>
    </xf>
    <xf numFmtId="0" fontId="55" fillId="0" borderId="0" xfId="0" applyFont="1" applyAlignment="1">
      <alignment horizontal="right"/>
    </xf>
    <xf numFmtId="0" fontId="56" fillId="0" borderId="0" xfId="0" applyFont="1" applyFill="1" applyAlignment="1">
      <alignment horizontal="center"/>
    </xf>
    <xf numFmtId="49" fontId="56" fillId="0" borderId="0" xfId="0" applyNumberFormat="1" applyFont="1" applyFill="1" applyAlignment="1">
      <alignment horizontal="center"/>
    </xf>
    <xf numFmtId="14" fontId="56" fillId="0" borderId="0" xfId="0" applyNumberFormat="1" applyFont="1" applyFill="1" applyAlignment="1">
      <alignment horizontal="right"/>
    </xf>
    <xf numFmtId="0" fontId="56" fillId="0" borderId="0" xfId="0" applyFont="1" applyFill="1" applyAlignment="1">
      <alignment horizontal="right"/>
    </xf>
    <xf numFmtId="0" fontId="57" fillId="0" borderId="0" xfId="0" applyFont="1" applyAlignment="1">
      <alignment horizontal="center"/>
    </xf>
    <xf numFmtId="49" fontId="57" fillId="0" borderId="0" xfId="0" applyNumberFormat="1" applyFont="1" applyAlignment="1">
      <alignment horizontal="center"/>
    </xf>
    <xf numFmtId="0" fontId="57" fillId="0" borderId="0" xfId="0" applyFont="1" applyAlignment="1">
      <alignment horizontal="right"/>
    </xf>
    <xf numFmtId="49" fontId="57" fillId="0" borderId="0" xfId="0" applyNumberFormat="1" applyFont="1" applyAlignment="1">
      <alignment horizontal="right"/>
    </xf>
    <xf numFmtId="0" fontId="57" fillId="0" borderId="0" xfId="0" applyFont="1" applyFill="1" applyAlignment="1">
      <alignment horizontal="center"/>
    </xf>
    <xf numFmtId="49" fontId="57" fillId="0" borderId="0" xfId="0" applyNumberFormat="1" applyFont="1" applyFill="1" applyAlignment="1">
      <alignment horizontal="center"/>
    </xf>
    <xf numFmtId="14" fontId="57" fillId="0" borderId="0" xfId="0" applyNumberFormat="1" applyFont="1" applyFill="1" applyAlignment="1">
      <alignment horizontal="center"/>
    </xf>
    <xf numFmtId="14" fontId="57" fillId="0" borderId="0" xfId="0" applyNumberFormat="1" applyFont="1" applyFill="1" applyAlignment="1">
      <alignment horizontal="right"/>
    </xf>
    <xf numFmtId="0" fontId="57" fillId="0" borderId="0" xfId="0" applyFont="1" applyFill="1" applyAlignment="1">
      <alignment horizontal="right"/>
    </xf>
    <xf numFmtId="0" fontId="58" fillId="0" borderId="0" xfId="0" applyFont="1" applyAlignment="1">
      <alignment horizontal="center"/>
    </xf>
    <xf numFmtId="49" fontId="58" fillId="0" borderId="0" xfId="0" applyNumberFormat="1" applyFont="1" applyAlignment="1">
      <alignment horizontal="center"/>
    </xf>
    <xf numFmtId="1" fontId="58" fillId="0" borderId="0" xfId="0" applyNumberFormat="1" applyFont="1" applyAlignment="1">
      <alignment horizontal="center"/>
    </xf>
    <xf numFmtId="0" fontId="58" fillId="0" borderId="0" xfId="0" applyFont="1" applyAlignment="1">
      <alignment horizontal="right"/>
    </xf>
    <xf numFmtId="0" fontId="58" fillId="0" borderId="0" xfId="0" applyFont="1" applyFill="1" applyAlignment="1">
      <alignment horizontal="center"/>
    </xf>
    <xf numFmtId="49" fontId="58" fillId="0" borderId="0" xfId="0" applyNumberFormat="1" applyFont="1" applyFill="1" applyAlignment="1">
      <alignment horizontal="center"/>
    </xf>
    <xf numFmtId="14" fontId="58" fillId="0" borderId="0" xfId="0" applyNumberFormat="1" applyFont="1" applyFill="1" applyAlignment="1">
      <alignment horizontal="right"/>
    </xf>
    <xf numFmtId="0" fontId="58" fillId="0" borderId="0" xfId="0" applyFont="1" applyFill="1" applyAlignment="1">
      <alignment horizontal="right"/>
    </xf>
    <xf numFmtId="0" fontId="59" fillId="0" borderId="0" xfId="0" applyFont="1" applyFill="1" applyAlignment="1">
      <alignment horizontal="center"/>
    </xf>
    <xf numFmtId="49" fontId="59" fillId="0" borderId="0" xfId="0" applyNumberFormat="1" applyFont="1" applyFill="1" applyAlignment="1">
      <alignment horizontal="center"/>
    </xf>
    <xf numFmtId="14" fontId="59" fillId="0" borderId="0" xfId="0" applyNumberFormat="1" applyFont="1" applyFill="1" applyAlignment="1">
      <alignment horizontal="right"/>
    </xf>
    <xf numFmtId="0" fontId="59" fillId="0" borderId="0" xfId="0" applyFont="1" applyFill="1" applyAlignment="1">
      <alignment horizontal="right"/>
    </xf>
    <xf numFmtId="0" fontId="60" fillId="0" borderId="0" xfId="0" applyFont="1" applyFill="1" applyAlignment="1">
      <alignment horizontal="center"/>
    </xf>
    <xf numFmtId="49" fontId="60" fillId="0" borderId="0" xfId="0" applyNumberFormat="1" applyFont="1" applyFill="1" applyAlignment="1">
      <alignment horizontal="center"/>
    </xf>
    <xf numFmtId="14" fontId="60" fillId="0" borderId="0" xfId="0" applyNumberFormat="1" applyFont="1" applyFill="1" applyAlignment="1">
      <alignment horizontal="center"/>
    </xf>
    <xf numFmtId="14" fontId="60" fillId="0" borderId="0" xfId="0" applyNumberFormat="1" applyFont="1" applyFill="1" applyAlignment="1">
      <alignment horizontal="right"/>
    </xf>
    <xf numFmtId="0" fontId="60" fillId="0" borderId="0" xfId="0" applyFont="1" applyFill="1" applyAlignment="1">
      <alignment horizontal="right"/>
    </xf>
    <xf numFmtId="0" fontId="61" fillId="0" borderId="0" xfId="0" applyFont="1" applyAlignment="1">
      <alignment horizontal="center"/>
    </xf>
    <xf numFmtId="49" fontId="61" fillId="0" borderId="0" xfId="0" applyNumberFormat="1" applyFont="1" applyAlignment="1">
      <alignment horizontal="center"/>
    </xf>
    <xf numFmtId="0" fontId="61" fillId="0" borderId="0" xfId="0" applyFont="1" applyAlignment="1">
      <alignment horizontal="right"/>
    </xf>
    <xf numFmtId="0" fontId="1" fillId="3" borderId="0" xfId="0" applyFont="1" applyFill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1" fontId="62" fillId="0" borderId="0" xfId="0" applyNumberFormat="1" applyFont="1" applyAlignment="1">
      <alignment horizontal="center"/>
    </xf>
    <xf numFmtId="0" fontId="62" fillId="0" borderId="0" xfId="0" applyFont="1" applyAlignment="1">
      <alignment horizontal="right"/>
    </xf>
    <xf numFmtId="0" fontId="62" fillId="0" borderId="0" xfId="0" applyFont="1" applyFill="1" applyAlignment="1">
      <alignment horizontal="center"/>
    </xf>
    <xf numFmtId="49" fontId="62" fillId="0" borderId="0" xfId="0" applyNumberFormat="1" applyFont="1" applyFill="1" applyAlignment="1">
      <alignment horizontal="center"/>
    </xf>
    <xf numFmtId="0" fontId="62" fillId="0" borderId="0" xfId="0" applyFont="1" applyFill="1" applyAlignment="1"/>
    <xf numFmtId="0" fontId="62" fillId="0" borderId="0" xfId="0" applyFont="1" applyFill="1" applyAlignment="1">
      <alignment horizontal="right"/>
    </xf>
    <xf numFmtId="0" fontId="47" fillId="4" borderId="0" xfId="0" applyFont="1" applyFill="1" applyAlignment="1">
      <alignment horizontal="center"/>
    </xf>
    <xf numFmtId="49" fontId="47" fillId="4" borderId="0" xfId="0" applyNumberFormat="1" applyFont="1" applyFill="1" applyAlignment="1">
      <alignment horizontal="right"/>
    </xf>
    <xf numFmtId="0" fontId="47" fillId="4" borderId="0" xfId="0" applyFont="1" applyFill="1" applyAlignment="1">
      <alignment horizontal="right"/>
    </xf>
    <xf numFmtId="0" fontId="63" fillId="0" borderId="0" xfId="0" applyFont="1" applyFill="1" applyAlignment="1">
      <alignment horizontal="center"/>
    </xf>
    <xf numFmtId="49" fontId="63" fillId="0" borderId="0" xfId="0" applyNumberFormat="1" applyFont="1" applyFill="1" applyAlignment="1">
      <alignment horizontal="center"/>
    </xf>
    <xf numFmtId="0" fontId="63" fillId="0" borderId="0" xfId="0" applyFont="1" applyFill="1" applyAlignment="1">
      <alignment horizontal="right"/>
    </xf>
    <xf numFmtId="0" fontId="63" fillId="0" borderId="0" xfId="0" applyFont="1" applyAlignment="1">
      <alignment horizontal="center"/>
    </xf>
    <xf numFmtId="164" fontId="63" fillId="0" borderId="0" xfId="0" applyNumberFormat="1" applyFont="1" applyAlignment="1">
      <alignment horizontal="center"/>
    </xf>
    <xf numFmtId="49" fontId="63" fillId="0" borderId="0" xfId="0" applyNumberFormat="1" applyFont="1" applyAlignment="1">
      <alignment horizontal="center"/>
    </xf>
    <xf numFmtId="0" fontId="63" fillId="0" borderId="0" xfId="0" applyFont="1" applyAlignment="1">
      <alignment horizontal="right"/>
    </xf>
    <xf numFmtId="0" fontId="64" fillId="0" borderId="0" xfId="0" applyFont="1" applyAlignment="1">
      <alignment horizontal="center"/>
    </xf>
    <xf numFmtId="14" fontId="64" fillId="0" borderId="0" xfId="0" applyNumberFormat="1" applyFont="1" applyAlignment="1">
      <alignment horizontal="center"/>
    </xf>
    <xf numFmtId="49" fontId="64" fillId="0" borderId="0" xfId="0" applyNumberFormat="1" applyFont="1" applyAlignment="1">
      <alignment horizontal="center"/>
    </xf>
    <xf numFmtId="1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right"/>
    </xf>
    <xf numFmtId="0" fontId="64" fillId="0" borderId="0" xfId="0" applyFont="1" applyFill="1" applyAlignment="1">
      <alignment horizontal="center"/>
    </xf>
    <xf numFmtId="49" fontId="64" fillId="0" borderId="0" xfId="0" applyNumberFormat="1" applyFont="1" applyFill="1" applyAlignment="1">
      <alignment horizontal="center"/>
    </xf>
    <xf numFmtId="0" fontId="64" fillId="0" borderId="0" xfId="0" applyFont="1" applyFill="1" applyAlignment="1">
      <alignment horizontal="right"/>
    </xf>
    <xf numFmtId="14" fontId="64" fillId="0" borderId="0" xfId="0" applyNumberFormat="1" applyFont="1" applyFill="1" applyAlignment="1">
      <alignment horizontal="right"/>
    </xf>
    <xf numFmtId="0" fontId="65" fillId="0" borderId="0" xfId="0" applyFont="1" applyFill="1" applyAlignment="1">
      <alignment horizontal="center"/>
    </xf>
    <xf numFmtId="49" fontId="65" fillId="0" borderId="0" xfId="0" applyNumberFormat="1" applyFont="1" applyFill="1" applyAlignment="1">
      <alignment horizontal="center"/>
    </xf>
    <xf numFmtId="14" fontId="65" fillId="0" borderId="0" xfId="0" applyNumberFormat="1" applyFont="1" applyFill="1" applyAlignment="1">
      <alignment horizontal="right"/>
    </xf>
    <xf numFmtId="0" fontId="65" fillId="0" borderId="0" xfId="0" applyFont="1" applyFill="1" applyAlignment="1">
      <alignment horizontal="right"/>
    </xf>
    <xf numFmtId="0" fontId="66" fillId="0" borderId="0" xfId="0" applyFont="1" applyAlignment="1">
      <alignment horizontal="center"/>
    </xf>
    <xf numFmtId="49" fontId="66" fillId="0" borderId="0" xfId="0" applyNumberFormat="1" applyFont="1" applyAlignment="1">
      <alignment horizontal="center"/>
    </xf>
    <xf numFmtId="1" fontId="66" fillId="0" borderId="0" xfId="0" applyNumberFormat="1" applyFont="1" applyAlignment="1">
      <alignment horizontal="center"/>
    </xf>
    <xf numFmtId="0" fontId="66" fillId="0" borderId="0" xfId="0" applyFont="1" applyAlignment="1">
      <alignment horizontal="right"/>
    </xf>
    <xf numFmtId="0" fontId="2" fillId="3" borderId="0" xfId="0" applyFont="1" applyFill="1" applyAlignment="1">
      <alignment horizontal="center" vertical="center"/>
    </xf>
    <xf numFmtId="0" fontId="67" fillId="0" borderId="0" xfId="0" applyFont="1" applyAlignment="1">
      <alignment horizontal="center"/>
    </xf>
    <xf numFmtId="49" fontId="67" fillId="0" borderId="0" xfId="0" applyNumberFormat="1" applyFont="1" applyAlignment="1">
      <alignment horizontal="center"/>
    </xf>
    <xf numFmtId="0" fontId="67" fillId="0" borderId="0" xfId="0" applyFont="1" applyAlignment="1">
      <alignment horizontal="right"/>
    </xf>
    <xf numFmtId="14" fontId="1" fillId="0" borderId="0" xfId="0" applyNumberFormat="1" applyFont="1" applyAlignment="1">
      <alignment horizontal="center"/>
    </xf>
    <xf numFmtId="164" fontId="67" fillId="0" borderId="0" xfId="0" applyNumberFormat="1" applyFont="1" applyAlignment="1">
      <alignment horizontal="center"/>
    </xf>
    <xf numFmtId="164" fontId="67" fillId="0" borderId="0" xfId="0" applyNumberFormat="1" applyFont="1" applyAlignment="1">
      <alignment horizontal="right"/>
    </xf>
    <xf numFmtId="0" fontId="68" fillId="0" borderId="0" xfId="0" applyFont="1" applyFill="1" applyAlignment="1">
      <alignment horizontal="center"/>
    </xf>
    <xf numFmtId="49" fontId="68" fillId="0" borderId="0" xfId="0" applyNumberFormat="1" applyFont="1" applyFill="1" applyAlignment="1">
      <alignment horizontal="center"/>
    </xf>
    <xf numFmtId="14" fontId="68" fillId="0" borderId="0" xfId="0" applyNumberFormat="1" applyFont="1" applyFill="1" applyAlignment="1">
      <alignment horizontal="center"/>
    </xf>
    <xf numFmtId="0" fontId="68" fillId="0" borderId="0" xfId="0" applyFont="1" applyFill="1" applyAlignment="1">
      <alignment horizontal="right"/>
    </xf>
    <xf numFmtId="0" fontId="68" fillId="0" borderId="0" xfId="0" applyFont="1" applyFill="1" applyAlignment="1"/>
    <xf numFmtId="0" fontId="69" fillId="0" borderId="0" xfId="0" applyFont="1" applyAlignment="1">
      <alignment horizontal="center"/>
    </xf>
    <xf numFmtId="49" fontId="69" fillId="0" borderId="0" xfId="0" applyNumberFormat="1" applyFont="1" applyAlignment="1">
      <alignment horizontal="center"/>
    </xf>
    <xf numFmtId="14" fontId="69" fillId="0" borderId="0" xfId="0" applyNumberFormat="1" applyFont="1" applyAlignment="1">
      <alignment horizontal="center"/>
    </xf>
    <xf numFmtId="0" fontId="69" fillId="0" borderId="0" xfId="0" applyFont="1" applyAlignment="1">
      <alignment horizontal="right"/>
    </xf>
    <xf numFmtId="0" fontId="70" fillId="0" borderId="0" xfId="0" applyFont="1" applyAlignment="1">
      <alignment horizontal="center"/>
    </xf>
    <xf numFmtId="49" fontId="70" fillId="0" borderId="0" xfId="0" applyNumberFormat="1" applyFont="1" applyAlignment="1">
      <alignment horizontal="center"/>
    </xf>
    <xf numFmtId="14" fontId="70" fillId="0" borderId="0" xfId="0" applyNumberFormat="1" applyFont="1" applyAlignment="1">
      <alignment horizontal="center"/>
    </xf>
    <xf numFmtId="0" fontId="70" fillId="0" borderId="0" xfId="0" applyFont="1" applyAlignment="1">
      <alignment horizontal="right"/>
    </xf>
    <xf numFmtId="0" fontId="70" fillId="0" borderId="0" xfId="0" applyFont="1" applyFill="1" applyAlignment="1">
      <alignment horizontal="center"/>
    </xf>
    <xf numFmtId="49" fontId="70" fillId="0" borderId="0" xfId="0" applyNumberFormat="1" applyFont="1" applyFill="1" applyAlignment="1">
      <alignment horizontal="center"/>
    </xf>
    <xf numFmtId="14" fontId="70" fillId="0" borderId="0" xfId="0" applyNumberFormat="1" applyFont="1" applyFill="1" applyAlignment="1">
      <alignment horizontal="right"/>
    </xf>
    <xf numFmtId="0" fontId="70" fillId="0" borderId="0" xfId="0" applyFont="1" applyFill="1" applyAlignment="1">
      <alignment horizontal="right"/>
    </xf>
    <xf numFmtId="165" fontId="70" fillId="0" borderId="0" xfId="0" applyNumberFormat="1" applyFont="1" applyAlignment="1">
      <alignment horizontal="center"/>
    </xf>
    <xf numFmtId="49" fontId="70" fillId="0" borderId="0" xfId="0" applyNumberFormat="1" applyFont="1" applyAlignment="1">
      <alignment horizontal="right"/>
    </xf>
    <xf numFmtId="0" fontId="71" fillId="0" borderId="0" xfId="0" applyFont="1" applyFill="1" applyAlignment="1">
      <alignment horizontal="center"/>
    </xf>
    <xf numFmtId="14" fontId="71" fillId="0" borderId="0" xfId="0" applyNumberFormat="1" applyFont="1" applyFill="1" applyAlignment="1">
      <alignment horizontal="center"/>
    </xf>
    <xf numFmtId="49" fontId="71" fillId="0" borderId="0" xfId="0" applyNumberFormat="1" applyFont="1" applyFill="1" applyAlignment="1">
      <alignment horizontal="center"/>
    </xf>
    <xf numFmtId="0" fontId="71" fillId="0" borderId="0" xfId="0" applyFont="1" applyFill="1" applyAlignment="1"/>
    <xf numFmtId="0" fontId="71" fillId="0" borderId="0" xfId="0" applyFont="1" applyFill="1" applyAlignment="1">
      <alignment horizontal="right"/>
    </xf>
    <xf numFmtId="0" fontId="72" fillId="0" borderId="0" xfId="0" applyFont="1" applyAlignment="1">
      <alignment horizontal="center"/>
    </xf>
    <xf numFmtId="49" fontId="72" fillId="0" borderId="0" xfId="0" applyNumberFormat="1" applyFont="1" applyAlignment="1">
      <alignment horizontal="center"/>
    </xf>
    <xf numFmtId="0" fontId="72" fillId="0" borderId="0" xfId="0" applyFont="1" applyAlignment="1">
      <alignment horizontal="right"/>
    </xf>
    <xf numFmtId="0" fontId="72" fillId="0" borderId="0" xfId="0" applyFont="1" applyFill="1" applyAlignment="1">
      <alignment horizontal="center"/>
    </xf>
    <xf numFmtId="49" fontId="72" fillId="0" borderId="0" xfId="0" applyNumberFormat="1" applyFont="1" applyFill="1" applyAlignment="1">
      <alignment horizontal="center"/>
    </xf>
    <xf numFmtId="14" fontId="72" fillId="0" borderId="0" xfId="0" applyNumberFormat="1" applyFont="1" applyFill="1" applyAlignment="1">
      <alignment horizontal="right"/>
    </xf>
    <xf numFmtId="0" fontId="72" fillId="0" borderId="0" xfId="0" applyFont="1" applyFill="1" applyAlignment="1">
      <alignment horizontal="right"/>
    </xf>
    <xf numFmtId="0" fontId="73" fillId="0" borderId="0" xfId="0" applyFont="1" applyFill="1" applyAlignment="1">
      <alignment horizontal="center"/>
    </xf>
    <xf numFmtId="49" fontId="73" fillId="0" borderId="0" xfId="0" applyNumberFormat="1" applyFont="1" applyFill="1" applyAlignment="1">
      <alignment horizontal="center"/>
    </xf>
    <xf numFmtId="2" fontId="73" fillId="0" borderId="0" xfId="0" applyNumberFormat="1" applyFont="1" applyFill="1" applyAlignment="1">
      <alignment horizontal="center"/>
    </xf>
    <xf numFmtId="0" fontId="73" fillId="0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539"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;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;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;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;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;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;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dd/mm/yyyy;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&#1580;&#1606;&#1608;&#1576; &#1575;&#1604;&#1590;&#1576;&#1593;&#1607;'!A1"/><Relationship Id="rId13" Type="http://schemas.openxmlformats.org/officeDocument/2006/relationships/hyperlink" Target="#&#1575;&#1610;&#1608;&#1603;!A1"/><Relationship Id="rId18" Type="http://schemas.openxmlformats.org/officeDocument/2006/relationships/hyperlink" Target="#&#1582;&#1575;&#1604;&#1583;&#1607;!A1"/><Relationship Id="rId3" Type="http://schemas.openxmlformats.org/officeDocument/2006/relationships/hyperlink" Target="#'&#1576;&#1583;&#1585; &#1575;&#1604;&#1583;&#1610;&#1606;'!A1"/><Relationship Id="rId21" Type="http://schemas.openxmlformats.org/officeDocument/2006/relationships/hyperlink" Target="#&#1576;&#1578;&#1585;&#1608;&#1587;&#1610;&#1604;&#1607;!A1"/><Relationship Id="rId7" Type="http://schemas.openxmlformats.org/officeDocument/2006/relationships/hyperlink" Target="#&#1575;&#1604;&#1593;&#1575;&#1604;&#1605;&#1610;&#1606;!A1"/><Relationship Id="rId12" Type="http://schemas.openxmlformats.org/officeDocument/2006/relationships/hyperlink" Target="#'&#1576;&#1610; &#1580;&#1610; &#1583;&#1604;&#1578;&#1575;'!A1"/><Relationship Id="rId17" Type="http://schemas.openxmlformats.org/officeDocument/2006/relationships/hyperlink" Target="#'&#1603;&#1608;&#1610;&#1578; &#1575;&#1606;&#1585;&#1580;&#1610;'!A1"/><Relationship Id="rId2" Type="http://schemas.openxmlformats.org/officeDocument/2006/relationships/hyperlink" Target="#&#1575;&#1604;&#1576;&#1585;&#1604;&#1587;!A1"/><Relationship Id="rId16" Type="http://schemas.openxmlformats.org/officeDocument/2006/relationships/hyperlink" Target="#&#1575;&#1604;&#1604;&#1608;&#1585;!A1"/><Relationship Id="rId20" Type="http://schemas.openxmlformats.org/officeDocument/2006/relationships/hyperlink" Target="#&#1575;&#1576;&#1608;&#1587;&#1606;&#1575;&#1606;!A1"/><Relationship Id="rId1" Type="http://schemas.openxmlformats.org/officeDocument/2006/relationships/hyperlink" Target="#'&#1575;&#1604;&#1589;&#1601;&#1581;&#1607; &#1575;&#1604;&#1585;&#1574;&#1587;&#1610;&#1607;'!A1"/><Relationship Id="rId6" Type="http://schemas.openxmlformats.org/officeDocument/2006/relationships/hyperlink" Target="#'&#1575;&#1604;&#1581;&#1601;&#1585; &#1575;&#1604;&#1605;&#1589;&#1585;&#1610;&#1577;'!A1"/><Relationship Id="rId11" Type="http://schemas.openxmlformats.org/officeDocument/2006/relationships/hyperlink" Target="#&#1586;&#1593;&#1601;&#1585;&#1575;&#1606;&#1607;!A1"/><Relationship Id="rId5" Type="http://schemas.openxmlformats.org/officeDocument/2006/relationships/hyperlink" Target="#&#1593;&#1580;&#1610;&#1576;&#1577;!A1"/><Relationship Id="rId15" Type="http://schemas.openxmlformats.org/officeDocument/2006/relationships/hyperlink" Target="#' &#1610;&#1608;&#1606;&#1575;&#1610;&#1583;&#1578; &#1575;&#1606;&#1585;&#1580;&#1609;'!A1"/><Relationship Id="rId10" Type="http://schemas.openxmlformats.org/officeDocument/2006/relationships/hyperlink" Target="#&#1607;&#1610;&#1579;&#1585;&#1578;&#1603;&#1587;!A1"/><Relationship Id="rId19" Type="http://schemas.openxmlformats.org/officeDocument/2006/relationships/hyperlink" Target="#&#1587;&#1610;&#1576;&#1578;&#1585;&#1608;&#1604;!A1"/><Relationship Id="rId4" Type="http://schemas.openxmlformats.org/officeDocument/2006/relationships/hyperlink" Target="#&#1576;&#1604;&#1575;&#1593;&#1610;&#1605;!A1"/><Relationship Id="rId9" Type="http://schemas.openxmlformats.org/officeDocument/2006/relationships/hyperlink" Target="#'&#1576;&#1578;&#1585;&#1608; &#1576;&#1603;&#1585;'!A1"/><Relationship Id="rId14" Type="http://schemas.openxmlformats.org/officeDocument/2006/relationships/hyperlink" Target="#&#1576;&#1578;&#1585;&#1608;&#1580;&#1604;&#1601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152401</xdr:rowOff>
    </xdr:from>
    <xdr:to>
      <xdr:col>8</xdr:col>
      <xdr:colOff>628650</xdr:colOff>
      <xdr:row>5</xdr:row>
      <xdr:rowOff>38100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 flipH="1">
          <a:off x="11264694683" y="152401"/>
          <a:ext cx="3734859" cy="785282"/>
        </a:xfrm>
        <a:prstGeom prst="roundRect">
          <a:avLst/>
        </a:prstGeom>
        <a:ln>
          <a:noFill/>
        </a:ln>
        <a:effectLst>
          <a:glow rad="63500">
            <a:schemeClr val="accent4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4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اليكس مارين</a:t>
          </a:r>
        </a:p>
      </xdr:txBody>
    </xdr:sp>
    <xdr:clientData/>
  </xdr:twoCellAnchor>
  <xdr:twoCellAnchor>
    <xdr:from>
      <xdr:col>0</xdr:col>
      <xdr:colOff>494903</xdr:colOff>
      <xdr:row>11</xdr:row>
      <xdr:rowOff>170856</xdr:rowOff>
    </xdr:from>
    <xdr:to>
      <xdr:col>2</xdr:col>
      <xdr:colOff>217656</xdr:colOff>
      <xdr:row>16</xdr:row>
      <xdr:rowOff>49847</xdr:rowOff>
    </xdr:to>
    <xdr:sp macro="" textlink="">
      <xdr:nvSpPr>
        <xdr:cNvPr id="3" name="Round Diagonal Corner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flipH="1">
          <a:off x="11269233177" y="2149939"/>
          <a:ext cx="1585420" cy="778575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البرلس</a:t>
          </a:r>
        </a:p>
      </xdr:txBody>
    </xdr:sp>
    <xdr:clientData/>
  </xdr:twoCellAnchor>
  <xdr:twoCellAnchor>
    <xdr:from>
      <xdr:col>2</xdr:col>
      <xdr:colOff>456995</xdr:colOff>
      <xdr:row>6</xdr:row>
      <xdr:rowOff>19051</xdr:rowOff>
    </xdr:from>
    <xdr:to>
      <xdr:col>4</xdr:col>
      <xdr:colOff>627423</xdr:colOff>
      <xdr:row>10</xdr:row>
      <xdr:rowOff>79017</xdr:rowOff>
    </xdr:to>
    <xdr:sp macro="" textlink="">
      <xdr:nvSpPr>
        <xdr:cNvPr id="4" name="Round Diagonal Corner 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11267447577" y="1098551"/>
          <a:ext cx="1546261" cy="779633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بدر</a:t>
          </a:r>
          <a:r>
            <a:rPr lang="ar-EG" sz="2000" b="1" baseline="0"/>
            <a:t> الدين</a:t>
          </a:r>
          <a:endParaRPr lang="ar-EG" sz="2000" b="1"/>
        </a:p>
      </xdr:txBody>
    </xdr:sp>
    <xdr:clientData/>
  </xdr:twoCellAnchor>
  <xdr:twoCellAnchor>
    <xdr:from>
      <xdr:col>7</xdr:col>
      <xdr:colOff>485377</xdr:colOff>
      <xdr:row>11</xdr:row>
      <xdr:rowOff>156636</xdr:rowOff>
    </xdr:from>
    <xdr:to>
      <xdr:col>9</xdr:col>
      <xdr:colOff>655806</xdr:colOff>
      <xdr:row>16</xdr:row>
      <xdr:rowOff>36685</xdr:rowOff>
    </xdr:to>
    <xdr:sp macro="" textlink="">
      <xdr:nvSpPr>
        <xdr:cNvPr id="5" name="Round Diagonal Corner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flipH="1">
          <a:off x="11263979611" y="2135719"/>
          <a:ext cx="1546262" cy="779633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بلاعيم</a:t>
          </a:r>
        </a:p>
      </xdr:txBody>
    </xdr:sp>
    <xdr:clientData/>
  </xdr:twoCellAnchor>
  <xdr:twoCellAnchor>
    <xdr:from>
      <xdr:col>7</xdr:col>
      <xdr:colOff>485378</xdr:colOff>
      <xdr:row>6</xdr:row>
      <xdr:rowOff>19051</xdr:rowOff>
    </xdr:from>
    <xdr:to>
      <xdr:col>9</xdr:col>
      <xdr:colOff>655806</xdr:colOff>
      <xdr:row>10</xdr:row>
      <xdr:rowOff>79017</xdr:rowOff>
    </xdr:to>
    <xdr:sp macro="" textlink="">
      <xdr:nvSpPr>
        <xdr:cNvPr id="6" name="Round Diagonal Corner 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11263979611" y="1098551"/>
          <a:ext cx="1546261" cy="779633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عجيبه</a:t>
          </a:r>
          <a:r>
            <a:rPr lang="ar-EG" sz="2000" b="1" baseline="0"/>
            <a:t> للبترول</a:t>
          </a:r>
          <a:endParaRPr lang="ar-EG" sz="2000" b="1"/>
        </a:p>
      </xdr:txBody>
    </xdr:sp>
    <xdr:clientData/>
  </xdr:twoCellAnchor>
  <xdr:twoCellAnchor>
    <xdr:from>
      <xdr:col>0</xdr:col>
      <xdr:colOff>494903</xdr:colOff>
      <xdr:row>6</xdr:row>
      <xdr:rowOff>19051</xdr:rowOff>
    </xdr:from>
    <xdr:to>
      <xdr:col>2</xdr:col>
      <xdr:colOff>217656</xdr:colOff>
      <xdr:row>10</xdr:row>
      <xdr:rowOff>79017</xdr:rowOff>
    </xdr:to>
    <xdr:sp macro="" textlink="">
      <xdr:nvSpPr>
        <xdr:cNvPr id="7" name="Round Diagonal Corner Rectangl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flipH="1">
          <a:off x="11269233177" y="1098551"/>
          <a:ext cx="1585420" cy="779633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الحفر المصريه</a:t>
          </a:r>
        </a:p>
      </xdr:txBody>
    </xdr:sp>
    <xdr:clientData/>
  </xdr:twoCellAnchor>
  <xdr:twoCellAnchor>
    <xdr:from>
      <xdr:col>2</xdr:col>
      <xdr:colOff>456995</xdr:colOff>
      <xdr:row>24</xdr:row>
      <xdr:rowOff>11579</xdr:rowOff>
    </xdr:from>
    <xdr:to>
      <xdr:col>4</xdr:col>
      <xdr:colOff>627422</xdr:colOff>
      <xdr:row>28</xdr:row>
      <xdr:rowOff>70487</xdr:rowOff>
    </xdr:to>
    <xdr:sp macro="" textlink="">
      <xdr:nvSpPr>
        <xdr:cNvPr id="8" name="Round Diagonal Corner Rectangl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flipH="1">
          <a:off x="11267447578" y="4329579"/>
          <a:ext cx="1546260" cy="778575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 baseline="0"/>
            <a:t>العالمين </a:t>
          </a:r>
        </a:p>
      </xdr:txBody>
    </xdr:sp>
    <xdr:clientData/>
  </xdr:twoCellAnchor>
  <xdr:twoCellAnchor>
    <xdr:from>
      <xdr:col>0</xdr:col>
      <xdr:colOff>544644</xdr:colOff>
      <xdr:row>24</xdr:row>
      <xdr:rowOff>11050</xdr:rowOff>
    </xdr:from>
    <xdr:to>
      <xdr:col>2</xdr:col>
      <xdr:colOff>217656</xdr:colOff>
      <xdr:row>28</xdr:row>
      <xdr:rowOff>71016</xdr:rowOff>
    </xdr:to>
    <xdr:sp macro="" textlink="">
      <xdr:nvSpPr>
        <xdr:cNvPr id="9" name="Round Diagonal Corner Rectangl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flipH="1">
          <a:off x="11269233177" y="4329050"/>
          <a:ext cx="1535679" cy="779633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شيفرون</a:t>
          </a:r>
        </a:p>
      </xdr:txBody>
    </xdr:sp>
    <xdr:clientData/>
  </xdr:twoCellAnchor>
  <xdr:twoCellAnchor>
    <xdr:from>
      <xdr:col>5</xdr:col>
      <xdr:colOff>104379</xdr:colOff>
      <xdr:row>6</xdr:row>
      <xdr:rowOff>22690</xdr:rowOff>
    </xdr:from>
    <xdr:to>
      <xdr:col>7</xdr:col>
      <xdr:colOff>274806</xdr:colOff>
      <xdr:row>10</xdr:row>
      <xdr:rowOff>81598</xdr:rowOff>
    </xdr:to>
    <xdr:sp macro="" textlink="">
      <xdr:nvSpPr>
        <xdr:cNvPr id="10" name="Round Diagonal Corner Rectangl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flipH="1">
          <a:off x="11265736444" y="1102190"/>
          <a:ext cx="1546260" cy="778575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بتروبكر</a:t>
          </a:r>
        </a:p>
      </xdr:txBody>
    </xdr:sp>
    <xdr:clientData/>
  </xdr:twoCellAnchor>
  <xdr:twoCellAnchor>
    <xdr:from>
      <xdr:col>0</xdr:col>
      <xdr:colOff>494903</xdr:colOff>
      <xdr:row>18</xdr:row>
      <xdr:rowOff>2465</xdr:rowOff>
    </xdr:from>
    <xdr:to>
      <xdr:col>2</xdr:col>
      <xdr:colOff>217656</xdr:colOff>
      <xdr:row>22</xdr:row>
      <xdr:rowOff>62431</xdr:rowOff>
    </xdr:to>
    <xdr:sp macro="" textlink="">
      <xdr:nvSpPr>
        <xdr:cNvPr id="11" name="Round Diagonal Corner Rectangl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 flipH="1">
          <a:off x="11269233177" y="3240965"/>
          <a:ext cx="1585420" cy="779633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هيثرتكس</a:t>
          </a:r>
        </a:p>
      </xdr:txBody>
    </xdr:sp>
    <xdr:clientData/>
  </xdr:twoCellAnchor>
  <xdr:twoCellAnchor>
    <xdr:from>
      <xdr:col>2</xdr:col>
      <xdr:colOff>456995</xdr:colOff>
      <xdr:row>11</xdr:row>
      <xdr:rowOff>170856</xdr:rowOff>
    </xdr:from>
    <xdr:to>
      <xdr:col>4</xdr:col>
      <xdr:colOff>627423</xdr:colOff>
      <xdr:row>16</xdr:row>
      <xdr:rowOff>49847</xdr:rowOff>
    </xdr:to>
    <xdr:sp macro="" textlink="">
      <xdr:nvSpPr>
        <xdr:cNvPr id="12" name="Round Diagonal Corner Rectangle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 flipH="1">
          <a:off x="11267447577" y="2149939"/>
          <a:ext cx="1546261" cy="778575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الزعفرانه</a:t>
          </a:r>
        </a:p>
      </xdr:txBody>
    </xdr:sp>
    <xdr:clientData/>
  </xdr:twoCellAnchor>
  <xdr:twoCellAnchor>
    <xdr:from>
      <xdr:col>10</xdr:col>
      <xdr:colOff>232833</xdr:colOff>
      <xdr:row>6</xdr:row>
      <xdr:rowOff>12104</xdr:rowOff>
    </xdr:from>
    <xdr:to>
      <xdr:col>12</xdr:col>
      <xdr:colOff>422975</xdr:colOff>
      <xdr:row>10</xdr:row>
      <xdr:rowOff>71012</xdr:rowOff>
    </xdr:to>
    <xdr:sp macro="" textlink="">
      <xdr:nvSpPr>
        <xdr:cNvPr id="13" name="Round Diagonal Corner Rectangle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 flipH="1">
          <a:off x="11262148692" y="1091604"/>
          <a:ext cx="1565975" cy="778575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بي جي دلتا</a:t>
          </a:r>
        </a:p>
      </xdr:txBody>
    </xdr:sp>
    <xdr:clientData/>
  </xdr:twoCellAnchor>
  <xdr:twoCellAnchor>
    <xdr:from>
      <xdr:col>2</xdr:col>
      <xdr:colOff>456995</xdr:colOff>
      <xdr:row>18</xdr:row>
      <xdr:rowOff>2466</xdr:rowOff>
    </xdr:from>
    <xdr:to>
      <xdr:col>4</xdr:col>
      <xdr:colOff>627423</xdr:colOff>
      <xdr:row>22</xdr:row>
      <xdr:rowOff>62432</xdr:rowOff>
    </xdr:to>
    <xdr:sp macro="" textlink="">
      <xdr:nvSpPr>
        <xdr:cNvPr id="14" name="Round Diagonal Corner Rectangle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 flipH="1">
          <a:off x="11267447577" y="3240966"/>
          <a:ext cx="1546261" cy="779633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ايوك</a:t>
          </a:r>
        </a:p>
      </xdr:txBody>
    </xdr:sp>
    <xdr:clientData/>
  </xdr:twoCellAnchor>
  <xdr:twoCellAnchor>
    <xdr:from>
      <xdr:col>5</xdr:col>
      <xdr:colOff>107554</xdr:colOff>
      <xdr:row>11</xdr:row>
      <xdr:rowOff>168623</xdr:rowOff>
    </xdr:from>
    <xdr:to>
      <xdr:col>7</xdr:col>
      <xdr:colOff>274806</xdr:colOff>
      <xdr:row>16</xdr:row>
      <xdr:rowOff>48672</xdr:rowOff>
    </xdr:to>
    <xdr:sp macro="" textlink="">
      <xdr:nvSpPr>
        <xdr:cNvPr id="15" name="Round Diagonal Corner Rectangle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 flipH="1">
          <a:off x="11265736444" y="2147706"/>
          <a:ext cx="1543085" cy="779633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بتروجلف</a:t>
          </a:r>
        </a:p>
      </xdr:txBody>
    </xdr:sp>
    <xdr:clientData/>
  </xdr:twoCellAnchor>
  <xdr:twoCellAnchor>
    <xdr:from>
      <xdr:col>7</xdr:col>
      <xdr:colOff>485378</xdr:colOff>
      <xdr:row>18</xdr:row>
      <xdr:rowOff>2465</xdr:rowOff>
    </xdr:from>
    <xdr:to>
      <xdr:col>9</xdr:col>
      <xdr:colOff>655806</xdr:colOff>
      <xdr:row>22</xdr:row>
      <xdr:rowOff>62431</xdr:rowOff>
    </xdr:to>
    <xdr:sp macro="" textlink="">
      <xdr:nvSpPr>
        <xdr:cNvPr id="16" name="Round Diagonal Corner Rectangle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 flipH="1">
          <a:off x="11263979611" y="3240965"/>
          <a:ext cx="1546261" cy="779633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 يونايدت انرجى</a:t>
          </a:r>
        </a:p>
      </xdr:txBody>
    </xdr:sp>
    <xdr:clientData/>
  </xdr:twoCellAnchor>
  <xdr:twoCellAnchor>
    <xdr:from>
      <xdr:col>5</xdr:col>
      <xdr:colOff>104378</xdr:colOff>
      <xdr:row>18</xdr:row>
      <xdr:rowOff>2465</xdr:rowOff>
    </xdr:from>
    <xdr:to>
      <xdr:col>7</xdr:col>
      <xdr:colOff>274806</xdr:colOff>
      <xdr:row>22</xdr:row>
      <xdr:rowOff>62431</xdr:rowOff>
    </xdr:to>
    <xdr:sp macro="" textlink="">
      <xdr:nvSpPr>
        <xdr:cNvPr id="17" name="Round Diagonal Corner Rectangle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 flipH="1">
          <a:off x="11265736444" y="3240965"/>
          <a:ext cx="1546261" cy="779633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اللور</a:t>
          </a:r>
        </a:p>
      </xdr:txBody>
    </xdr:sp>
    <xdr:clientData/>
  </xdr:twoCellAnchor>
  <xdr:twoCellAnchor>
    <xdr:from>
      <xdr:col>10</xdr:col>
      <xdr:colOff>252547</xdr:colOff>
      <xdr:row>24</xdr:row>
      <xdr:rowOff>11050</xdr:rowOff>
    </xdr:from>
    <xdr:to>
      <xdr:col>12</xdr:col>
      <xdr:colOff>422975</xdr:colOff>
      <xdr:row>28</xdr:row>
      <xdr:rowOff>71016</xdr:rowOff>
    </xdr:to>
    <xdr:sp macro="" textlink="">
      <xdr:nvSpPr>
        <xdr:cNvPr id="18" name="Round Diagonal Corner Rectangle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 flipH="1">
          <a:off x="11262148692" y="4329050"/>
          <a:ext cx="1546261" cy="779633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كويت</a:t>
          </a:r>
          <a:r>
            <a:rPr lang="ar-EG" sz="2000" b="1" baseline="0"/>
            <a:t> انرجي</a:t>
          </a:r>
        </a:p>
      </xdr:txBody>
    </xdr:sp>
    <xdr:clientData/>
  </xdr:twoCellAnchor>
  <xdr:twoCellAnchor>
    <xdr:from>
      <xdr:col>10</xdr:col>
      <xdr:colOff>252546</xdr:colOff>
      <xdr:row>11</xdr:row>
      <xdr:rowOff>158750</xdr:rowOff>
    </xdr:from>
    <xdr:to>
      <xdr:col>12</xdr:col>
      <xdr:colOff>422975</xdr:colOff>
      <xdr:row>16</xdr:row>
      <xdr:rowOff>38799</xdr:rowOff>
    </xdr:to>
    <xdr:sp macro="" textlink="">
      <xdr:nvSpPr>
        <xdr:cNvPr id="19" name="Round Diagonal Corner Rectangle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 flipH="1">
          <a:off x="11262148692" y="2137833"/>
          <a:ext cx="1546262" cy="779633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خالده</a:t>
          </a:r>
        </a:p>
      </xdr:txBody>
    </xdr:sp>
    <xdr:clientData/>
  </xdr:twoCellAnchor>
  <xdr:twoCellAnchor>
    <xdr:from>
      <xdr:col>5</xdr:col>
      <xdr:colOff>104378</xdr:colOff>
      <xdr:row>24</xdr:row>
      <xdr:rowOff>11050</xdr:rowOff>
    </xdr:from>
    <xdr:to>
      <xdr:col>7</xdr:col>
      <xdr:colOff>274806</xdr:colOff>
      <xdr:row>28</xdr:row>
      <xdr:rowOff>71016</xdr:rowOff>
    </xdr:to>
    <xdr:sp macro="" textlink="">
      <xdr:nvSpPr>
        <xdr:cNvPr id="20" name="Round Diagonal Corner Rectangle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 flipH="1">
          <a:off x="11265736444" y="4329050"/>
          <a:ext cx="1546261" cy="779633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سيبترول</a:t>
          </a:r>
        </a:p>
      </xdr:txBody>
    </xdr:sp>
    <xdr:clientData/>
  </xdr:twoCellAnchor>
  <xdr:twoCellAnchor>
    <xdr:from>
      <xdr:col>7</xdr:col>
      <xdr:colOff>485378</xdr:colOff>
      <xdr:row>24</xdr:row>
      <xdr:rowOff>11050</xdr:rowOff>
    </xdr:from>
    <xdr:to>
      <xdr:col>9</xdr:col>
      <xdr:colOff>655806</xdr:colOff>
      <xdr:row>28</xdr:row>
      <xdr:rowOff>71016</xdr:rowOff>
    </xdr:to>
    <xdr:sp macro="" textlink="">
      <xdr:nvSpPr>
        <xdr:cNvPr id="21" name="Round Diagonal Corner Rectangle 2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 flipH="1">
          <a:off x="11263979611" y="4329050"/>
          <a:ext cx="1546261" cy="779633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ابوسنان</a:t>
          </a:r>
        </a:p>
      </xdr:txBody>
    </xdr:sp>
    <xdr:clientData/>
  </xdr:twoCellAnchor>
  <xdr:twoCellAnchor>
    <xdr:from>
      <xdr:col>10</xdr:col>
      <xdr:colOff>252547</xdr:colOff>
      <xdr:row>18</xdr:row>
      <xdr:rowOff>9875</xdr:rowOff>
    </xdr:from>
    <xdr:to>
      <xdr:col>12</xdr:col>
      <xdr:colOff>422975</xdr:colOff>
      <xdr:row>22</xdr:row>
      <xdr:rowOff>69841</xdr:rowOff>
    </xdr:to>
    <xdr:sp macro="" textlink="">
      <xdr:nvSpPr>
        <xdr:cNvPr id="22" name="Round Diagonal Corner Rectangle 2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 flipH="1">
          <a:off x="11262148692" y="3248375"/>
          <a:ext cx="1546261" cy="779633"/>
        </a:xfrm>
        <a:prstGeom prst="round2DiagRect">
          <a:avLst/>
        </a:prstGeom>
        <a:solidFill>
          <a:schemeClr val="accent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/>
            <a:t>بتروسيله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able3" displayName="Table3" ref="A2:U128" totalsRowShown="0" headerRowDxfId="536" dataDxfId="535">
  <autoFilter ref="A2:U128"/>
  <tableColumns count="21">
    <tableColumn id="1" name="رقم الاقرار" dataDxfId="534"/>
    <tableColumn id="2" name="اسم التوكيل" dataDxfId="533"/>
    <tableColumn id="22" name="ACID" dataDxfId="532"/>
    <tableColumn id="3" name="رقم الشهاده" dataDxfId="531"/>
    <tableColumn id="15" name="ارسال الاوراق" dataDxfId="530"/>
    <tableColumn id="9" name="تاريخ الوصول" dataDxfId="529"/>
    <tableColumn id="16" name="تاريخ التخزين" dataDxfId="528"/>
    <tableColumn id="10" name="سحب الاذن" dataDxfId="527"/>
    <tableColumn id="4" name="رقم البوليصه" dataDxfId="526"/>
    <tableColumn id="5" name="اسم الباخره" dataDxfId="525"/>
    <tableColumn id="6" name="ميناء الشحن" dataDxfId="524"/>
    <tableColumn id="17" name="عدد الطرود" dataDxfId="523"/>
    <tableColumn id="18" name="وزن الطرد" dataDxfId="522"/>
    <tableColumn id="21" name="رقم الفاتوره" dataDxfId="521"/>
    <tableColumn id="11" name="فتح الشهاده" dataDxfId="520"/>
    <tableColumn id="19" name="الانتهاء" dataDxfId="519"/>
    <tableColumn id="14" name="تاريخ الصرف" dataDxfId="518"/>
    <tableColumn id="7" name="ملاحظات 1" dataDxfId="517"/>
    <tableColumn id="8" name="ملاحظات" dataDxfId="516"/>
    <tableColumn id="12" name="ملاحظات 12" dataDxfId="515"/>
    <tableColumn id="13" name="ملاحظات 2" dataDxfId="514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id="17" name="Table32367910511121415161718" displayName="Table32367910511121415161718" ref="A2:U26" totalsRowShown="0" headerRowDxfId="240" dataDxfId="239">
  <autoFilter ref="A2:U26"/>
  <tableColumns count="21">
    <tableColumn id="1" name="رقم الاقرار" dataDxfId="238" totalsRowDxfId="237"/>
    <tableColumn id="2" name="اسم التوكيل" dataDxfId="236" totalsRowDxfId="235"/>
    <tableColumn id="22" name="ACID" dataDxfId="234" totalsRowDxfId="233"/>
    <tableColumn id="3" name="رقم الشهاده" dataDxfId="232" totalsRowDxfId="231"/>
    <tableColumn id="15" name="ارسال الاوراق" dataDxfId="230" totalsRowDxfId="229"/>
    <tableColumn id="9" name="تاريخ الوصول" dataDxfId="228" totalsRowDxfId="227"/>
    <tableColumn id="16" name="تاريخ التخزين" dataDxfId="226" totalsRowDxfId="225"/>
    <tableColumn id="10" name="سحب الاذن" dataDxfId="224" totalsRowDxfId="223"/>
    <tableColumn id="4" name="رقم البوليصه" dataDxfId="222" totalsRowDxfId="221"/>
    <tableColumn id="5" name="اسم الباخره" dataDxfId="220" totalsRowDxfId="219"/>
    <tableColumn id="6" name="ميناء الشحن" dataDxfId="218" totalsRowDxfId="217"/>
    <tableColumn id="17" name="عدد الطرود" dataDxfId="216" totalsRowDxfId="215"/>
    <tableColumn id="18" name="وزن الطرد" dataDxfId="214" totalsRowDxfId="213"/>
    <tableColumn id="21" name="رقم الفاتوره" dataDxfId="212" totalsRowDxfId="211"/>
    <tableColumn id="11" name="فتح الشهاده" dataDxfId="210" totalsRowDxfId="209"/>
    <tableColumn id="19" name="الانتهاء" dataDxfId="208" totalsRowDxfId="207"/>
    <tableColumn id="14" name="تاريخ الصرف" dataDxfId="206" totalsRowDxfId="205"/>
    <tableColumn id="7" name="ملاحظات 1" dataDxfId="204" totalsRowDxfId="203"/>
    <tableColumn id="8" name="ملاحظات" dataDxfId="202" totalsRowDxfId="201"/>
    <tableColumn id="12" name="ملاحظات 12" dataDxfId="200" totalsRowDxfId="199"/>
    <tableColumn id="13" name="ملاحظات 2" dataDxfId="198" totalsRowDxfId="197"/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id="11" name="Table3236791051112" displayName="Table3236791051112" ref="A2:U6" totalsRowShown="0" headerRowDxfId="194" dataDxfId="193">
  <autoFilter ref="A2:U6"/>
  <tableColumns count="21">
    <tableColumn id="1" name="رقم الاقرار" dataDxfId="192"/>
    <tableColumn id="2" name="اسم التوكيل" dataDxfId="191"/>
    <tableColumn id="22" name="ACID" dataDxfId="190"/>
    <tableColumn id="3" name="رقم الشهاده" dataDxfId="189"/>
    <tableColumn id="15" name="ارسال الاوراق" dataDxfId="188"/>
    <tableColumn id="9" name="تاريخ الوصول" dataDxfId="187"/>
    <tableColumn id="16" name="تاريخ التخزين" dataDxfId="186"/>
    <tableColumn id="10" name="سحب الاذن" dataDxfId="185"/>
    <tableColumn id="4" name="رقم البوليصه" dataDxfId="184"/>
    <tableColumn id="5" name="اسم الباخره" dataDxfId="183"/>
    <tableColumn id="6" name="ميناء الشحن" dataDxfId="182"/>
    <tableColumn id="17" name="عدد الطرود" dataDxfId="181"/>
    <tableColumn id="18" name="وزن الطرد" dataDxfId="180"/>
    <tableColumn id="21" name="رقم الفاتوره" dataDxfId="179"/>
    <tableColumn id="11" name="فتح الشهاده" dataDxfId="178"/>
    <tableColumn id="19" name="الانتهاء" dataDxfId="177"/>
    <tableColumn id="14" name="تاريخ الصرف" dataDxfId="176"/>
    <tableColumn id="7" name="ملاحظات 1" dataDxfId="175"/>
    <tableColumn id="8" name="ملاحظات" dataDxfId="174"/>
    <tableColumn id="12" name="ملاحظات 12" dataDxfId="173"/>
    <tableColumn id="13" name="ملاحظات 2" dataDxfId="172"/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id="2" name="Table3236791051112133" displayName="Table3236791051112133" ref="A2:U10" totalsRowShown="0" headerRowDxfId="170" dataDxfId="169">
  <autoFilter ref="A2:U10"/>
  <tableColumns count="21">
    <tableColumn id="1" name="رقم الاقرار" dataDxfId="168"/>
    <tableColumn id="2" name="اسم التوكيل" dataDxfId="167"/>
    <tableColumn id="22" name="ACID" dataDxfId="166"/>
    <tableColumn id="3" name="رقم الشهاده" dataDxfId="165"/>
    <tableColumn id="15" name="ارسال الاوراق" dataDxfId="164"/>
    <tableColumn id="9" name="تاريخ الوصول" dataDxfId="163"/>
    <tableColumn id="16" name="تاريخ التخزين" dataDxfId="162"/>
    <tableColumn id="10" name="سحب الاذن" dataDxfId="161"/>
    <tableColumn id="4" name="رقم البوليصه" dataDxfId="160"/>
    <tableColumn id="5" name="اسم الباخره" dataDxfId="159"/>
    <tableColumn id="6" name="ميناء الشحن" dataDxfId="158"/>
    <tableColumn id="17" name="عدد الطرود" dataDxfId="157"/>
    <tableColumn id="18" name="وزن الطرد" dataDxfId="156"/>
    <tableColumn id="21" name="رقم الفاتوره" dataDxfId="155"/>
    <tableColumn id="11" name="فتح الشهاده" dataDxfId="154"/>
    <tableColumn id="19" name="الانتهاء" dataDxfId="153"/>
    <tableColumn id="14" name="تاريخ الصرف" dataDxfId="152"/>
    <tableColumn id="7" name="ملاحظات 1" dataDxfId="151"/>
    <tableColumn id="8" name="ملاحظات" dataDxfId="150"/>
    <tableColumn id="12" name="ملاحظات 12" dataDxfId="149"/>
    <tableColumn id="13" name="ملاحظات 2" dataDxfId="148"/>
  </tableColumns>
  <tableStyleInfo name="TableStyleLight16" showFirstColumn="0" showLastColumn="0" showRowStripes="1" showColumnStripes="0"/>
</table>
</file>

<file path=xl/tables/table13.xml><?xml version="1.0" encoding="utf-8"?>
<table xmlns="http://schemas.openxmlformats.org/spreadsheetml/2006/main" id="15" name="Table3236791051112141516" displayName="Table3236791051112141516" ref="A2:U15" totalsRowShown="0" headerRowDxfId="146" dataDxfId="145">
  <autoFilter ref="A2:U15"/>
  <tableColumns count="21">
    <tableColumn id="1" name="رقم الاقرار" dataDxfId="144"/>
    <tableColumn id="2" name="اسم التوكيل" dataDxfId="143"/>
    <tableColumn id="22" name="ACID" dataDxfId="142"/>
    <tableColumn id="3" name="رقم الشهاده" dataDxfId="141"/>
    <tableColumn id="15" name="ارسال الاوراق" dataDxfId="140"/>
    <tableColumn id="9" name="تاريخ الوصول" dataDxfId="139"/>
    <tableColumn id="16" name="تاريخ التخزين" dataDxfId="138"/>
    <tableColumn id="10" name="سحب الاذن" dataDxfId="137"/>
    <tableColumn id="4" name="رقم البوليصه" dataDxfId="136"/>
    <tableColumn id="5" name="اسم الباخره" dataDxfId="135"/>
    <tableColumn id="6" name="ميناء الشحن" dataDxfId="134"/>
    <tableColumn id="17" name="عدد الطرود" dataDxfId="133"/>
    <tableColumn id="18" name="وزن الطرد" dataDxfId="132"/>
    <tableColumn id="21" name="رقم الفاتوره" dataDxfId="131"/>
    <tableColumn id="11" name="فتح الشهاده" dataDxfId="130"/>
    <tableColumn id="19" name="الانتهاء" dataDxfId="129"/>
    <tableColumn id="14" name="تاريخ الصرف" dataDxfId="128"/>
    <tableColumn id="7" name="ملاحظات 1" dataDxfId="127"/>
    <tableColumn id="8" name="ملاحظات" dataDxfId="126"/>
    <tableColumn id="12" name="ملاحظات 12" dataDxfId="125"/>
    <tableColumn id="13" name="ملاحظات 2" dataDxfId="124"/>
  </tableColumns>
  <tableStyleInfo name="TableStyleLight16" showFirstColumn="0" showLastColumn="0" showRowStripes="1" showColumnStripes="0"/>
</table>
</file>

<file path=xl/tables/table14.xml><?xml version="1.0" encoding="utf-8"?>
<table xmlns="http://schemas.openxmlformats.org/spreadsheetml/2006/main" id="13" name="Table323679105111214" displayName="Table323679105111214" ref="A2:U4" totalsRowShown="0" headerRowDxfId="122" dataDxfId="121">
  <autoFilter ref="A2:U4"/>
  <tableColumns count="21">
    <tableColumn id="1" name="رقم الاقرار" dataDxfId="120"/>
    <tableColumn id="2" name="اسم التوكيل" dataDxfId="119"/>
    <tableColumn id="22" name="ACID" dataDxfId="118"/>
    <tableColumn id="3" name="رقم الشهاده" dataDxfId="117"/>
    <tableColumn id="15" name="ارسال الاوراق" dataDxfId="116"/>
    <tableColumn id="9" name="تاريخ الوصول" dataDxfId="115"/>
    <tableColumn id="16" name="تاريخ التخزين" dataDxfId="114"/>
    <tableColumn id="10" name="سحب الاذن" dataDxfId="113"/>
    <tableColumn id="4" name="رقم البوليصه" dataDxfId="112"/>
    <tableColumn id="5" name="اسم الباخره" dataDxfId="111"/>
    <tableColumn id="6" name="ميناء الشحن" dataDxfId="110"/>
    <tableColumn id="17" name="عدد الطرود" dataDxfId="109"/>
    <tableColumn id="18" name="وزن الطرد" dataDxfId="108"/>
    <tableColumn id="21" name="رقم الفاتوره" dataDxfId="107"/>
    <tableColumn id="11" name="فتح الشهاده" dataDxfId="106"/>
    <tableColumn id="19" name="الانتهاء" dataDxfId="105"/>
    <tableColumn id="14" name="تاريخ الصرف" dataDxfId="104"/>
    <tableColumn id="7" name="ملاحظات 1" dataDxfId="103"/>
    <tableColumn id="8" name="ملاحظات" dataDxfId="102"/>
    <tableColumn id="12" name="ملاحظات 12" dataDxfId="101"/>
    <tableColumn id="13" name="ملاحظات 2" dataDxfId="100"/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id="20" name="Table32367910511121415161718201921" displayName="Table32367910511121415161718201921" ref="A2:U6" totalsRowShown="0" headerRowDxfId="98" dataDxfId="97">
  <autoFilter ref="A2:U6"/>
  <tableColumns count="21">
    <tableColumn id="1" name="رقم الاقرار" dataDxfId="96"/>
    <tableColumn id="2" name="اسم التوكيل" dataDxfId="95"/>
    <tableColumn id="22" name="ACID" dataDxfId="94"/>
    <tableColumn id="3" name="رقم الشهاده" dataDxfId="93"/>
    <tableColumn id="15" name="ارسال الاوراق" dataDxfId="92"/>
    <tableColumn id="9" name="تاريخ الوصول" dataDxfId="91"/>
    <tableColumn id="16" name="تاريخ التخزين" dataDxfId="90"/>
    <tableColumn id="10" name="سحب الاذن" dataDxfId="89"/>
    <tableColumn id="4" name="رقم البوليصه" dataDxfId="88"/>
    <tableColumn id="5" name="اسم الباخره" dataDxfId="87"/>
    <tableColumn id="6" name="ميناء الشحن" dataDxfId="86"/>
    <tableColumn id="17" name="عدد الطرود" dataDxfId="85"/>
    <tableColumn id="18" name="وزن الطرد" dataDxfId="84"/>
    <tableColumn id="21" name="رقم الفاتوره" dataDxfId="83"/>
    <tableColumn id="11" name="فتح الشهاده" dataDxfId="82"/>
    <tableColumn id="19" name="الانتهاء" dataDxfId="81"/>
    <tableColumn id="14" name="تاريخ الصرف" dataDxfId="80"/>
    <tableColumn id="7" name="ملاحظات 1" dataDxfId="79"/>
    <tableColumn id="8" name="ملاحظات" dataDxfId="78"/>
    <tableColumn id="12" name="ملاحظات 12" dataDxfId="77"/>
    <tableColumn id="13" name="ملاحظات 2" dataDxfId="76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id="1" name="Table32" displayName="Table32" ref="A2:U3" totalsRowShown="0" headerRowDxfId="74" dataDxfId="73">
  <autoFilter ref="A2:U3"/>
  <tableColumns count="21">
    <tableColumn id="1" name="رقم الاقرار" dataDxfId="72"/>
    <tableColumn id="2" name="اسم التوكيل" dataDxfId="71"/>
    <tableColumn id="22" name="ACID" dataDxfId="70"/>
    <tableColumn id="3" name="رقم الشهاده" dataDxfId="69"/>
    <tableColumn id="15" name="ارسال الاوراق" dataDxfId="68"/>
    <tableColumn id="9" name="تاريخ الوصول" dataDxfId="67"/>
    <tableColumn id="16" name="تاريخ التخزين" dataDxfId="66"/>
    <tableColumn id="10" name="سحب الاذن" dataDxfId="65"/>
    <tableColumn id="4" name="رقم البوليصه" dataDxfId="64"/>
    <tableColumn id="5" name="اسم الباخره" dataDxfId="63"/>
    <tableColumn id="6" name="ميناء الشحن" dataDxfId="62"/>
    <tableColumn id="17" name="عدد الطرود" dataDxfId="61"/>
    <tableColumn id="18" name="وزن الطرد" dataDxfId="60"/>
    <tableColumn id="21" name="رقم الفاتوره" dataDxfId="59"/>
    <tableColumn id="11" name="فتح الشهاده" dataDxfId="58"/>
    <tableColumn id="19" name="الانتهاء" dataDxfId="57"/>
    <tableColumn id="14" name="تاريخ الصرف" dataDxfId="56"/>
    <tableColumn id="7" name="ملاحظات 1" dataDxfId="55"/>
    <tableColumn id="8" name="ملاحظات" dataDxfId="54"/>
    <tableColumn id="12" name="ملاحظات 12" dataDxfId="53"/>
    <tableColumn id="13" name="ملاحظات 2" dataDxfId="52"/>
  </tableColumns>
  <tableStyleInfo name="TableStyleLight16" showFirstColumn="0" showLastColumn="0" showRowStripes="1" showColumnStripes="0"/>
</table>
</file>

<file path=xl/tables/table17.xml><?xml version="1.0" encoding="utf-8"?>
<table xmlns="http://schemas.openxmlformats.org/spreadsheetml/2006/main" id="12" name="Table323679105111213" displayName="Table323679105111213" ref="A2:U16" totalsRowShown="0" headerRowDxfId="46" dataDxfId="45">
  <autoFilter ref="A2:U16"/>
  <tableColumns count="21">
    <tableColumn id="1" name="رقم الاقرار" dataDxfId="44"/>
    <tableColumn id="2" name="اسم التوكيل" dataDxfId="43"/>
    <tableColumn id="22" name="ACID" dataDxfId="42"/>
    <tableColumn id="3" name="رقم الشهاده" dataDxfId="41"/>
    <tableColumn id="15" name="ارسال الاوراق" dataDxfId="40"/>
    <tableColumn id="9" name="تاريخ الوصول" dataDxfId="39"/>
    <tableColumn id="16" name="تاريخ التخزين" dataDxfId="38"/>
    <tableColumn id="10" name="سحب الاذن" dataDxfId="37"/>
    <tableColumn id="4" name="رقم البوليصه" dataDxfId="36"/>
    <tableColumn id="5" name="اسم الباخره" dataDxfId="35"/>
    <tableColumn id="6" name="ميناء الشحن" dataDxfId="34"/>
    <tableColumn id="17" name="عدد الطرود" dataDxfId="33"/>
    <tableColumn id="18" name="وزن الطرد" dataDxfId="32"/>
    <tableColumn id="21" name="رقم الفاتوره" dataDxfId="31"/>
    <tableColumn id="11" name="فتح الشهاده" dataDxfId="30"/>
    <tableColumn id="19" name="الانتهاء" dataDxfId="29"/>
    <tableColumn id="14" name="تاريخ الصرف" dataDxfId="28"/>
    <tableColumn id="7" name="ملاحظات 1" dataDxfId="27"/>
    <tableColumn id="8" name="ملاحظات" dataDxfId="26"/>
    <tableColumn id="12" name="ملاحظات 12" dataDxfId="25"/>
    <tableColumn id="13" name="ملاحظات 2" dataDxfId="24"/>
  </tableColumns>
  <tableStyleInfo name="TableStyleLight16" showFirstColumn="0" showLastColumn="0" showRowStripes="1" showColumnStripes="0"/>
</table>
</file>

<file path=xl/tables/table18.xml><?xml version="1.0" encoding="utf-8"?>
<table xmlns="http://schemas.openxmlformats.org/spreadsheetml/2006/main" id="19" name="Table3236791051112141516171820" displayName="Table3236791051112141516171820" ref="A2:U3" totalsRowShown="0" headerRowDxfId="22" dataDxfId="21">
  <autoFilter ref="A2:U3"/>
  <tableColumns count="21">
    <tableColumn id="1" name="رقم الاقرار" dataDxfId="20"/>
    <tableColumn id="2" name="اسم التوكيل" dataDxfId="19"/>
    <tableColumn id="22" name="ACID" dataDxfId="18"/>
    <tableColumn id="3" name="رقم الشهاده" dataDxfId="17"/>
    <tableColumn id="15" name="ارسال الاوراق" dataDxfId="16"/>
    <tableColumn id="9" name="تاريخ الوصول" dataDxfId="15"/>
    <tableColumn id="16" name="تاريخ التخزين" dataDxfId="14"/>
    <tableColumn id="10" name="سحب الاذن" dataDxfId="13"/>
    <tableColumn id="4" name="رقم البوليصه" dataDxfId="12"/>
    <tableColumn id="5" name="اسم الباخره" dataDxfId="11"/>
    <tableColumn id="6" name="ميناء الشحن" dataDxfId="10"/>
    <tableColumn id="17" name="عدد الطرود" dataDxfId="9"/>
    <tableColumn id="18" name="وزن الطرد" dataDxfId="8"/>
    <tableColumn id="21" name="رقم الفاتوره" dataDxfId="7"/>
    <tableColumn id="11" name="فتح الشهاده" dataDxfId="6"/>
    <tableColumn id="19" name="الانتهاء" dataDxfId="5"/>
    <tableColumn id="14" name="تاريخ الصرف" dataDxfId="4"/>
    <tableColumn id="7" name="ملاحظات 1" dataDxfId="3"/>
    <tableColumn id="8" name="ملاحظات" dataDxfId="2"/>
    <tableColumn id="12" name="ملاحظات 12" dataDxfId="1"/>
    <tableColumn id="13" name="ملاحظات 2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4" name="Table323679105" displayName="Table323679105" ref="A2:U15" totalsRowShown="0" headerRowDxfId="511" dataDxfId="510">
  <autoFilter ref="A2:U15"/>
  <tableColumns count="21">
    <tableColumn id="1" name="رقم الاقرار" dataDxfId="509"/>
    <tableColumn id="2" name="اسم التوكيل" dataDxfId="508"/>
    <tableColumn id="22" name="ACID" dataDxfId="507"/>
    <tableColumn id="3" name="رقم الشهاده" dataDxfId="506"/>
    <tableColumn id="15" name="ارسال الاوراق" dataDxfId="505"/>
    <tableColumn id="9" name="تاريخ الوصول" dataDxfId="504"/>
    <tableColumn id="16" name="تاريخ التخزين" dataDxfId="503"/>
    <tableColumn id="10" name="سحب الاذن" dataDxfId="502"/>
    <tableColumn id="4" name="رقم البوليصه" dataDxfId="501"/>
    <tableColumn id="5" name="اسم الباخره" dataDxfId="500"/>
    <tableColumn id="6" name="ميناء الشحن" dataDxfId="499"/>
    <tableColumn id="17" name="عدد الطرود" dataDxfId="498"/>
    <tableColumn id="18" name="وزن الطرد" dataDxfId="497"/>
    <tableColumn id="21" name="رقم الفاتوره" dataDxfId="496"/>
    <tableColumn id="11" name="فتح الشهاده" dataDxfId="495"/>
    <tableColumn id="19" name="الانتهاء" dataDxfId="494"/>
    <tableColumn id="14" name="تاريخ الصرف" dataDxfId="493"/>
    <tableColumn id="7" name="ملاحظات 1" dataDxfId="492"/>
    <tableColumn id="8" name="ملاحظات" dataDxfId="491"/>
    <tableColumn id="12" name="ملاحظات 12" dataDxfId="490"/>
    <tableColumn id="13" name="ملاحظات 2" dataDxfId="489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10" name="Table32367910511" displayName="Table32367910511" ref="A2:U10" totalsRowShown="0" headerRowDxfId="486" dataDxfId="485">
  <autoFilter ref="A2:U10"/>
  <sortState ref="A3:U7">
    <sortCondition ref="E2:E7"/>
  </sortState>
  <tableColumns count="21">
    <tableColumn id="1" name="رقم الاقرار" dataDxfId="484" totalsRowDxfId="483"/>
    <tableColumn id="2" name="اسم التوكيل" dataDxfId="482" totalsRowDxfId="481"/>
    <tableColumn id="22" name="ACID" dataDxfId="480" totalsRowDxfId="479"/>
    <tableColumn id="3" name="رقم الشهاده" dataDxfId="478" totalsRowDxfId="477"/>
    <tableColumn id="15" name="ارسال الاوراق" dataDxfId="476" totalsRowDxfId="475"/>
    <tableColumn id="9" name="تاريخ الوصول" dataDxfId="474" totalsRowDxfId="473"/>
    <tableColumn id="16" name="تاريخ التخزين" dataDxfId="472" totalsRowDxfId="471"/>
    <tableColumn id="10" name="سحب الاذن" dataDxfId="470" totalsRowDxfId="469"/>
    <tableColumn id="4" name="رقم البوليصه" dataDxfId="468" totalsRowDxfId="467"/>
    <tableColumn id="5" name="اسم الباخره" dataDxfId="466" totalsRowDxfId="465"/>
    <tableColumn id="6" name="ميناء الشحن" dataDxfId="464" totalsRowDxfId="463"/>
    <tableColumn id="17" name="عدد الطرود" dataDxfId="462" totalsRowDxfId="461"/>
    <tableColumn id="18" name="وزن الطرد" dataDxfId="460" totalsRowDxfId="459"/>
    <tableColumn id="21" name="رقم الفاتوره" dataDxfId="458" totalsRowDxfId="457"/>
    <tableColumn id="11" name="فتح الشهاده" dataDxfId="456" totalsRowDxfId="455"/>
    <tableColumn id="19" name="الانتهاء" dataDxfId="454" totalsRowDxfId="453"/>
    <tableColumn id="14" name="تاريخ الصرف" dataDxfId="452" totalsRowDxfId="451"/>
    <tableColumn id="7" name="ملاحظات 1" dataDxfId="450" totalsRowDxfId="449"/>
    <tableColumn id="8" name="ملاحظات" dataDxfId="448" totalsRowDxfId="447"/>
    <tableColumn id="12" name="ملاحظات 12" dataDxfId="446" totalsRowDxfId="445"/>
    <tableColumn id="13" name="ملاحظات 2" dataDxfId="444" totalsRowDxfId="443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Table3236" displayName="Table3236" ref="A2:U26" totalsRowShown="0" headerRowDxfId="435" dataDxfId="434">
  <autoFilter ref="A2:U26"/>
  <sortState ref="A3:U17">
    <sortCondition ref="A2:A17"/>
  </sortState>
  <tableColumns count="21">
    <tableColumn id="1" name="رقم الاقرار" dataDxfId="433"/>
    <tableColumn id="2" name="اسم التوكيل" dataDxfId="432"/>
    <tableColumn id="22" name="ACID" dataDxfId="431"/>
    <tableColumn id="3" name="رقم الشهاده" dataDxfId="430"/>
    <tableColumn id="15" name="ارسال الاوراق" dataDxfId="429"/>
    <tableColumn id="9" name="تاريخ الوصول" dataDxfId="428"/>
    <tableColumn id="16" name="تاريخ التخزين" dataDxfId="427"/>
    <tableColumn id="10" name="سحب الاذن" dataDxfId="426"/>
    <tableColumn id="4" name="رقم البوليصه" dataDxfId="425"/>
    <tableColumn id="5" name="اسم الباخره" dataDxfId="424"/>
    <tableColumn id="6" name="ميناء الشحن" dataDxfId="423"/>
    <tableColumn id="17" name="عدد الطرود" dataDxfId="422"/>
    <tableColumn id="18" name="وزن الطرد" dataDxfId="421"/>
    <tableColumn id="21" name="رقم الفاتوره" dataDxfId="420"/>
    <tableColumn id="11" name="فتح الشهاده" dataDxfId="419"/>
    <tableColumn id="19" name="الانتهاء" dataDxfId="418"/>
    <tableColumn id="14" name="تاريخ الصرف" dataDxfId="417"/>
    <tableColumn id="7" name="ملاحظات 1" dataDxfId="416"/>
    <tableColumn id="8" name="ملاحظات" dataDxfId="415"/>
    <tableColumn id="12" name="ملاحظات 12" dataDxfId="414"/>
    <tableColumn id="13" name="ملاحظات 2" dataDxfId="413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7" name="Table32368" displayName="Table32368" ref="A2:U14" totalsRowShown="0" headerRowDxfId="411" dataDxfId="410">
  <autoFilter ref="A2:U14"/>
  <tableColumns count="21">
    <tableColumn id="1" name="رقم الاقرار" dataDxfId="409" totalsRowDxfId="408"/>
    <tableColumn id="2" name="اسم التوكيل" dataDxfId="407" totalsRowDxfId="406"/>
    <tableColumn id="22" name="ACID" dataDxfId="405" totalsRowDxfId="404"/>
    <tableColumn id="3" name="رقم الشهاده" dataDxfId="403" totalsRowDxfId="402"/>
    <tableColumn id="15" name="ارسال الاوراق" dataDxfId="401" totalsRowDxfId="400"/>
    <tableColumn id="9" name="تاريخ الوصول" dataDxfId="399" totalsRowDxfId="398"/>
    <tableColumn id="16" name="تاريخ التخزين" dataDxfId="397" totalsRowDxfId="396"/>
    <tableColumn id="10" name="سحب الاذن" dataDxfId="395" totalsRowDxfId="394"/>
    <tableColumn id="4" name="رقم البوليصه" dataDxfId="393" totalsRowDxfId="392"/>
    <tableColumn id="5" name="اسم الباخره" dataDxfId="391" totalsRowDxfId="390"/>
    <tableColumn id="6" name="ميناء الشحن" dataDxfId="389" totalsRowDxfId="388"/>
    <tableColumn id="17" name="عدد الطرود" dataDxfId="387" totalsRowDxfId="386"/>
    <tableColumn id="18" name="وزن الطرد" dataDxfId="385" totalsRowDxfId="384"/>
    <tableColumn id="21" name="رقم الفاتوره" dataDxfId="383" totalsRowDxfId="382"/>
    <tableColumn id="11" name="فتح الشهاده" dataDxfId="381" totalsRowDxfId="380"/>
    <tableColumn id="19" name="الانتهاء" dataDxfId="379" totalsRowDxfId="378"/>
    <tableColumn id="14" name="تاريخ الصرف" dataDxfId="377" totalsRowDxfId="376"/>
    <tableColumn id="7" name="ملاحظات 1" dataDxfId="375" totalsRowDxfId="374"/>
    <tableColumn id="8" name="ملاحظات" dataDxfId="373" totalsRowDxfId="372"/>
    <tableColumn id="12" name="ملاحظات 12" dataDxfId="371" totalsRowDxfId="370"/>
    <tableColumn id="13" name="ملاحظات 2" dataDxfId="369" totalsRowDxfId="368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8" name="Table323679" displayName="Table323679" ref="A2:U13" totalsRowShown="0" headerRowDxfId="363" dataDxfId="362">
  <autoFilter ref="A2:U13"/>
  <tableColumns count="21">
    <tableColumn id="1" name="رقم الاقرار" dataDxfId="361"/>
    <tableColumn id="2" name="اسم التوكيل" dataDxfId="360"/>
    <tableColumn id="22" name="ACID" dataDxfId="359"/>
    <tableColumn id="3" name="رقم الشهاده" dataDxfId="358"/>
    <tableColumn id="15" name="ارسال الاوراق" dataDxfId="357"/>
    <tableColumn id="9" name="تاريخ الوصول" dataDxfId="356"/>
    <tableColumn id="16" name="تاريخ التخزين" dataDxfId="355"/>
    <tableColumn id="10" name="سحب الاذن" dataDxfId="354"/>
    <tableColumn id="4" name="رقم البوليصه" dataDxfId="353"/>
    <tableColumn id="5" name="اسم الباخره" dataDxfId="352"/>
    <tableColumn id="6" name="ميناء الشحن" dataDxfId="351"/>
    <tableColumn id="17" name="عدد الطرود" dataDxfId="350"/>
    <tableColumn id="18" name="وزن الطرد" dataDxfId="349"/>
    <tableColumn id="21" name="رقم الفاتوره" dataDxfId="348"/>
    <tableColumn id="11" name="فتح الشهاده" dataDxfId="347"/>
    <tableColumn id="19" name="الانتهاء" dataDxfId="346"/>
    <tableColumn id="14" name="تاريخ الصرف" dataDxfId="345"/>
    <tableColumn id="7" name="ملاحظات 1" dataDxfId="344"/>
    <tableColumn id="8" name="ملاحظات" dataDxfId="343"/>
    <tableColumn id="12" name="ملاحظات 12" dataDxfId="342"/>
    <tableColumn id="13" name="ملاحظات 2" dataDxfId="341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9" name="Table32367910" displayName="Table32367910" ref="A2:U53" totalsRowShown="0" headerRowDxfId="333" dataDxfId="332">
  <autoFilter ref="A2:U53"/>
  <tableColumns count="21">
    <tableColumn id="1" name="رقم الاقرار" dataDxfId="331" totalsRowDxfId="330"/>
    <tableColumn id="2" name="اسم التوكيل" dataDxfId="329" totalsRowDxfId="328"/>
    <tableColumn id="22" name="ACID" dataDxfId="327" totalsRowDxfId="326"/>
    <tableColumn id="3" name="رقم الشهاده" dataDxfId="325" totalsRowDxfId="324"/>
    <tableColumn id="15" name="ارسال الاوراق" dataDxfId="323" totalsRowDxfId="322"/>
    <tableColumn id="9" name="تاريخ الوصول" dataDxfId="321" totalsRowDxfId="320"/>
    <tableColumn id="16" name="تاريخ التخزين" dataDxfId="319" totalsRowDxfId="318"/>
    <tableColumn id="10" name="سحب الاذن" dataDxfId="317" totalsRowDxfId="316"/>
    <tableColumn id="4" name="رقم البوليصه" dataDxfId="315" totalsRowDxfId="314"/>
    <tableColumn id="5" name="اسم الباخره" dataDxfId="313" totalsRowDxfId="312"/>
    <tableColumn id="6" name="ميناء الشحن" dataDxfId="311" totalsRowDxfId="310"/>
    <tableColumn id="17" name="عدد الطرود" dataDxfId="309" totalsRowDxfId="308"/>
    <tableColumn id="18" name="وزن الطرد" dataDxfId="307" totalsRowDxfId="306"/>
    <tableColumn id="21" name="رقم الفاتوره" dataDxfId="305" totalsRowDxfId="304"/>
    <tableColumn id="11" name="فتح الشهاده" dataDxfId="303" totalsRowDxfId="302"/>
    <tableColumn id="19" name="الانتهاء" dataDxfId="301" totalsRowDxfId="300"/>
    <tableColumn id="14" name="تاريخ الصرف" dataDxfId="299" totalsRowDxfId="298"/>
    <tableColumn id="7" name="ملاحظات" dataDxfId="297" totalsRowDxfId="296"/>
    <tableColumn id="8" name="ملاحظه 12" dataDxfId="295" totalsRowDxfId="294"/>
    <tableColumn id="12" name="ملاحظات 1" dataDxfId="293" totalsRowDxfId="292"/>
    <tableColumn id="13" name="ملاحظات 2" dataDxfId="291" totalsRowDxfId="290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id="16" name="Table323679105111214151617" displayName="Table323679105111214151617" ref="A2:U4" totalsRowShown="0" headerRowDxfId="288" dataDxfId="287">
  <autoFilter ref="A2:U4"/>
  <tableColumns count="21">
    <tableColumn id="1" name="رقم الاقرار" dataDxfId="286"/>
    <tableColumn id="2" name="اسم التوكيل" dataDxfId="285"/>
    <tableColumn id="22" name="ACID" dataDxfId="284"/>
    <tableColumn id="3" name="رقم الشهاده" dataDxfId="283"/>
    <tableColumn id="15" name="ارسال الاوراق" dataDxfId="282"/>
    <tableColumn id="9" name="تاريخ الوصول" dataDxfId="281"/>
    <tableColumn id="16" name="تاريخ التخزين" dataDxfId="280"/>
    <tableColumn id="10" name="سحب الاذن" dataDxfId="279"/>
    <tableColumn id="4" name="رقم البوليصه" dataDxfId="278"/>
    <tableColumn id="5" name="اسم الباخره" dataDxfId="277"/>
    <tableColumn id="6" name="ميناء الشحن" dataDxfId="276"/>
    <tableColumn id="17" name="عدد الطرود" dataDxfId="275"/>
    <tableColumn id="18" name="وزن الطرد" dataDxfId="274"/>
    <tableColumn id="21" name="رقم الفاتوره" dataDxfId="273"/>
    <tableColumn id="11" name="فتح الشهاده" dataDxfId="272"/>
    <tableColumn id="19" name="الانتهاء" dataDxfId="271"/>
    <tableColumn id="14" name="تاريخ الصرف" dataDxfId="270"/>
    <tableColumn id="7" name="ملاحظات 1" dataDxfId="269"/>
    <tableColumn id="8" name="ملاحظات" dataDxfId="268"/>
    <tableColumn id="12" name="ملاحظات 12" dataDxfId="267"/>
    <tableColumn id="13" name="ملاحظات 2" dataDxfId="266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6" name="Table32367" displayName="Table32367" ref="A2:U12" totalsRowShown="0" headerRowDxfId="264" dataDxfId="263">
  <autoFilter ref="A2:U12"/>
  <sortState ref="A3:U18">
    <sortCondition ref="A2:A18"/>
  </sortState>
  <tableColumns count="21">
    <tableColumn id="1" name="رقم الاقرار" dataDxfId="262"/>
    <tableColumn id="2" name="اسم التوكيل" dataDxfId="261"/>
    <tableColumn id="22" name="ACID" dataDxfId="260"/>
    <tableColumn id="3" name="رقم الشهاده" dataDxfId="259"/>
    <tableColumn id="15" name="ارسال الاوراق" dataDxfId="258"/>
    <tableColumn id="9" name="تاريخ الوصول" dataDxfId="257"/>
    <tableColumn id="16" name="تاريخ التخزين" dataDxfId="256"/>
    <tableColumn id="10" name="سحب الاذن" dataDxfId="255"/>
    <tableColumn id="4" name="رقم البوليصه" dataDxfId="254"/>
    <tableColumn id="5" name="اسم الباخره" dataDxfId="253"/>
    <tableColumn id="6" name="ميناء الشحن" dataDxfId="252"/>
    <tableColumn id="17" name="عدد الطرود" dataDxfId="251"/>
    <tableColumn id="18" name="وزن الطرد" dataDxfId="250"/>
    <tableColumn id="21" name="رقم الفاتوره" dataDxfId="249"/>
    <tableColumn id="11" name="فتح الشهاده" dataDxfId="248"/>
    <tableColumn id="19" name="الانتهاء" dataDxfId="247"/>
    <tableColumn id="14" name="تاريخ الصرف" dataDxfId="246"/>
    <tableColumn id="7" name="ملاحظات 1" dataDxfId="245"/>
    <tableColumn id="8" name="ملاحظات" dataDxfId="244"/>
    <tableColumn id="12" name="ملاحظات 12" dataDxfId="243"/>
    <tableColumn id="13" name="ملاحظات 2" dataDxfId="24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9:M29"/>
  <sheetViews>
    <sheetView showGridLines="0" rightToLeft="1" tabSelected="1" zoomScale="90" zoomScaleNormal="90" workbookViewId="0"/>
  </sheetViews>
  <sheetFormatPr defaultColWidth="9" defaultRowHeight="14.25" x14ac:dyDescent="0.2"/>
  <cols>
    <col min="1" max="1" width="15.375" style="27" customWidth="1"/>
    <col min="2" max="16384" width="9" style="27"/>
  </cols>
  <sheetData>
    <row r="9" spans="9:9" x14ac:dyDescent="0.2">
      <c r="I9" s="28"/>
    </row>
    <row r="25" spans="1:13" x14ac:dyDescent="0.2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</row>
    <row r="26" spans="1:13" x14ac:dyDescent="0.2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</row>
    <row r="27" spans="1:13" x14ac:dyDescent="0.2">
      <c r="A27" s="130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</row>
    <row r="28" spans="1:13" x14ac:dyDescent="0.2">
      <c r="A28" s="130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</row>
    <row r="29" spans="1:13" x14ac:dyDescent="0.2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15"/>
  <sheetViews>
    <sheetView rightToLeft="1" zoomScale="80" zoomScaleNormal="80" workbookViewId="0">
      <selection activeCell="D15" sqref="D15"/>
    </sheetView>
  </sheetViews>
  <sheetFormatPr defaultColWidth="9" defaultRowHeight="15" x14ac:dyDescent="0.25"/>
  <cols>
    <col min="1" max="1" width="11.375" style="1" bestFit="1" customWidth="1"/>
    <col min="2" max="2" width="42.375" style="1" customWidth="1"/>
    <col min="3" max="3" width="30" style="3" customWidth="1"/>
    <col min="4" max="4" width="12.125" style="1" bestFit="1" customWidth="1"/>
    <col min="5" max="6" width="13.75" style="9" bestFit="1" customWidth="1"/>
    <col min="7" max="7" width="13.375" style="9" bestFit="1" customWidth="1"/>
    <col min="8" max="8" width="11.75" style="9" bestFit="1" customWidth="1"/>
    <col min="9" max="9" width="19.875" style="3" bestFit="1" customWidth="1"/>
    <col min="10" max="10" width="19.875" style="1" bestFit="1" customWidth="1"/>
    <col min="11" max="11" width="12.625" style="1" bestFit="1" customWidth="1"/>
    <col min="12" max="12" width="11.875" style="1" bestFit="1" customWidth="1"/>
    <col min="13" max="13" width="11.375" style="1" bestFit="1" customWidth="1"/>
    <col min="14" max="14" width="11.375" style="1" customWidth="1"/>
    <col min="15" max="15" width="12.25" style="9" bestFit="1" customWidth="1"/>
    <col min="16" max="16" width="13.375" style="9" customWidth="1"/>
    <col min="17" max="17" width="13.25" style="9" customWidth="1"/>
    <col min="18" max="18" width="70.375" style="1" bestFit="1" customWidth="1"/>
    <col min="19" max="19" width="72" style="1" bestFit="1" customWidth="1"/>
    <col min="20" max="20" width="69.125" style="4" bestFit="1" customWidth="1"/>
    <col min="21" max="21" width="92.25" style="4" bestFit="1" customWidth="1"/>
    <col min="22" max="22" width="10.125" style="1" customWidth="1"/>
    <col min="23" max="24" width="9.75" style="1" customWidth="1"/>
    <col min="25" max="16384" width="9" style="1"/>
  </cols>
  <sheetData>
    <row r="1" spans="1:21" ht="41.25" customHeight="1" x14ac:dyDescent="0.6">
      <c r="A1" s="30" t="s">
        <v>42</v>
      </c>
      <c r="B1" s="10" t="s">
        <v>120</v>
      </c>
      <c r="C1" s="6"/>
      <c r="D1" s="5"/>
      <c r="E1" s="8"/>
      <c r="F1" s="8"/>
      <c r="G1" s="8"/>
      <c r="H1" s="8"/>
      <c r="I1" s="6"/>
      <c r="J1" s="5"/>
      <c r="K1" s="5"/>
      <c r="L1" s="5"/>
      <c r="M1" s="5"/>
      <c r="N1" s="5"/>
      <c r="O1" s="8"/>
      <c r="P1" s="8"/>
      <c r="Q1" s="8"/>
      <c r="R1" s="5"/>
      <c r="S1" s="5"/>
      <c r="T1" s="7"/>
      <c r="U1" s="7"/>
    </row>
    <row r="2" spans="1:21" x14ac:dyDescent="0.25">
      <c r="A2" s="1" t="s">
        <v>0</v>
      </c>
      <c r="B2" s="1" t="s">
        <v>10</v>
      </c>
      <c r="C2" s="3" t="s">
        <v>21</v>
      </c>
      <c r="D2" s="1" t="s">
        <v>1</v>
      </c>
      <c r="E2" s="9" t="s">
        <v>11</v>
      </c>
      <c r="F2" s="9" t="s">
        <v>5</v>
      </c>
      <c r="G2" s="9" t="s">
        <v>12</v>
      </c>
      <c r="H2" s="9" t="s">
        <v>6</v>
      </c>
      <c r="I2" s="3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20</v>
      </c>
      <c r="O2" s="9" t="s">
        <v>7</v>
      </c>
      <c r="P2" s="9" t="s">
        <v>18</v>
      </c>
      <c r="Q2" s="9" t="s">
        <v>15</v>
      </c>
      <c r="R2" s="1" t="s">
        <v>8</v>
      </c>
      <c r="S2" s="1" t="s">
        <v>28</v>
      </c>
      <c r="T2" s="4" t="s">
        <v>26</v>
      </c>
      <c r="U2" s="4" t="s">
        <v>9</v>
      </c>
    </row>
    <row r="3" spans="1:21" x14ac:dyDescent="0.25">
      <c r="A3" s="40">
        <v>2000</v>
      </c>
      <c r="B3" s="1" t="s">
        <v>143</v>
      </c>
      <c r="C3" s="3" t="s">
        <v>121</v>
      </c>
      <c r="D3" s="40">
        <v>17267</v>
      </c>
      <c r="E3" s="9" t="s">
        <v>127</v>
      </c>
      <c r="F3" s="9" t="s">
        <v>127</v>
      </c>
      <c r="G3" s="42"/>
      <c r="H3" s="9" t="s">
        <v>142</v>
      </c>
      <c r="I3" s="3" t="s">
        <v>124</v>
      </c>
      <c r="J3" s="1" t="s">
        <v>122</v>
      </c>
      <c r="K3" s="1" t="s">
        <v>123</v>
      </c>
      <c r="L3" s="40">
        <v>181</v>
      </c>
      <c r="M3" s="40">
        <v>467672</v>
      </c>
      <c r="N3" s="1" t="s">
        <v>125</v>
      </c>
      <c r="O3" s="9" t="s">
        <v>142</v>
      </c>
      <c r="P3" s="9" t="s">
        <v>154</v>
      </c>
      <c r="Q3" s="9" t="s">
        <v>173</v>
      </c>
      <c r="R3" s="1" t="s">
        <v>132</v>
      </c>
      <c r="S3" s="40"/>
      <c r="T3" s="41"/>
      <c r="U3" s="41"/>
    </row>
    <row r="4" spans="1:21" x14ac:dyDescent="0.25">
      <c r="A4" s="1">
        <v>2005</v>
      </c>
      <c r="B4" s="1" t="s">
        <v>306</v>
      </c>
      <c r="C4" s="3" t="s">
        <v>284</v>
      </c>
      <c r="D4" s="1">
        <v>45958</v>
      </c>
      <c r="E4" s="9" t="s">
        <v>279</v>
      </c>
      <c r="F4" s="9" t="s">
        <v>305</v>
      </c>
      <c r="H4" s="9" t="s">
        <v>308</v>
      </c>
      <c r="I4" s="3" t="s">
        <v>285</v>
      </c>
      <c r="J4" s="1" t="s">
        <v>92</v>
      </c>
      <c r="K4" s="1" t="s">
        <v>286</v>
      </c>
      <c r="L4" s="1">
        <v>172</v>
      </c>
      <c r="M4" s="1">
        <v>271209</v>
      </c>
      <c r="N4" s="1" t="s">
        <v>287</v>
      </c>
      <c r="O4" s="9" t="s">
        <v>308</v>
      </c>
      <c r="P4" s="9" t="s">
        <v>307</v>
      </c>
      <c r="Q4" s="9" t="s">
        <v>328</v>
      </c>
    </row>
    <row r="5" spans="1:21" x14ac:dyDescent="0.25">
      <c r="A5" s="1">
        <v>2011</v>
      </c>
      <c r="B5" s="1" t="s">
        <v>23</v>
      </c>
      <c r="C5" s="3" t="s">
        <v>409</v>
      </c>
      <c r="D5" s="1">
        <v>136307</v>
      </c>
      <c r="E5" s="9" t="s">
        <v>410</v>
      </c>
      <c r="F5" s="9" t="s">
        <v>617</v>
      </c>
      <c r="G5" s="9" t="s">
        <v>631</v>
      </c>
      <c r="H5" s="9" t="s">
        <v>631</v>
      </c>
      <c r="I5" s="3" t="s">
        <v>411</v>
      </c>
      <c r="J5" s="1" t="s">
        <v>412</v>
      </c>
      <c r="K5" s="1" t="s">
        <v>24</v>
      </c>
      <c r="L5" s="1">
        <v>2</v>
      </c>
      <c r="M5" s="1">
        <v>864</v>
      </c>
      <c r="N5" s="1" t="s">
        <v>413</v>
      </c>
      <c r="O5" s="9" t="s">
        <v>631</v>
      </c>
      <c r="P5" s="9" t="s">
        <v>659</v>
      </c>
      <c r="Q5" s="9" t="s">
        <v>663</v>
      </c>
      <c r="R5" s="1" t="s">
        <v>482</v>
      </c>
    </row>
    <row r="6" spans="1:21" x14ac:dyDescent="0.25">
      <c r="A6" s="92">
        <v>2015</v>
      </c>
      <c r="B6" s="92" t="s">
        <v>494</v>
      </c>
      <c r="C6" s="93" t="s">
        <v>490</v>
      </c>
      <c r="D6" s="92">
        <v>104787</v>
      </c>
      <c r="E6" s="94" t="s">
        <v>489</v>
      </c>
      <c r="F6" s="9" t="s">
        <v>497</v>
      </c>
      <c r="G6" s="94"/>
      <c r="H6" s="9" t="s">
        <v>513</v>
      </c>
      <c r="I6" s="3" t="s">
        <v>491</v>
      </c>
      <c r="J6" s="92" t="s">
        <v>492</v>
      </c>
      <c r="K6" s="92" t="s">
        <v>123</v>
      </c>
      <c r="L6" s="92">
        <v>105</v>
      </c>
      <c r="M6" s="92">
        <v>219263</v>
      </c>
      <c r="N6" s="92" t="s">
        <v>493</v>
      </c>
      <c r="O6" s="9" t="s">
        <v>513</v>
      </c>
      <c r="P6" s="9" t="s">
        <v>518</v>
      </c>
      <c r="Q6" s="9" t="s">
        <v>521</v>
      </c>
      <c r="R6" s="92"/>
      <c r="S6" s="92"/>
      <c r="T6" s="95"/>
      <c r="U6" s="95"/>
    </row>
    <row r="7" spans="1:21" x14ac:dyDescent="0.25">
      <c r="A7" s="1">
        <v>2018</v>
      </c>
      <c r="B7" s="1" t="s">
        <v>494</v>
      </c>
      <c r="C7" s="3" t="s">
        <v>552</v>
      </c>
      <c r="D7" s="1">
        <v>128686</v>
      </c>
      <c r="E7" s="9" t="s">
        <v>536</v>
      </c>
      <c r="F7" s="9" t="s">
        <v>584</v>
      </c>
      <c r="H7" s="9" t="s">
        <v>586</v>
      </c>
      <c r="I7" s="3" t="s">
        <v>553</v>
      </c>
      <c r="J7" s="1" t="s">
        <v>554</v>
      </c>
      <c r="K7" s="1" t="s">
        <v>123</v>
      </c>
      <c r="L7" s="1">
        <v>69</v>
      </c>
      <c r="M7" s="1">
        <v>137319</v>
      </c>
      <c r="N7" s="1" t="s">
        <v>555</v>
      </c>
      <c r="O7" s="9" t="s">
        <v>591</v>
      </c>
      <c r="P7" s="9" t="s">
        <v>618</v>
      </c>
      <c r="Q7" s="9" t="s">
        <v>619</v>
      </c>
      <c r="R7" s="1" t="s">
        <v>589</v>
      </c>
    </row>
    <row r="8" spans="1:21" x14ac:dyDescent="0.25">
      <c r="A8" s="1">
        <v>2025</v>
      </c>
      <c r="B8" s="1" t="s">
        <v>110</v>
      </c>
      <c r="C8" s="3" t="s">
        <v>655</v>
      </c>
      <c r="D8" s="1">
        <v>186400</v>
      </c>
      <c r="E8" s="9" t="s">
        <v>652</v>
      </c>
      <c r="F8" s="9" t="s">
        <v>792</v>
      </c>
      <c r="H8" s="9" t="s">
        <v>790</v>
      </c>
      <c r="I8" s="3" t="s">
        <v>656</v>
      </c>
      <c r="J8" s="1" t="s">
        <v>657</v>
      </c>
      <c r="K8" s="1" t="s">
        <v>123</v>
      </c>
      <c r="L8" s="1">
        <v>37</v>
      </c>
      <c r="M8" s="1">
        <v>105133</v>
      </c>
      <c r="N8" s="1" t="s">
        <v>658</v>
      </c>
      <c r="O8" s="9" t="s">
        <v>790</v>
      </c>
      <c r="P8" s="9" t="s">
        <v>825</v>
      </c>
      <c r="Q8" s="9" t="s">
        <v>822</v>
      </c>
    </row>
    <row r="9" spans="1:21" x14ac:dyDescent="0.25">
      <c r="A9" s="294">
        <v>2092</v>
      </c>
      <c r="B9" s="294" t="s">
        <v>99</v>
      </c>
      <c r="C9" s="3" t="s">
        <v>1600</v>
      </c>
      <c r="D9" s="294">
        <v>445506</v>
      </c>
      <c r="E9" s="295" t="s">
        <v>1598</v>
      </c>
      <c r="F9" s="9" t="s">
        <v>1643</v>
      </c>
      <c r="G9" s="295"/>
      <c r="H9" s="9" t="s">
        <v>1644</v>
      </c>
      <c r="I9" s="296" t="s">
        <v>1601</v>
      </c>
      <c r="J9" s="294" t="s">
        <v>1602</v>
      </c>
      <c r="K9" s="294" t="s">
        <v>123</v>
      </c>
      <c r="L9" s="294">
        <v>829</v>
      </c>
      <c r="M9" s="294">
        <v>82475</v>
      </c>
      <c r="N9" s="294" t="s">
        <v>1603</v>
      </c>
      <c r="O9" s="9" t="s">
        <v>1644</v>
      </c>
      <c r="P9" s="9" t="s">
        <v>1645</v>
      </c>
      <c r="Q9" s="9" t="s">
        <v>1655</v>
      </c>
      <c r="R9" s="1" t="s">
        <v>1636</v>
      </c>
      <c r="S9" s="294"/>
      <c r="T9" s="297"/>
      <c r="U9" s="297"/>
    </row>
    <row r="10" spans="1:21" x14ac:dyDescent="0.25">
      <c r="A10" s="1">
        <v>2112</v>
      </c>
      <c r="B10" s="1" t="s">
        <v>99</v>
      </c>
      <c r="C10" s="3" t="s">
        <v>1699</v>
      </c>
      <c r="D10" s="1">
        <v>477294</v>
      </c>
      <c r="E10" s="9" t="s">
        <v>1698</v>
      </c>
      <c r="F10" s="9" t="s">
        <v>1708</v>
      </c>
      <c r="H10" s="9" t="s">
        <v>1717</v>
      </c>
      <c r="I10" s="3" t="s">
        <v>1700</v>
      </c>
      <c r="J10" s="1" t="s">
        <v>1701</v>
      </c>
      <c r="K10" s="1" t="s">
        <v>123</v>
      </c>
      <c r="L10" s="1">
        <v>81</v>
      </c>
      <c r="M10" s="1">
        <v>217955</v>
      </c>
      <c r="N10" s="1" t="s">
        <v>1571</v>
      </c>
      <c r="O10" s="1" t="s">
        <v>1717</v>
      </c>
      <c r="P10" s="9" t="s">
        <v>1722</v>
      </c>
      <c r="Q10" s="9" t="s">
        <v>1722</v>
      </c>
      <c r="R10" s="1" t="s">
        <v>1726</v>
      </c>
    </row>
    <row r="11" spans="1:21" x14ac:dyDescent="0.25">
      <c r="A11" s="316">
        <v>2119</v>
      </c>
      <c r="B11" s="316" t="s">
        <v>1736</v>
      </c>
      <c r="C11" s="3" t="s">
        <v>1728</v>
      </c>
      <c r="D11" s="316">
        <v>489069</v>
      </c>
      <c r="E11" s="320" t="s">
        <v>1730</v>
      </c>
      <c r="F11" s="9" t="s">
        <v>1730</v>
      </c>
      <c r="G11" s="320"/>
      <c r="H11" s="9" t="s">
        <v>1744</v>
      </c>
      <c r="I11" s="317" t="s">
        <v>1731</v>
      </c>
      <c r="J11" s="320" t="s">
        <v>1733</v>
      </c>
      <c r="K11" s="320" t="s">
        <v>286</v>
      </c>
      <c r="L11" s="1">
        <v>36</v>
      </c>
      <c r="M11" s="1">
        <v>74823</v>
      </c>
      <c r="N11" s="317" t="s">
        <v>1735</v>
      </c>
      <c r="O11" s="9" t="s">
        <v>1744</v>
      </c>
      <c r="P11" s="9" t="s">
        <v>1745</v>
      </c>
      <c r="Q11" s="9" t="s">
        <v>1745</v>
      </c>
      <c r="R11" s="316"/>
      <c r="S11" s="316"/>
      <c r="T11" s="321"/>
      <c r="U11" s="321"/>
    </row>
    <row r="12" spans="1:21" x14ac:dyDescent="0.25">
      <c r="A12" s="316">
        <v>2120</v>
      </c>
      <c r="B12" s="316" t="s">
        <v>1736</v>
      </c>
      <c r="C12" s="3" t="s">
        <v>1729</v>
      </c>
      <c r="D12" s="316">
        <v>489074</v>
      </c>
      <c r="E12" s="320" t="s">
        <v>1730</v>
      </c>
      <c r="F12" s="9" t="s">
        <v>1730</v>
      </c>
      <c r="G12" s="320"/>
      <c r="H12" s="9" t="s">
        <v>1744</v>
      </c>
      <c r="I12" s="317" t="s">
        <v>1732</v>
      </c>
      <c r="J12" s="320" t="s">
        <v>1733</v>
      </c>
      <c r="K12" s="320" t="s">
        <v>286</v>
      </c>
      <c r="L12" s="1">
        <v>136</v>
      </c>
      <c r="M12" s="1">
        <v>289091</v>
      </c>
      <c r="N12" s="317" t="s">
        <v>1734</v>
      </c>
      <c r="O12" s="9" t="s">
        <v>1744</v>
      </c>
      <c r="P12" s="9" t="s">
        <v>1745</v>
      </c>
      <c r="Q12" s="9" t="s">
        <v>1745</v>
      </c>
      <c r="R12" s="316"/>
      <c r="S12" s="316"/>
      <c r="T12" s="321"/>
      <c r="U12" s="321"/>
    </row>
    <row r="13" spans="1:21" x14ac:dyDescent="0.25">
      <c r="I13" s="1"/>
      <c r="J13" s="9"/>
      <c r="K13" s="9"/>
      <c r="L13" s="9"/>
      <c r="M13" s="9"/>
      <c r="N13" s="3"/>
      <c r="O13" s="1"/>
      <c r="P13" s="1"/>
      <c r="Q13" s="1"/>
      <c r="T13" s="9"/>
      <c r="U13" s="9"/>
    </row>
    <row r="14" spans="1:21" x14ac:dyDescent="0.25">
      <c r="I14" s="1"/>
      <c r="J14" s="9"/>
      <c r="K14" s="9"/>
      <c r="L14" s="9"/>
      <c r="M14" s="9"/>
      <c r="N14" s="3"/>
      <c r="O14" s="1"/>
      <c r="P14" s="1"/>
      <c r="Q14" s="1"/>
      <c r="T14" s="9"/>
      <c r="U14" s="9"/>
    </row>
    <row r="15" spans="1:21" x14ac:dyDescent="0.25">
      <c r="I15" s="1"/>
      <c r="J15" s="9"/>
      <c r="K15" s="9"/>
      <c r="L15" s="9"/>
      <c r="M15" s="9"/>
      <c r="N15" s="3"/>
      <c r="O15" s="1"/>
      <c r="P15" s="1"/>
      <c r="Q15" s="1"/>
      <c r="T15" s="9"/>
      <c r="U15" s="9"/>
    </row>
  </sheetData>
  <conditionalFormatting sqref="A3:U12">
    <cfRule type="expression" dxfId="265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U27"/>
  <sheetViews>
    <sheetView rightToLeft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defaultColWidth="9" defaultRowHeight="15" x14ac:dyDescent="0.25"/>
  <cols>
    <col min="1" max="1" width="11.375" style="1" bestFit="1" customWidth="1"/>
    <col min="2" max="2" width="40.375" style="1" customWidth="1"/>
    <col min="3" max="3" width="25.25" style="3" customWidth="1"/>
    <col min="4" max="4" width="12.125" style="1" bestFit="1" customWidth="1"/>
    <col min="5" max="5" width="13.75" style="1" bestFit="1" customWidth="1"/>
    <col min="6" max="6" width="13.75" style="4" bestFit="1" customWidth="1"/>
    <col min="7" max="7" width="13.375" style="1" bestFit="1" customWidth="1"/>
    <col min="8" max="8" width="11.875" style="1" bestFit="1" customWidth="1"/>
    <col min="9" max="9" width="16.375" style="3" customWidth="1"/>
    <col min="10" max="10" width="25.125" style="1" bestFit="1" customWidth="1"/>
    <col min="11" max="11" width="13.625" style="1" bestFit="1" customWidth="1"/>
    <col min="12" max="12" width="14.375" style="1" bestFit="1" customWidth="1"/>
    <col min="13" max="13" width="11.375" style="1" bestFit="1" customWidth="1"/>
    <col min="14" max="14" width="14.375" style="1" customWidth="1"/>
    <col min="15" max="15" width="12.25" style="1" bestFit="1" customWidth="1"/>
    <col min="16" max="16" width="15.375" style="1" customWidth="1"/>
    <col min="17" max="17" width="13.25" style="1" customWidth="1"/>
    <col min="18" max="18" width="70.375" style="1" bestFit="1" customWidth="1"/>
    <col min="19" max="19" width="72" style="1" bestFit="1" customWidth="1"/>
    <col min="20" max="20" width="69.125" style="4" bestFit="1" customWidth="1"/>
    <col min="21" max="21" width="92.25" style="4" bestFit="1" customWidth="1"/>
    <col min="22" max="22" width="10.125" style="1" customWidth="1"/>
    <col min="23" max="24" width="9.75" style="1" customWidth="1"/>
    <col min="25" max="16384" width="9" style="1"/>
  </cols>
  <sheetData>
    <row r="1" spans="1:21" ht="41.25" customHeight="1" x14ac:dyDescent="0.6">
      <c r="A1" s="30" t="s">
        <v>42</v>
      </c>
      <c r="B1" s="10" t="s">
        <v>126</v>
      </c>
      <c r="C1" s="6"/>
      <c r="D1" s="17"/>
      <c r="E1" s="5"/>
      <c r="F1" s="7"/>
      <c r="G1" s="5"/>
      <c r="H1" s="5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7"/>
      <c r="U1" s="7"/>
    </row>
    <row r="2" spans="1:21" x14ac:dyDescent="0.25">
      <c r="A2" s="1" t="s">
        <v>0</v>
      </c>
      <c r="B2" s="1" t="s">
        <v>10</v>
      </c>
      <c r="C2" s="3" t="s">
        <v>21</v>
      </c>
      <c r="D2" s="1" t="s">
        <v>1</v>
      </c>
      <c r="E2" s="1" t="s">
        <v>11</v>
      </c>
      <c r="F2" s="4" t="s">
        <v>5</v>
      </c>
      <c r="G2" s="1" t="s">
        <v>12</v>
      </c>
      <c r="H2" s="1" t="s">
        <v>6</v>
      </c>
      <c r="I2" s="3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20</v>
      </c>
      <c r="O2" s="1" t="s">
        <v>7</v>
      </c>
      <c r="P2" s="1" t="s">
        <v>18</v>
      </c>
      <c r="Q2" s="1" t="s">
        <v>15</v>
      </c>
      <c r="R2" s="1" t="s">
        <v>8</v>
      </c>
      <c r="S2" s="1" t="s">
        <v>28</v>
      </c>
      <c r="T2" s="4" t="s">
        <v>26</v>
      </c>
      <c r="U2" s="4" t="s">
        <v>9</v>
      </c>
    </row>
    <row r="3" spans="1:21" x14ac:dyDescent="0.25">
      <c r="A3" s="1">
        <v>2758</v>
      </c>
      <c r="B3" s="1" t="s">
        <v>110</v>
      </c>
      <c r="C3" s="3" t="s">
        <v>605</v>
      </c>
      <c r="D3" s="1">
        <v>74607</v>
      </c>
      <c r="E3" s="2" t="s">
        <v>1998</v>
      </c>
      <c r="F3" s="82" t="s">
        <v>408</v>
      </c>
      <c r="G3" s="2"/>
      <c r="H3" s="2" t="s">
        <v>408</v>
      </c>
      <c r="I3" s="54" t="s">
        <v>131</v>
      </c>
      <c r="J3" s="53" t="s">
        <v>129</v>
      </c>
      <c r="K3" s="53" t="s">
        <v>130</v>
      </c>
      <c r="L3" s="1">
        <v>4448</v>
      </c>
      <c r="M3" s="1">
        <v>431014</v>
      </c>
      <c r="N3" s="1" t="s">
        <v>878</v>
      </c>
      <c r="O3" s="2" t="s">
        <v>408</v>
      </c>
      <c r="P3" s="1" t="s">
        <v>416</v>
      </c>
      <c r="Q3" s="1" t="s">
        <v>416</v>
      </c>
      <c r="R3" s="1" t="s">
        <v>592</v>
      </c>
      <c r="S3" s="1" t="s">
        <v>593</v>
      </c>
    </row>
    <row r="4" spans="1:21" x14ac:dyDescent="0.25">
      <c r="A4" s="53">
        <v>2759</v>
      </c>
      <c r="B4" s="53" t="s">
        <v>110</v>
      </c>
      <c r="C4" s="3" t="s">
        <v>606</v>
      </c>
      <c r="D4" s="53">
        <v>74638</v>
      </c>
      <c r="E4" s="1" t="s">
        <v>1998</v>
      </c>
      <c r="F4" s="83" t="s">
        <v>408</v>
      </c>
      <c r="G4" s="53"/>
      <c r="H4" s="53" t="s">
        <v>408</v>
      </c>
      <c r="I4" s="54" t="s">
        <v>128</v>
      </c>
      <c r="J4" s="53" t="s">
        <v>129</v>
      </c>
      <c r="K4" s="53" t="s">
        <v>130</v>
      </c>
      <c r="L4" s="53">
        <v>2508</v>
      </c>
      <c r="M4" s="53">
        <v>232473</v>
      </c>
      <c r="N4" s="53" t="s">
        <v>879</v>
      </c>
      <c r="O4" s="53" t="s">
        <v>408</v>
      </c>
      <c r="P4" s="1" t="s">
        <v>417</v>
      </c>
      <c r="Q4" s="1" t="s">
        <v>417</v>
      </c>
      <c r="R4" s="1" t="s">
        <v>592</v>
      </c>
      <c r="S4" s="1" t="s">
        <v>594</v>
      </c>
      <c r="T4" s="55"/>
      <c r="U4" s="55"/>
    </row>
    <row r="5" spans="1:21" x14ac:dyDescent="0.25">
      <c r="A5" s="68">
        <v>72</v>
      </c>
      <c r="B5" s="68" t="s">
        <v>110</v>
      </c>
      <c r="C5" s="69" t="s">
        <v>607</v>
      </c>
      <c r="D5" s="68">
        <v>98952</v>
      </c>
      <c r="E5" s="1" t="s">
        <v>595</v>
      </c>
      <c r="F5" s="82" t="s">
        <v>474</v>
      </c>
      <c r="G5" s="68"/>
      <c r="H5" s="1" t="s">
        <v>495</v>
      </c>
      <c r="I5" s="69" t="s">
        <v>217</v>
      </c>
      <c r="J5" s="68" t="s">
        <v>219</v>
      </c>
      <c r="K5" s="68" t="s">
        <v>130</v>
      </c>
      <c r="L5" s="68">
        <v>88</v>
      </c>
      <c r="M5" s="68">
        <v>452964</v>
      </c>
      <c r="N5" s="68" t="s">
        <v>880</v>
      </c>
      <c r="O5" s="1" t="s">
        <v>495</v>
      </c>
      <c r="P5" s="1" t="s">
        <v>497</v>
      </c>
      <c r="Q5" s="1" t="s">
        <v>497</v>
      </c>
      <c r="R5" s="1" t="s">
        <v>592</v>
      </c>
      <c r="S5" s="1" t="s">
        <v>594</v>
      </c>
      <c r="T5" s="71"/>
      <c r="U5" s="71"/>
    </row>
    <row r="6" spans="1:21" x14ac:dyDescent="0.25">
      <c r="A6" s="68">
        <v>73</v>
      </c>
      <c r="B6" s="68" t="s">
        <v>110</v>
      </c>
      <c r="C6" s="69" t="s">
        <v>608</v>
      </c>
      <c r="D6" s="68">
        <v>94902</v>
      </c>
      <c r="E6" s="68" t="s">
        <v>595</v>
      </c>
      <c r="F6" s="82" t="s">
        <v>474</v>
      </c>
      <c r="G6" s="68"/>
      <c r="H6" s="1" t="s">
        <v>488</v>
      </c>
      <c r="I6" s="3" t="s">
        <v>596</v>
      </c>
      <c r="J6" s="68" t="s">
        <v>219</v>
      </c>
      <c r="K6" s="68" t="s">
        <v>130</v>
      </c>
      <c r="L6" s="68">
        <v>77</v>
      </c>
      <c r="M6" s="68">
        <v>435038</v>
      </c>
      <c r="N6" s="68" t="s">
        <v>881</v>
      </c>
      <c r="O6" s="1" t="s">
        <v>488</v>
      </c>
      <c r="P6" s="1" t="s">
        <v>489</v>
      </c>
      <c r="Q6" s="1" t="s">
        <v>489</v>
      </c>
      <c r="R6" s="1" t="s">
        <v>592</v>
      </c>
      <c r="S6" s="1" t="s">
        <v>594</v>
      </c>
      <c r="T6" s="71"/>
      <c r="U6" s="71"/>
    </row>
    <row r="7" spans="1:21" x14ac:dyDescent="0.25">
      <c r="A7" s="68">
        <v>444</v>
      </c>
      <c r="B7" s="68" t="s">
        <v>110</v>
      </c>
      <c r="C7" s="69" t="s">
        <v>609</v>
      </c>
      <c r="D7" s="68">
        <v>89592</v>
      </c>
      <c r="E7" s="68" t="s">
        <v>595</v>
      </c>
      <c r="F7" s="82" t="s">
        <v>474</v>
      </c>
      <c r="G7" s="68"/>
      <c r="H7" s="1" t="s">
        <v>484</v>
      </c>
      <c r="I7" s="69" t="s">
        <v>218</v>
      </c>
      <c r="J7" s="1" t="s">
        <v>485</v>
      </c>
      <c r="K7" s="68" t="s">
        <v>130</v>
      </c>
      <c r="L7" s="68">
        <v>422</v>
      </c>
      <c r="M7" s="68">
        <v>243637</v>
      </c>
      <c r="N7" s="68" t="s">
        <v>882</v>
      </c>
      <c r="O7" s="1" t="s">
        <v>484</v>
      </c>
      <c r="P7" s="1" t="s">
        <v>488</v>
      </c>
      <c r="Q7" s="1" t="s">
        <v>488</v>
      </c>
      <c r="R7" s="1" t="s">
        <v>597</v>
      </c>
      <c r="S7" s="68" t="s">
        <v>593</v>
      </c>
      <c r="T7" s="71"/>
      <c r="U7" s="71"/>
    </row>
    <row r="8" spans="1:21" x14ac:dyDescent="0.25">
      <c r="A8" s="1">
        <v>442</v>
      </c>
      <c r="B8" s="68" t="s">
        <v>110</v>
      </c>
      <c r="C8" s="3" t="s">
        <v>610</v>
      </c>
      <c r="D8" s="1">
        <v>89647</v>
      </c>
      <c r="E8" s="1" t="s">
        <v>598</v>
      </c>
      <c r="F8" s="82" t="s">
        <v>474</v>
      </c>
      <c r="H8" s="1" t="s">
        <v>484</v>
      </c>
      <c r="I8" s="3" t="s">
        <v>265</v>
      </c>
      <c r="J8" s="1" t="s">
        <v>485</v>
      </c>
      <c r="K8" s="68" t="s">
        <v>130</v>
      </c>
      <c r="L8" s="1">
        <v>66</v>
      </c>
      <c r="M8" s="1">
        <v>444804</v>
      </c>
      <c r="N8" s="1" t="s">
        <v>883</v>
      </c>
      <c r="O8" s="1" t="s">
        <v>484</v>
      </c>
      <c r="P8" s="1" t="s">
        <v>488</v>
      </c>
      <c r="Q8" s="1" t="s">
        <v>488</v>
      </c>
      <c r="R8" s="1" t="s">
        <v>599</v>
      </c>
      <c r="S8" s="1" t="s">
        <v>594</v>
      </c>
    </row>
    <row r="9" spans="1:21" x14ac:dyDescent="0.25">
      <c r="A9" s="1">
        <v>194</v>
      </c>
      <c r="B9" s="68" t="s">
        <v>110</v>
      </c>
      <c r="C9" s="3" t="s">
        <v>611</v>
      </c>
      <c r="D9" s="1">
        <v>141246</v>
      </c>
      <c r="E9" s="1" t="s">
        <v>598</v>
      </c>
      <c r="F9" s="82" t="s">
        <v>652</v>
      </c>
      <c r="H9" s="1" t="s">
        <v>652</v>
      </c>
      <c r="I9" s="3" t="s">
        <v>600</v>
      </c>
      <c r="J9" s="1" t="s">
        <v>263</v>
      </c>
      <c r="K9" s="1" t="s">
        <v>264</v>
      </c>
      <c r="L9" s="1">
        <v>47</v>
      </c>
      <c r="M9" s="1">
        <v>26990</v>
      </c>
      <c r="N9" s="1" t="s">
        <v>884</v>
      </c>
      <c r="O9" s="1" t="s">
        <v>652</v>
      </c>
      <c r="P9" s="1" t="s">
        <v>662</v>
      </c>
      <c r="Q9" s="1" t="s">
        <v>663</v>
      </c>
      <c r="R9" s="1" t="s">
        <v>601</v>
      </c>
      <c r="S9" s="1" t="s">
        <v>602</v>
      </c>
    </row>
    <row r="10" spans="1:21" x14ac:dyDescent="0.25">
      <c r="A10" s="1">
        <v>195</v>
      </c>
      <c r="B10" s="68" t="s">
        <v>110</v>
      </c>
      <c r="C10" s="3" t="s">
        <v>612</v>
      </c>
      <c r="D10" s="1">
        <v>141198</v>
      </c>
      <c r="E10" s="1" t="s">
        <v>598</v>
      </c>
      <c r="F10" s="82" t="s">
        <v>652</v>
      </c>
      <c r="H10" s="1" t="s">
        <v>652</v>
      </c>
      <c r="I10" s="3" t="s">
        <v>262</v>
      </c>
      <c r="J10" s="1" t="s">
        <v>263</v>
      </c>
      <c r="K10" s="1" t="s">
        <v>264</v>
      </c>
      <c r="L10" s="1">
        <v>68</v>
      </c>
      <c r="M10" s="1">
        <v>444346</v>
      </c>
      <c r="N10" s="1" t="s">
        <v>885</v>
      </c>
      <c r="O10" s="1" t="s">
        <v>652</v>
      </c>
      <c r="P10" s="1" t="s">
        <v>662</v>
      </c>
      <c r="Q10" s="1" t="s">
        <v>663</v>
      </c>
      <c r="R10" s="1" t="s">
        <v>601</v>
      </c>
      <c r="S10" s="1" t="s">
        <v>602</v>
      </c>
    </row>
    <row r="11" spans="1:21" x14ac:dyDescent="0.25">
      <c r="A11" s="1">
        <v>339</v>
      </c>
      <c r="B11" s="68" t="s">
        <v>110</v>
      </c>
      <c r="C11" s="3" t="s">
        <v>613</v>
      </c>
      <c r="D11" s="1">
        <v>427266</v>
      </c>
      <c r="E11" s="1" t="s">
        <v>603</v>
      </c>
      <c r="F11" s="82" t="s">
        <v>586</v>
      </c>
      <c r="H11" s="1" t="s">
        <v>590</v>
      </c>
      <c r="I11" s="3" t="s">
        <v>366</v>
      </c>
      <c r="J11" s="1" t="s">
        <v>368</v>
      </c>
      <c r="K11" s="1" t="s">
        <v>369</v>
      </c>
      <c r="L11" s="1">
        <v>20</v>
      </c>
      <c r="M11" s="1">
        <v>28030</v>
      </c>
      <c r="N11" s="1" t="s">
        <v>886</v>
      </c>
      <c r="O11" s="1" t="s">
        <v>590</v>
      </c>
      <c r="P11" s="1" t="s">
        <v>591</v>
      </c>
      <c r="Q11" s="1" t="s">
        <v>618</v>
      </c>
      <c r="R11" s="1" t="s">
        <v>476</v>
      </c>
    </row>
    <row r="12" spans="1:21" x14ac:dyDescent="0.25">
      <c r="A12" s="1">
        <v>340</v>
      </c>
      <c r="B12" s="68" t="s">
        <v>110</v>
      </c>
      <c r="C12" s="3" t="s">
        <v>614</v>
      </c>
      <c r="D12" s="1">
        <v>427307</v>
      </c>
      <c r="E12" s="1" t="s">
        <v>603</v>
      </c>
      <c r="F12" s="82" t="s">
        <v>586</v>
      </c>
      <c r="H12" s="1" t="s">
        <v>590</v>
      </c>
      <c r="I12" s="3" t="s">
        <v>365</v>
      </c>
      <c r="J12" s="1" t="s">
        <v>368</v>
      </c>
      <c r="K12" s="1" t="s">
        <v>369</v>
      </c>
      <c r="L12" s="1">
        <v>44</v>
      </c>
      <c r="M12" s="1">
        <v>47022</v>
      </c>
      <c r="N12" s="1" t="s">
        <v>887</v>
      </c>
      <c r="O12" s="1" t="s">
        <v>590</v>
      </c>
      <c r="P12" s="1" t="s">
        <v>591</v>
      </c>
      <c r="Q12" s="1" t="s">
        <v>618</v>
      </c>
      <c r="R12" s="1" t="s">
        <v>476</v>
      </c>
    </row>
    <row r="13" spans="1:21" x14ac:dyDescent="0.25">
      <c r="A13" s="1">
        <v>344</v>
      </c>
      <c r="B13" s="68" t="s">
        <v>110</v>
      </c>
      <c r="C13" s="3" t="s">
        <v>615</v>
      </c>
      <c r="D13" s="1">
        <v>427445</v>
      </c>
      <c r="E13" s="1" t="s">
        <v>603</v>
      </c>
      <c r="F13" s="82" t="s">
        <v>586</v>
      </c>
      <c r="H13" s="1" t="s">
        <v>590</v>
      </c>
      <c r="I13" s="3" t="s">
        <v>367</v>
      </c>
      <c r="J13" s="1" t="s">
        <v>368</v>
      </c>
      <c r="K13" s="1" t="s">
        <v>369</v>
      </c>
      <c r="L13" s="1">
        <v>4</v>
      </c>
      <c r="M13" s="1">
        <v>4464</v>
      </c>
      <c r="N13" s="1" t="s">
        <v>888</v>
      </c>
      <c r="O13" s="1" t="s">
        <v>590</v>
      </c>
      <c r="P13" s="1" t="s">
        <v>591</v>
      </c>
      <c r="Q13" s="1" t="s">
        <v>618</v>
      </c>
      <c r="R13" s="1" t="s">
        <v>476</v>
      </c>
    </row>
    <row r="14" spans="1:21" x14ac:dyDescent="0.25">
      <c r="A14" s="1">
        <v>380</v>
      </c>
      <c r="B14" s="68" t="s">
        <v>110</v>
      </c>
      <c r="C14" s="3" t="s">
        <v>616</v>
      </c>
      <c r="D14" s="1">
        <v>141219</v>
      </c>
      <c r="E14" s="1" t="s">
        <v>604</v>
      </c>
      <c r="F14" s="82" t="s">
        <v>652</v>
      </c>
      <c r="H14" s="1" t="s">
        <v>652</v>
      </c>
      <c r="I14" s="3" t="s">
        <v>407</v>
      </c>
      <c r="J14" s="1" t="s">
        <v>368</v>
      </c>
      <c r="K14" s="1" t="s">
        <v>263</v>
      </c>
      <c r="L14" s="1">
        <v>24</v>
      </c>
      <c r="M14" s="1">
        <v>39746</v>
      </c>
      <c r="N14" s="1" t="s">
        <v>889</v>
      </c>
      <c r="O14" s="1" t="s">
        <v>652</v>
      </c>
      <c r="P14" s="1" t="s">
        <v>662</v>
      </c>
      <c r="Q14" s="1" t="s">
        <v>663</v>
      </c>
    </row>
    <row r="15" spans="1:21" x14ac:dyDescent="0.25">
      <c r="A15" s="102">
        <v>632</v>
      </c>
      <c r="B15" s="68" t="s">
        <v>110</v>
      </c>
      <c r="C15" s="3" t="s">
        <v>515</v>
      </c>
      <c r="D15" s="102">
        <v>193109</v>
      </c>
      <c r="E15" s="1" t="s">
        <v>513</v>
      </c>
      <c r="F15" s="82" t="s">
        <v>792</v>
      </c>
      <c r="G15" s="102"/>
      <c r="H15" s="1" t="s">
        <v>829</v>
      </c>
      <c r="I15" s="103" t="s">
        <v>780</v>
      </c>
      <c r="J15" s="102" t="s">
        <v>514</v>
      </c>
      <c r="K15" s="102" t="s">
        <v>130</v>
      </c>
      <c r="L15" s="102">
        <v>70</v>
      </c>
      <c r="M15" s="102">
        <v>424345</v>
      </c>
      <c r="N15" s="102" t="s">
        <v>890</v>
      </c>
      <c r="O15" s="1" t="s">
        <v>829</v>
      </c>
      <c r="P15" s="1" t="s">
        <v>839</v>
      </c>
      <c r="Q15" s="1" t="s">
        <v>842</v>
      </c>
      <c r="R15" s="1" t="s">
        <v>703</v>
      </c>
      <c r="S15" s="1" t="s">
        <v>831</v>
      </c>
      <c r="T15" s="104"/>
      <c r="U15" s="104"/>
    </row>
    <row r="16" spans="1:21" x14ac:dyDescent="0.25">
      <c r="A16" s="102">
        <v>633</v>
      </c>
      <c r="B16" s="68" t="s">
        <v>110</v>
      </c>
      <c r="C16" s="103" t="s">
        <v>516</v>
      </c>
      <c r="D16" s="102">
        <v>193077</v>
      </c>
      <c r="E16" s="102" t="s">
        <v>513</v>
      </c>
      <c r="F16" s="82" t="s">
        <v>792</v>
      </c>
      <c r="G16" s="102"/>
      <c r="H16" s="1" t="s">
        <v>829</v>
      </c>
      <c r="I16" s="103" t="s">
        <v>779</v>
      </c>
      <c r="J16" s="102" t="s">
        <v>514</v>
      </c>
      <c r="K16" s="102" t="s">
        <v>130</v>
      </c>
      <c r="L16" s="102">
        <v>78</v>
      </c>
      <c r="M16" s="102">
        <v>433675</v>
      </c>
      <c r="N16" s="102" t="s">
        <v>891</v>
      </c>
      <c r="O16" s="1" t="s">
        <v>829</v>
      </c>
      <c r="P16" s="1" t="s">
        <v>839</v>
      </c>
      <c r="Q16" s="1" t="s">
        <v>842</v>
      </c>
      <c r="R16" s="102" t="s">
        <v>703</v>
      </c>
      <c r="S16" s="102" t="s">
        <v>831</v>
      </c>
      <c r="T16" s="104"/>
      <c r="U16" s="104"/>
    </row>
    <row r="17" spans="1:21" x14ac:dyDescent="0.25">
      <c r="A17" s="102">
        <v>634</v>
      </c>
      <c r="B17" s="68" t="s">
        <v>110</v>
      </c>
      <c r="C17" s="103" t="s">
        <v>517</v>
      </c>
      <c r="D17" s="102">
        <v>196838</v>
      </c>
      <c r="E17" s="102" t="s">
        <v>513</v>
      </c>
      <c r="F17" s="82" t="s">
        <v>792</v>
      </c>
      <c r="G17" s="102"/>
      <c r="H17" s="1" t="s">
        <v>842</v>
      </c>
      <c r="I17" s="103" t="s">
        <v>781</v>
      </c>
      <c r="J17" s="102" t="s">
        <v>514</v>
      </c>
      <c r="K17" s="102" t="s">
        <v>130</v>
      </c>
      <c r="L17" s="102">
        <v>240</v>
      </c>
      <c r="M17" s="102">
        <v>408098</v>
      </c>
      <c r="N17" s="102" t="s">
        <v>892</v>
      </c>
      <c r="O17" s="1" t="s">
        <v>842</v>
      </c>
      <c r="P17" s="1" t="s">
        <v>850</v>
      </c>
      <c r="Q17" s="1" t="s">
        <v>856</v>
      </c>
      <c r="R17" s="102" t="s">
        <v>703</v>
      </c>
      <c r="S17" s="1" t="s">
        <v>844</v>
      </c>
      <c r="T17" s="104"/>
      <c r="U17" s="104"/>
    </row>
    <row r="18" spans="1:21" x14ac:dyDescent="0.25">
      <c r="A18" s="121">
        <v>760</v>
      </c>
      <c r="B18" s="121" t="s">
        <v>700</v>
      </c>
      <c r="C18" s="3" t="s">
        <v>695</v>
      </c>
      <c r="D18" s="121">
        <v>168163</v>
      </c>
      <c r="E18" s="121" t="s">
        <v>682</v>
      </c>
      <c r="F18" s="82" t="s">
        <v>711</v>
      </c>
      <c r="G18" s="121"/>
      <c r="H18" s="1" t="s">
        <v>712</v>
      </c>
      <c r="I18" s="122" t="s">
        <v>696</v>
      </c>
      <c r="J18" s="121" t="s">
        <v>697</v>
      </c>
      <c r="K18" s="121" t="s">
        <v>698</v>
      </c>
      <c r="L18" s="121">
        <v>120</v>
      </c>
      <c r="M18" s="121">
        <v>574498</v>
      </c>
      <c r="N18" s="121" t="s">
        <v>699</v>
      </c>
      <c r="O18" s="1" t="s">
        <v>712</v>
      </c>
      <c r="P18" s="1" t="s">
        <v>739</v>
      </c>
      <c r="Q18" s="1" t="s">
        <v>750</v>
      </c>
      <c r="R18" s="121" t="s">
        <v>703</v>
      </c>
      <c r="S18" s="1" t="s">
        <v>748</v>
      </c>
      <c r="T18" s="123"/>
      <c r="U18" s="123"/>
    </row>
    <row r="19" spans="1:21" x14ac:dyDescent="0.25">
      <c r="A19" s="150">
        <v>1113</v>
      </c>
      <c r="B19" s="150" t="s">
        <v>110</v>
      </c>
      <c r="C19" s="3" t="s">
        <v>874</v>
      </c>
      <c r="D19" s="150">
        <v>279175</v>
      </c>
      <c r="E19" s="150" t="s">
        <v>867</v>
      </c>
      <c r="F19" s="82" t="s">
        <v>1198</v>
      </c>
      <c r="G19" s="150"/>
      <c r="H19" s="1" t="s">
        <v>1205</v>
      </c>
      <c r="I19" s="151" t="s">
        <v>875</v>
      </c>
      <c r="J19" s="150" t="s">
        <v>876</v>
      </c>
      <c r="K19" s="150" t="s">
        <v>264</v>
      </c>
      <c r="L19" s="150">
        <v>105</v>
      </c>
      <c r="M19" s="150">
        <v>169223</v>
      </c>
      <c r="N19" s="150" t="s">
        <v>877</v>
      </c>
      <c r="O19" s="1" t="s">
        <v>1205</v>
      </c>
      <c r="P19" s="1" t="s">
        <v>1215</v>
      </c>
      <c r="Q19" s="1" t="s">
        <v>1215</v>
      </c>
      <c r="R19" s="1" t="s">
        <v>1065</v>
      </c>
      <c r="S19" s="150"/>
      <c r="T19" s="152"/>
      <c r="U19" s="152"/>
    </row>
    <row r="20" spans="1:21" x14ac:dyDescent="0.25">
      <c r="A20" s="185">
        <v>1295</v>
      </c>
      <c r="B20" s="185" t="s">
        <v>700</v>
      </c>
      <c r="C20" s="3" t="s">
        <v>1026</v>
      </c>
      <c r="D20" s="185">
        <v>254798</v>
      </c>
      <c r="E20" s="185" t="s">
        <v>1020</v>
      </c>
      <c r="F20" s="187" t="s">
        <v>1088</v>
      </c>
      <c r="G20" s="185"/>
      <c r="H20" s="1" t="s">
        <v>1098</v>
      </c>
      <c r="I20" s="186" t="s">
        <v>1027</v>
      </c>
      <c r="J20" s="185" t="s">
        <v>1028</v>
      </c>
      <c r="K20" s="185" t="s">
        <v>698</v>
      </c>
      <c r="L20" s="150">
        <v>4</v>
      </c>
      <c r="M20" s="185">
        <v>2770</v>
      </c>
      <c r="N20" s="185" t="s">
        <v>1029</v>
      </c>
      <c r="O20" s="1" t="s">
        <v>1107</v>
      </c>
      <c r="P20" s="1" t="s">
        <v>1110</v>
      </c>
      <c r="Q20" s="1" t="s">
        <v>1120</v>
      </c>
      <c r="R20" s="150" t="s">
        <v>1065</v>
      </c>
      <c r="S20" s="185" t="s">
        <v>1087</v>
      </c>
      <c r="T20" s="4" t="s">
        <v>1109</v>
      </c>
      <c r="U20" s="188"/>
    </row>
    <row r="21" spans="1:21" x14ac:dyDescent="0.25">
      <c r="A21" s="185">
        <v>1296</v>
      </c>
      <c r="B21" s="185" t="s">
        <v>700</v>
      </c>
      <c r="C21" s="3" t="s">
        <v>1030</v>
      </c>
      <c r="D21" s="185">
        <v>254823</v>
      </c>
      <c r="E21" s="185" t="s">
        <v>1020</v>
      </c>
      <c r="F21" s="187" t="s">
        <v>1088</v>
      </c>
      <c r="G21" s="185"/>
      <c r="H21" s="1" t="s">
        <v>1098</v>
      </c>
      <c r="I21" s="186" t="s">
        <v>1031</v>
      </c>
      <c r="J21" s="185" t="s">
        <v>1028</v>
      </c>
      <c r="K21" s="185" t="s">
        <v>698</v>
      </c>
      <c r="L21" s="150">
        <v>2932</v>
      </c>
      <c r="M21" s="185">
        <v>392738</v>
      </c>
      <c r="N21" s="185" t="s">
        <v>1032</v>
      </c>
      <c r="O21" s="1" t="s">
        <v>1107</v>
      </c>
      <c r="P21" s="1" t="s">
        <v>1110</v>
      </c>
      <c r="Q21" s="1" t="s">
        <v>1120</v>
      </c>
      <c r="R21" s="150" t="s">
        <v>1065</v>
      </c>
      <c r="S21" s="185" t="s">
        <v>1087</v>
      </c>
      <c r="T21" s="4" t="s">
        <v>1109</v>
      </c>
      <c r="U21" s="188"/>
    </row>
    <row r="22" spans="1:21" x14ac:dyDescent="0.25">
      <c r="A22" s="185">
        <v>1297</v>
      </c>
      <c r="B22" s="185" t="s">
        <v>110</v>
      </c>
      <c r="C22" s="3" t="s">
        <v>1034</v>
      </c>
      <c r="D22" s="185">
        <v>311132</v>
      </c>
      <c r="E22" s="185" t="s">
        <v>1020</v>
      </c>
      <c r="F22" s="82" t="s">
        <v>1317</v>
      </c>
      <c r="G22" s="185"/>
      <c r="H22" s="1" t="s">
        <v>1211</v>
      </c>
      <c r="I22" s="186" t="s">
        <v>1033</v>
      </c>
      <c r="J22" s="185" t="s">
        <v>1035</v>
      </c>
      <c r="K22" s="150" t="s">
        <v>264</v>
      </c>
      <c r="L22" s="150">
        <v>13</v>
      </c>
      <c r="M22" s="185">
        <v>17917</v>
      </c>
      <c r="N22" s="185" t="s">
        <v>1036</v>
      </c>
      <c r="O22" s="1" t="s">
        <v>1317</v>
      </c>
      <c r="P22" s="1" t="s">
        <v>1345</v>
      </c>
      <c r="Q22" s="1" t="s">
        <v>1346</v>
      </c>
      <c r="R22" s="150" t="s">
        <v>1065</v>
      </c>
      <c r="S22" s="1" t="s">
        <v>1085</v>
      </c>
      <c r="T22" s="188"/>
      <c r="U22" s="188"/>
    </row>
    <row r="23" spans="1:21" x14ac:dyDescent="0.25">
      <c r="A23" s="215">
        <v>1468</v>
      </c>
      <c r="B23" s="185" t="s">
        <v>700</v>
      </c>
      <c r="C23" s="3" t="s">
        <v>1245</v>
      </c>
      <c r="D23" s="215">
        <v>317038</v>
      </c>
      <c r="E23" s="215" t="s">
        <v>1222</v>
      </c>
      <c r="F23" s="82" t="s">
        <v>1346</v>
      </c>
      <c r="G23" s="215"/>
      <c r="H23" s="1" t="s">
        <v>1348</v>
      </c>
      <c r="I23" s="216" t="s">
        <v>1246</v>
      </c>
      <c r="J23" s="215" t="s">
        <v>1247</v>
      </c>
      <c r="K23" s="215" t="s">
        <v>698</v>
      </c>
      <c r="L23" s="150">
        <v>11</v>
      </c>
      <c r="M23" s="215">
        <v>51096</v>
      </c>
      <c r="N23" s="215" t="s">
        <v>1248</v>
      </c>
      <c r="O23" s="1" t="s">
        <v>1349</v>
      </c>
      <c r="P23" s="1" t="s">
        <v>1359</v>
      </c>
      <c r="Q23" s="1" t="s">
        <v>1361</v>
      </c>
      <c r="R23" s="1" t="s">
        <v>1261</v>
      </c>
      <c r="S23" s="1" t="s">
        <v>1360</v>
      </c>
      <c r="T23" s="217"/>
      <c r="U23" s="217"/>
    </row>
    <row r="24" spans="1:21" x14ac:dyDescent="0.25">
      <c r="A24" s="298">
        <v>2122</v>
      </c>
      <c r="B24" s="298" t="s">
        <v>1151</v>
      </c>
      <c r="C24" s="3" t="s">
        <v>1629</v>
      </c>
      <c r="D24" s="298">
        <v>457676</v>
      </c>
      <c r="E24" s="298" t="s">
        <v>580</v>
      </c>
      <c r="F24" s="82" t="s">
        <v>1674</v>
      </c>
      <c r="G24" s="298"/>
      <c r="H24" s="1" t="s">
        <v>1675</v>
      </c>
      <c r="I24" s="300" t="s">
        <v>1630</v>
      </c>
      <c r="J24" s="298" t="s">
        <v>1626</v>
      </c>
      <c r="K24" s="298" t="s">
        <v>130</v>
      </c>
      <c r="L24" s="298">
        <v>6766</v>
      </c>
      <c r="M24" s="298">
        <v>856139</v>
      </c>
      <c r="N24" s="298" t="s">
        <v>1631</v>
      </c>
      <c r="O24" s="1" t="s">
        <v>1679</v>
      </c>
      <c r="P24" s="1" t="s">
        <v>1679</v>
      </c>
      <c r="Q24" s="1" t="s">
        <v>1697</v>
      </c>
      <c r="R24" s="298" t="s">
        <v>1648</v>
      </c>
      <c r="S24" s="298"/>
      <c r="T24" s="302"/>
      <c r="U24" s="302"/>
    </row>
    <row r="25" spans="1:21" x14ac:dyDescent="0.25">
      <c r="A25" s="316">
        <v>2326</v>
      </c>
      <c r="B25" s="316" t="s">
        <v>1258</v>
      </c>
      <c r="C25" s="3" t="s">
        <v>1703</v>
      </c>
      <c r="D25" s="316">
        <v>501363</v>
      </c>
      <c r="E25" s="316" t="s">
        <v>1704</v>
      </c>
      <c r="F25" s="82" t="s">
        <v>1770</v>
      </c>
      <c r="G25" s="316"/>
      <c r="H25" s="1" t="s">
        <v>1763</v>
      </c>
      <c r="I25" s="317" t="s">
        <v>1705</v>
      </c>
      <c r="J25" s="316" t="s">
        <v>1706</v>
      </c>
      <c r="K25" s="316" t="s">
        <v>264</v>
      </c>
      <c r="L25" s="316">
        <v>28</v>
      </c>
      <c r="M25" s="316">
        <v>46440</v>
      </c>
      <c r="N25" s="316">
        <v>95000607</v>
      </c>
      <c r="O25" s="1" t="s">
        <v>1763</v>
      </c>
      <c r="P25" s="1" t="s">
        <v>1764</v>
      </c>
      <c r="Q25" s="1" t="s">
        <v>1757</v>
      </c>
      <c r="R25" s="1" t="s">
        <v>1727</v>
      </c>
      <c r="S25" s="316"/>
      <c r="T25" s="318"/>
      <c r="U25" s="318"/>
    </row>
    <row r="26" spans="1:21" x14ac:dyDescent="0.25">
      <c r="A26" s="331">
        <v>2702</v>
      </c>
      <c r="B26" s="331" t="s">
        <v>1151</v>
      </c>
      <c r="C26" s="3" t="s">
        <v>1846</v>
      </c>
      <c r="D26" s="331">
        <v>6261</v>
      </c>
      <c r="E26" s="331" t="s">
        <v>1875</v>
      </c>
      <c r="F26" s="82" t="s">
        <v>1933</v>
      </c>
      <c r="G26" s="331"/>
      <c r="H26" s="1" t="s">
        <v>81</v>
      </c>
      <c r="I26" s="332" t="s">
        <v>1876</v>
      </c>
      <c r="J26" s="331" t="s">
        <v>1867</v>
      </c>
      <c r="K26" s="331" t="s">
        <v>1877</v>
      </c>
      <c r="L26" s="339">
        <v>17558</v>
      </c>
      <c r="M26" s="331">
        <v>2255869</v>
      </c>
      <c r="N26" s="331" t="s">
        <v>1878</v>
      </c>
      <c r="O26" s="1" t="s">
        <v>84</v>
      </c>
      <c r="P26" s="1" t="s">
        <v>84</v>
      </c>
      <c r="Q26" s="1" t="s">
        <v>1937</v>
      </c>
      <c r="R26" s="331"/>
      <c r="S26" s="331"/>
      <c r="T26" s="334"/>
      <c r="U26" s="334"/>
    </row>
    <row r="27" spans="1:21" x14ac:dyDescent="0.25">
      <c r="L27" s="91"/>
    </row>
  </sheetData>
  <conditionalFormatting sqref="A30:U48 S29:U29 A29:Q29 A3:U28">
    <cfRule type="expression" dxfId="241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U9"/>
  <sheetViews>
    <sheetView rightToLeft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defaultColWidth="9" defaultRowHeight="15" x14ac:dyDescent="0.25"/>
  <cols>
    <col min="1" max="1" width="11.375" style="1" bestFit="1" customWidth="1"/>
    <col min="2" max="2" width="46.625" style="1" bestFit="1" customWidth="1"/>
    <col min="3" max="3" width="30" style="3" customWidth="1"/>
    <col min="4" max="4" width="12.125" style="1" bestFit="1" customWidth="1"/>
    <col min="5" max="6" width="13.75" style="1" bestFit="1" customWidth="1"/>
    <col min="7" max="7" width="13.375" style="1" bestFit="1" customWidth="1"/>
    <col min="8" max="8" width="11.75" style="1" bestFit="1" customWidth="1"/>
    <col min="9" max="9" width="19.125" style="3" bestFit="1" customWidth="1"/>
    <col min="10" max="10" width="19.875" style="1" bestFit="1" customWidth="1"/>
    <col min="11" max="11" width="15.375" style="1" bestFit="1" customWidth="1"/>
    <col min="12" max="12" width="13.375" style="1" bestFit="1" customWidth="1"/>
    <col min="13" max="13" width="11.375" style="1" bestFit="1" customWidth="1"/>
    <col min="14" max="14" width="11.375" style="1" customWidth="1"/>
    <col min="15" max="15" width="12.25" style="1" bestFit="1" customWidth="1"/>
    <col min="16" max="16" width="15.375" style="1" customWidth="1"/>
    <col min="17" max="17" width="13.25" style="1" customWidth="1"/>
    <col min="18" max="18" width="70.375" style="1" bestFit="1" customWidth="1"/>
    <col min="19" max="19" width="72" style="1" bestFit="1" customWidth="1"/>
    <col min="20" max="20" width="69.125" style="4" bestFit="1" customWidth="1"/>
    <col min="21" max="21" width="92.25" style="4" bestFit="1" customWidth="1"/>
    <col min="22" max="22" width="10.125" style="1" customWidth="1"/>
    <col min="23" max="24" width="9.75" style="1" customWidth="1"/>
    <col min="25" max="16384" width="9" style="1"/>
  </cols>
  <sheetData>
    <row r="1" spans="1:21" ht="41.25" customHeight="1" x14ac:dyDescent="0.6">
      <c r="A1" s="30" t="s">
        <v>42</v>
      </c>
      <c r="B1" s="10" t="s">
        <v>242</v>
      </c>
      <c r="C1" s="6"/>
      <c r="D1" s="5"/>
      <c r="E1" s="5"/>
      <c r="F1" s="5"/>
      <c r="G1" s="5"/>
      <c r="H1" s="5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7"/>
      <c r="U1" s="7"/>
    </row>
    <row r="2" spans="1:21" x14ac:dyDescent="0.25">
      <c r="A2" s="1" t="s">
        <v>0</v>
      </c>
      <c r="B2" s="1" t="s">
        <v>10</v>
      </c>
      <c r="C2" s="3" t="s">
        <v>21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3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20</v>
      </c>
      <c r="O2" s="1" t="s">
        <v>7</v>
      </c>
      <c r="P2" s="1" t="s">
        <v>18</v>
      </c>
      <c r="Q2" s="1" t="s">
        <v>15</v>
      </c>
      <c r="R2" s="1" t="s">
        <v>8</v>
      </c>
      <c r="S2" s="1" t="s">
        <v>28</v>
      </c>
      <c r="T2" s="4" t="s">
        <v>26</v>
      </c>
      <c r="U2" s="4" t="s">
        <v>9</v>
      </c>
    </row>
    <row r="3" spans="1:21" x14ac:dyDescent="0.25">
      <c r="A3" s="1">
        <v>1002</v>
      </c>
      <c r="B3" s="1" t="s">
        <v>268</v>
      </c>
      <c r="C3" s="3" t="s">
        <v>243</v>
      </c>
      <c r="D3" s="1">
        <v>44532</v>
      </c>
      <c r="E3" s="2" t="s">
        <v>226</v>
      </c>
      <c r="F3" s="2" t="s">
        <v>289</v>
      </c>
      <c r="G3" s="2"/>
      <c r="H3" s="2" t="s">
        <v>299</v>
      </c>
      <c r="I3" s="3" t="s">
        <v>244</v>
      </c>
      <c r="J3" s="1" t="s">
        <v>245</v>
      </c>
      <c r="K3" s="1" t="s">
        <v>246</v>
      </c>
      <c r="L3" s="1">
        <v>138</v>
      </c>
      <c r="M3" s="1">
        <v>511119</v>
      </c>
      <c r="N3" s="1" t="s">
        <v>247</v>
      </c>
      <c r="O3" s="2" t="s">
        <v>299</v>
      </c>
      <c r="P3" s="1" t="s">
        <v>308</v>
      </c>
      <c r="Q3" s="1" t="s">
        <v>307</v>
      </c>
    </row>
    <row r="4" spans="1:21" x14ac:dyDescent="0.25">
      <c r="A4" s="1">
        <v>1004</v>
      </c>
      <c r="B4" s="1" t="s">
        <v>405</v>
      </c>
      <c r="C4" s="3" t="s">
        <v>496</v>
      </c>
      <c r="D4" s="1">
        <v>101050</v>
      </c>
      <c r="E4" s="1" t="s">
        <v>397</v>
      </c>
      <c r="F4" s="2" t="s">
        <v>498</v>
      </c>
      <c r="H4" s="1" t="s">
        <v>498</v>
      </c>
      <c r="I4" s="3" t="s">
        <v>403</v>
      </c>
      <c r="J4" s="1" t="s">
        <v>404</v>
      </c>
      <c r="K4" s="1" t="s">
        <v>246</v>
      </c>
      <c r="L4" s="1">
        <v>9</v>
      </c>
      <c r="M4" s="1">
        <v>16462</v>
      </c>
      <c r="N4" s="1">
        <v>202400311</v>
      </c>
      <c r="O4" s="1" t="s">
        <v>498</v>
      </c>
      <c r="P4" s="1" t="s">
        <v>502</v>
      </c>
      <c r="Q4" s="1" t="s">
        <v>513</v>
      </c>
    </row>
    <row r="5" spans="1:21" x14ac:dyDescent="0.25">
      <c r="A5" s="102">
        <v>1005</v>
      </c>
      <c r="B5" s="102" t="s">
        <v>405</v>
      </c>
      <c r="C5" s="103" t="s">
        <v>523</v>
      </c>
      <c r="D5" s="102">
        <v>149247</v>
      </c>
      <c r="E5" s="102" t="s">
        <v>524</v>
      </c>
      <c r="F5" s="2" t="s">
        <v>666</v>
      </c>
      <c r="G5" s="102"/>
      <c r="H5" s="1" t="s">
        <v>668</v>
      </c>
      <c r="I5" s="3" t="s">
        <v>525</v>
      </c>
      <c r="J5" s="102" t="s">
        <v>245</v>
      </c>
      <c r="K5" s="102" t="s">
        <v>526</v>
      </c>
      <c r="L5" s="102">
        <v>9</v>
      </c>
      <c r="M5" s="102">
        <v>36601</v>
      </c>
      <c r="N5" s="102">
        <v>202403285</v>
      </c>
      <c r="O5" s="1" t="s">
        <v>668</v>
      </c>
      <c r="P5" s="1" t="s">
        <v>672</v>
      </c>
      <c r="Q5" s="1" t="s">
        <v>680</v>
      </c>
      <c r="R5" s="102"/>
      <c r="S5" s="102"/>
      <c r="T5" s="104"/>
      <c r="U5" s="104"/>
    </row>
    <row r="6" spans="1:21" x14ac:dyDescent="0.25">
      <c r="A6" s="204">
        <v>1007</v>
      </c>
      <c r="B6" s="204" t="s">
        <v>864</v>
      </c>
      <c r="C6" s="205" t="s">
        <v>1019</v>
      </c>
      <c r="D6" s="204"/>
      <c r="E6" s="204" t="s">
        <v>1020</v>
      </c>
      <c r="F6" s="206" t="s">
        <v>1047</v>
      </c>
      <c r="G6" s="204"/>
      <c r="H6" s="204"/>
      <c r="I6" s="205" t="s">
        <v>1018</v>
      </c>
      <c r="J6" s="204" t="s">
        <v>1016</v>
      </c>
      <c r="K6" s="204" t="s">
        <v>1017</v>
      </c>
      <c r="L6" s="204">
        <v>73</v>
      </c>
      <c r="M6" s="204">
        <v>292645</v>
      </c>
      <c r="N6" s="204">
        <v>202412571</v>
      </c>
      <c r="O6" s="204"/>
      <c r="P6" s="204"/>
      <c r="Q6" s="204"/>
      <c r="R6" s="204" t="s">
        <v>1050</v>
      </c>
      <c r="S6" s="204"/>
      <c r="T6" s="207"/>
      <c r="U6" s="207"/>
    </row>
    <row r="7" spans="1:21" x14ac:dyDescent="0.25">
      <c r="L7" s="91"/>
    </row>
    <row r="9" spans="1:21" x14ac:dyDescent="0.25">
      <c r="J9" s="81"/>
    </row>
  </sheetData>
  <conditionalFormatting sqref="A12:U45 O11:U11 A10:O10 Q10:U10 A11:F11 H11:L11 A3:U9">
    <cfRule type="expression" dxfId="196" priority="3">
      <formula>$Q3&gt;0</formula>
    </cfRule>
  </conditionalFormatting>
  <conditionalFormatting sqref="P10">
    <cfRule type="expression" dxfId="195" priority="14">
      <formula>$Q11&gt;0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U11"/>
  <sheetViews>
    <sheetView rightToLeft="1" zoomScale="90" zoomScaleNormal="90" workbookViewId="0">
      <selection activeCell="E3" sqref="E3"/>
    </sheetView>
  </sheetViews>
  <sheetFormatPr defaultColWidth="9" defaultRowHeight="15" x14ac:dyDescent="0.25"/>
  <cols>
    <col min="1" max="1" width="11.375" style="1" bestFit="1" customWidth="1"/>
    <col min="2" max="2" width="42" style="1" customWidth="1"/>
    <col min="3" max="3" width="30" style="3" customWidth="1"/>
    <col min="4" max="4" width="12.125" style="1" bestFit="1" customWidth="1"/>
    <col min="5" max="6" width="13.75" style="1" bestFit="1" customWidth="1"/>
    <col min="7" max="7" width="13.375" style="1" bestFit="1" customWidth="1"/>
    <col min="8" max="8" width="11.75" style="1" bestFit="1" customWidth="1"/>
    <col min="9" max="9" width="15" style="3" bestFit="1" customWidth="1"/>
    <col min="10" max="10" width="19.875" style="1" bestFit="1" customWidth="1"/>
    <col min="11" max="11" width="12.625" style="1" bestFit="1" customWidth="1"/>
    <col min="12" max="12" width="11.875" style="1" bestFit="1" customWidth="1"/>
    <col min="13" max="13" width="11.375" style="1" bestFit="1" customWidth="1"/>
    <col min="14" max="14" width="11.375" style="1" customWidth="1"/>
    <col min="15" max="15" width="12.25" style="1" bestFit="1" customWidth="1"/>
    <col min="16" max="17" width="13.25" style="1" customWidth="1"/>
    <col min="18" max="18" width="70.375" style="1" bestFit="1" customWidth="1"/>
    <col min="19" max="19" width="72" style="1" bestFit="1" customWidth="1"/>
    <col min="20" max="20" width="69.125" style="4" bestFit="1" customWidth="1"/>
    <col min="21" max="21" width="92.25" style="4" bestFit="1" customWidth="1"/>
    <col min="22" max="22" width="10.125" style="1" customWidth="1"/>
    <col min="23" max="24" width="9.75" style="1" customWidth="1"/>
    <col min="25" max="16384" width="9" style="1"/>
  </cols>
  <sheetData>
    <row r="1" spans="1:21" ht="41.25" customHeight="1" x14ac:dyDescent="0.6">
      <c r="A1" s="30" t="s">
        <v>42</v>
      </c>
      <c r="B1" s="10" t="s">
        <v>141</v>
      </c>
      <c r="C1" s="6"/>
      <c r="D1" s="5"/>
      <c r="E1" s="5"/>
      <c r="F1" s="5"/>
      <c r="G1" s="5"/>
      <c r="H1" s="5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7"/>
      <c r="U1" s="7"/>
    </row>
    <row r="2" spans="1:21" x14ac:dyDescent="0.25">
      <c r="A2" s="1" t="s">
        <v>0</v>
      </c>
      <c r="B2" s="1" t="s">
        <v>10</v>
      </c>
      <c r="C2" s="3" t="s">
        <v>21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3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20</v>
      </c>
      <c r="O2" s="1" t="s">
        <v>7</v>
      </c>
      <c r="P2" s="1" t="s">
        <v>18</v>
      </c>
      <c r="Q2" s="1" t="s">
        <v>15</v>
      </c>
      <c r="R2" s="1" t="s">
        <v>8</v>
      </c>
      <c r="S2" s="1" t="s">
        <v>28</v>
      </c>
      <c r="T2" s="4" t="s">
        <v>26</v>
      </c>
      <c r="U2" s="4" t="s">
        <v>9</v>
      </c>
    </row>
    <row r="3" spans="1:21" x14ac:dyDescent="0.25">
      <c r="A3" s="40">
        <v>7</v>
      </c>
      <c r="B3" s="40" t="s">
        <v>144</v>
      </c>
      <c r="C3" s="3" t="s">
        <v>133</v>
      </c>
      <c r="D3" s="40">
        <v>37270</v>
      </c>
      <c r="E3" s="1" t="s">
        <v>118</v>
      </c>
      <c r="F3" s="2" t="s">
        <v>252</v>
      </c>
      <c r="G3" s="40"/>
      <c r="H3" s="1" t="s">
        <v>266</v>
      </c>
      <c r="I3" s="3" t="s">
        <v>134</v>
      </c>
      <c r="J3" s="40" t="s">
        <v>136</v>
      </c>
      <c r="K3" s="40" t="s">
        <v>135</v>
      </c>
      <c r="L3" s="40">
        <v>564</v>
      </c>
      <c r="M3" s="40">
        <v>13948.6</v>
      </c>
      <c r="N3" s="40" t="s">
        <v>137</v>
      </c>
      <c r="O3" s="1" t="s">
        <v>267</v>
      </c>
      <c r="P3" s="1" t="s">
        <v>279</v>
      </c>
      <c r="Q3" s="1" t="s">
        <v>289</v>
      </c>
      <c r="R3" s="40"/>
      <c r="S3" s="40"/>
      <c r="T3" s="41"/>
      <c r="U3" s="41"/>
    </row>
    <row r="4" spans="1:21" x14ac:dyDescent="0.25">
      <c r="A4" s="56">
        <v>142</v>
      </c>
      <c r="B4" s="56" t="s">
        <v>145</v>
      </c>
      <c r="C4" s="3" t="s">
        <v>215</v>
      </c>
      <c r="D4" s="56">
        <v>27072</v>
      </c>
      <c r="E4" s="56" t="s">
        <v>118</v>
      </c>
      <c r="F4" s="2" t="s">
        <v>182</v>
      </c>
      <c r="G4" s="56"/>
      <c r="H4" s="1" t="s">
        <v>183</v>
      </c>
      <c r="I4" s="57" t="s">
        <v>138</v>
      </c>
      <c r="J4" s="56" t="s">
        <v>139</v>
      </c>
      <c r="K4" s="56" t="s">
        <v>22</v>
      </c>
      <c r="L4" s="56">
        <v>323</v>
      </c>
      <c r="M4" s="56">
        <v>6736.9</v>
      </c>
      <c r="N4" s="56" t="s">
        <v>140</v>
      </c>
      <c r="O4" s="1" t="s">
        <v>183</v>
      </c>
      <c r="P4" s="1" t="s">
        <v>209</v>
      </c>
      <c r="Q4" s="1" t="s">
        <v>214</v>
      </c>
      <c r="R4" s="56"/>
      <c r="S4" s="56"/>
      <c r="T4" s="58"/>
      <c r="U4" s="58"/>
    </row>
    <row r="5" spans="1:21" x14ac:dyDescent="0.25">
      <c r="A5" s="68">
        <v>11</v>
      </c>
      <c r="B5" s="1" t="s">
        <v>145</v>
      </c>
      <c r="C5" s="3" t="s">
        <v>216</v>
      </c>
      <c r="D5" s="68">
        <v>35119</v>
      </c>
      <c r="E5" s="68" t="s">
        <v>226</v>
      </c>
      <c r="F5" s="2" t="s">
        <v>252</v>
      </c>
      <c r="G5" s="69"/>
      <c r="H5" s="1" t="s">
        <v>252</v>
      </c>
      <c r="I5" s="69" t="s">
        <v>227</v>
      </c>
      <c r="J5" s="68" t="s">
        <v>139</v>
      </c>
      <c r="K5" s="68" t="s">
        <v>22</v>
      </c>
      <c r="L5" s="68">
        <v>737</v>
      </c>
      <c r="M5" s="69" t="s">
        <v>228</v>
      </c>
      <c r="N5" s="68" t="s">
        <v>229</v>
      </c>
      <c r="O5" s="1" t="s">
        <v>252</v>
      </c>
      <c r="P5" s="1" t="s">
        <v>266</v>
      </c>
      <c r="Q5" s="1" t="s">
        <v>267</v>
      </c>
      <c r="R5" s="68"/>
      <c r="S5" s="68"/>
      <c r="T5" s="71"/>
      <c r="U5" s="71"/>
    </row>
    <row r="6" spans="1:21" x14ac:dyDescent="0.25">
      <c r="A6" s="1">
        <v>18</v>
      </c>
      <c r="B6" s="1" t="s">
        <v>390</v>
      </c>
      <c r="C6" s="3" t="s">
        <v>269</v>
      </c>
      <c r="D6" s="1">
        <v>68897</v>
      </c>
      <c r="E6" s="1" t="s">
        <v>388</v>
      </c>
      <c r="F6" s="2" t="s">
        <v>289</v>
      </c>
      <c r="G6" s="3"/>
      <c r="H6" s="1" t="s">
        <v>397</v>
      </c>
      <c r="I6" s="3" t="s">
        <v>394</v>
      </c>
      <c r="J6" s="1" t="s">
        <v>395</v>
      </c>
      <c r="K6" s="1" t="s">
        <v>393</v>
      </c>
      <c r="L6" s="1">
        <v>854</v>
      </c>
      <c r="M6" s="3" t="s">
        <v>396</v>
      </c>
      <c r="N6" s="1" t="s">
        <v>392</v>
      </c>
      <c r="O6" s="1" t="s">
        <v>406</v>
      </c>
      <c r="P6" s="1" t="s">
        <v>408</v>
      </c>
      <c r="Q6" s="1" t="s">
        <v>414</v>
      </c>
      <c r="R6" s="1" t="s">
        <v>415</v>
      </c>
    </row>
    <row r="7" spans="1:21" x14ac:dyDescent="0.25">
      <c r="A7" s="96">
        <v>34</v>
      </c>
      <c r="B7" s="1" t="s">
        <v>99</v>
      </c>
      <c r="C7" s="97" t="s">
        <v>500</v>
      </c>
      <c r="D7" s="96">
        <v>121150</v>
      </c>
      <c r="E7" s="1" t="s">
        <v>564</v>
      </c>
      <c r="F7" s="2" t="s">
        <v>580</v>
      </c>
      <c r="G7" s="97"/>
      <c r="H7" s="1" t="s">
        <v>581</v>
      </c>
      <c r="I7" s="97" t="s">
        <v>572</v>
      </c>
      <c r="J7" s="96" t="s">
        <v>573</v>
      </c>
      <c r="K7" s="96" t="s">
        <v>135</v>
      </c>
      <c r="L7" s="96">
        <v>872</v>
      </c>
      <c r="M7" s="97" t="s">
        <v>574</v>
      </c>
      <c r="N7" s="1" t="s">
        <v>575</v>
      </c>
      <c r="O7" s="1" t="s">
        <v>581</v>
      </c>
      <c r="P7" s="1" t="s">
        <v>586</v>
      </c>
      <c r="Q7" s="1" t="s">
        <v>586</v>
      </c>
      <c r="R7" s="96"/>
      <c r="S7" s="96"/>
      <c r="T7" s="98"/>
      <c r="U7" s="98"/>
    </row>
    <row r="8" spans="1:21" x14ac:dyDescent="0.25">
      <c r="A8" s="108">
        <v>49</v>
      </c>
      <c r="B8" s="108" t="s">
        <v>622</v>
      </c>
      <c r="C8" s="3" t="s">
        <v>621</v>
      </c>
      <c r="D8" s="108">
        <v>148991</v>
      </c>
      <c r="E8" s="108" t="s">
        <v>620</v>
      </c>
      <c r="F8" s="2" t="s">
        <v>667</v>
      </c>
      <c r="G8" s="109"/>
      <c r="H8" s="1" t="s">
        <v>668</v>
      </c>
      <c r="I8" s="109" t="s">
        <v>623</v>
      </c>
      <c r="J8" s="108" t="s">
        <v>624</v>
      </c>
      <c r="K8" s="108" t="s">
        <v>22</v>
      </c>
      <c r="L8" s="108">
        <v>102</v>
      </c>
      <c r="M8" s="109" t="s">
        <v>625</v>
      </c>
      <c r="N8" s="108"/>
      <c r="O8" s="1" t="s">
        <v>668</v>
      </c>
      <c r="P8" s="1" t="s">
        <v>680</v>
      </c>
      <c r="Q8" s="1" t="s">
        <v>682</v>
      </c>
      <c r="R8" s="1" t="s">
        <v>684</v>
      </c>
      <c r="S8" s="1" t="s">
        <v>683</v>
      </c>
      <c r="T8" s="110"/>
      <c r="U8" s="110"/>
    </row>
    <row r="9" spans="1:21" x14ac:dyDescent="0.25">
      <c r="A9" s="131">
        <v>1412495</v>
      </c>
      <c r="B9" s="1" t="s">
        <v>775</v>
      </c>
      <c r="C9" s="3" t="s">
        <v>770</v>
      </c>
      <c r="D9" s="131">
        <v>184047</v>
      </c>
      <c r="E9" s="1" t="s">
        <v>776</v>
      </c>
      <c r="F9" s="133"/>
      <c r="G9" s="132"/>
      <c r="H9" s="131" t="s">
        <v>783</v>
      </c>
      <c r="I9" s="132" t="s">
        <v>769</v>
      </c>
      <c r="J9" s="131" t="s">
        <v>771</v>
      </c>
      <c r="K9" s="131" t="s">
        <v>772</v>
      </c>
      <c r="L9" s="131">
        <v>377</v>
      </c>
      <c r="M9" s="3" t="s">
        <v>773</v>
      </c>
      <c r="N9" s="131" t="s">
        <v>774</v>
      </c>
      <c r="O9" s="131" t="s">
        <v>783</v>
      </c>
      <c r="P9" s="1" t="s">
        <v>790</v>
      </c>
      <c r="Q9" s="1" t="s">
        <v>795</v>
      </c>
      <c r="R9" s="131"/>
      <c r="S9" s="131"/>
      <c r="T9" s="134"/>
      <c r="U9" s="134"/>
    </row>
    <row r="10" spans="1:21" x14ac:dyDescent="0.25">
      <c r="A10" s="243">
        <v>1833</v>
      </c>
      <c r="B10" s="1" t="s">
        <v>390</v>
      </c>
      <c r="C10" s="3" t="s">
        <v>1415</v>
      </c>
      <c r="D10" s="243">
        <v>347374</v>
      </c>
      <c r="E10" s="1" t="s">
        <v>1421</v>
      </c>
      <c r="F10" s="2" t="s">
        <v>1432</v>
      </c>
      <c r="G10" s="244"/>
      <c r="H10" s="1" t="s">
        <v>1427</v>
      </c>
      <c r="I10" s="244" t="s">
        <v>1416</v>
      </c>
      <c r="J10" s="243" t="s">
        <v>1417</v>
      </c>
      <c r="K10" s="243" t="s">
        <v>393</v>
      </c>
      <c r="L10" s="243">
        <v>3840</v>
      </c>
      <c r="M10" s="244" t="s">
        <v>1418</v>
      </c>
      <c r="N10" s="243" t="s">
        <v>1419</v>
      </c>
      <c r="O10" s="1" t="s">
        <v>1421</v>
      </c>
      <c r="P10" s="1" t="s">
        <v>1435</v>
      </c>
      <c r="Q10" s="1" t="s">
        <v>921</v>
      </c>
      <c r="R10" s="243"/>
      <c r="S10" s="243"/>
      <c r="T10" s="245"/>
      <c r="U10" s="245"/>
    </row>
    <row r="11" spans="1:21" x14ac:dyDescent="0.25">
      <c r="G11" s="3"/>
      <c r="I11" s="1"/>
      <c r="M11" s="3"/>
    </row>
  </sheetData>
  <conditionalFormatting sqref="A3:U70">
    <cfRule type="expression" dxfId="171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U19"/>
  <sheetViews>
    <sheetView rightToLeft="1" zoomScale="90" zoomScaleNormal="90" workbookViewId="0">
      <selection activeCell="D5" sqref="D5"/>
    </sheetView>
  </sheetViews>
  <sheetFormatPr defaultColWidth="9" defaultRowHeight="15" x14ac:dyDescent="0.25"/>
  <cols>
    <col min="1" max="1" width="11.375" style="1" bestFit="1" customWidth="1"/>
    <col min="2" max="2" width="46.625" style="1" bestFit="1" customWidth="1"/>
    <col min="3" max="3" width="25.25" style="3" customWidth="1"/>
    <col min="4" max="4" width="12.125" style="1" bestFit="1" customWidth="1"/>
    <col min="5" max="6" width="13.75" style="1" bestFit="1" customWidth="1"/>
    <col min="7" max="7" width="13.375" style="1" bestFit="1" customWidth="1"/>
    <col min="8" max="8" width="11.75" style="1" bestFit="1" customWidth="1"/>
    <col min="9" max="9" width="20.125" style="3" bestFit="1" customWidth="1"/>
    <col min="10" max="10" width="19.875" style="1" bestFit="1" customWidth="1"/>
    <col min="11" max="11" width="13.625" style="1" bestFit="1" customWidth="1"/>
    <col min="12" max="12" width="12.375" style="1" bestFit="1" customWidth="1"/>
    <col min="13" max="13" width="11.375" style="1" bestFit="1" customWidth="1"/>
    <col min="14" max="14" width="11.375" style="1" customWidth="1"/>
    <col min="15" max="15" width="12.25" style="1" bestFit="1" customWidth="1"/>
    <col min="16" max="16" width="15.375" style="1" customWidth="1"/>
    <col min="17" max="17" width="13.25" style="1" customWidth="1"/>
    <col min="18" max="18" width="70.375" style="1" bestFit="1" customWidth="1"/>
    <col min="19" max="19" width="72" style="1" bestFit="1" customWidth="1"/>
    <col min="20" max="20" width="69.125" style="4" bestFit="1" customWidth="1"/>
    <col min="21" max="21" width="92.25" style="4" bestFit="1" customWidth="1"/>
    <col min="22" max="22" width="10.125" style="1" customWidth="1"/>
    <col min="23" max="24" width="9.75" style="1" customWidth="1"/>
    <col min="25" max="16384" width="9" style="1"/>
  </cols>
  <sheetData>
    <row r="1" spans="1:21" ht="41.25" customHeight="1" x14ac:dyDescent="0.6">
      <c r="A1" s="30" t="s">
        <v>42</v>
      </c>
      <c r="B1" s="10" t="s">
        <v>36</v>
      </c>
      <c r="C1" s="6"/>
      <c r="D1" s="5"/>
      <c r="E1" s="5"/>
      <c r="F1" s="5"/>
      <c r="G1" s="5"/>
      <c r="H1" s="5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7"/>
      <c r="U1" s="7"/>
    </row>
    <row r="2" spans="1:21" x14ac:dyDescent="0.25">
      <c r="A2" s="1" t="s">
        <v>0</v>
      </c>
      <c r="B2" s="1" t="s">
        <v>10</v>
      </c>
      <c r="C2" s="3" t="s">
        <v>21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3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20</v>
      </c>
      <c r="O2" s="1" t="s">
        <v>7</v>
      </c>
      <c r="P2" s="1" t="s">
        <v>18</v>
      </c>
      <c r="Q2" s="1" t="s">
        <v>15</v>
      </c>
      <c r="R2" s="1" t="s">
        <v>8</v>
      </c>
      <c r="S2" s="1" t="s">
        <v>28</v>
      </c>
      <c r="T2" s="4" t="s">
        <v>26</v>
      </c>
      <c r="U2" s="4" t="s">
        <v>9</v>
      </c>
    </row>
    <row r="3" spans="1:21" x14ac:dyDescent="0.25">
      <c r="A3" s="1">
        <v>1</v>
      </c>
      <c r="B3" s="1" t="s">
        <v>278</v>
      </c>
      <c r="C3" s="3" t="s">
        <v>248</v>
      </c>
      <c r="D3" s="1">
        <v>38520</v>
      </c>
      <c r="E3" s="2" t="s">
        <v>266</v>
      </c>
      <c r="F3" s="2" t="s">
        <v>251</v>
      </c>
      <c r="G3" s="2"/>
      <c r="H3" s="2" t="s">
        <v>266</v>
      </c>
      <c r="I3" s="3" t="s">
        <v>249</v>
      </c>
      <c r="J3" s="1" t="s">
        <v>250</v>
      </c>
      <c r="K3" s="1" t="s">
        <v>503</v>
      </c>
      <c r="L3" s="1">
        <v>2933</v>
      </c>
      <c r="M3" s="1">
        <v>4399500</v>
      </c>
      <c r="O3" s="2" t="s">
        <v>267</v>
      </c>
      <c r="P3" s="1" t="s">
        <v>299</v>
      </c>
      <c r="Q3" s="1" t="s">
        <v>299</v>
      </c>
      <c r="R3" s="1" t="s">
        <v>172</v>
      </c>
      <c r="S3" s="14"/>
    </row>
    <row r="4" spans="1:21" x14ac:dyDescent="0.25">
      <c r="A4" s="96">
        <v>2</v>
      </c>
      <c r="B4" s="1" t="s">
        <v>278</v>
      </c>
      <c r="C4" s="3" t="s">
        <v>499</v>
      </c>
      <c r="D4" s="96">
        <v>103725</v>
      </c>
      <c r="E4" s="1" t="s">
        <v>502</v>
      </c>
      <c r="F4" s="2" t="s">
        <v>521</v>
      </c>
      <c r="G4" s="96"/>
      <c r="H4" s="1" t="s">
        <v>502</v>
      </c>
      <c r="I4" s="3" t="s">
        <v>249</v>
      </c>
      <c r="J4" s="1" t="s">
        <v>250</v>
      </c>
      <c r="K4" s="1" t="s">
        <v>503</v>
      </c>
      <c r="L4" s="96">
        <v>1933</v>
      </c>
      <c r="M4" s="1" t="s">
        <v>504</v>
      </c>
      <c r="N4" s="1" t="s">
        <v>505</v>
      </c>
      <c r="O4" s="1" t="s">
        <v>502</v>
      </c>
      <c r="P4" s="1" t="s">
        <v>521</v>
      </c>
      <c r="Q4" s="1" t="s">
        <v>527</v>
      </c>
      <c r="R4" s="96"/>
      <c r="S4" s="96"/>
      <c r="T4" s="98"/>
      <c r="U4" s="98"/>
    </row>
    <row r="5" spans="1:21" x14ac:dyDescent="0.25">
      <c r="A5" s="1">
        <v>4</v>
      </c>
      <c r="B5" s="1" t="s">
        <v>110</v>
      </c>
      <c r="C5" s="3" t="s">
        <v>626</v>
      </c>
      <c r="D5" s="1">
        <v>142664</v>
      </c>
      <c r="E5" s="1" t="s">
        <v>620</v>
      </c>
      <c r="F5" s="2" t="s">
        <v>652</v>
      </c>
      <c r="H5" s="1" t="s">
        <v>652</v>
      </c>
      <c r="I5" s="3" t="s">
        <v>627</v>
      </c>
      <c r="J5" s="1" t="s">
        <v>628</v>
      </c>
      <c r="K5" s="1" t="s">
        <v>114</v>
      </c>
      <c r="L5" s="1">
        <v>810</v>
      </c>
      <c r="M5" s="1">
        <v>41796</v>
      </c>
      <c r="N5" s="1" t="s">
        <v>629</v>
      </c>
      <c r="O5" s="1" t="s">
        <v>652</v>
      </c>
      <c r="P5" s="1" t="s">
        <v>672</v>
      </c>
      <c r="Q5" s="1" t="s">
        <v>680</v>
      </c>
    </row>
    <row r="6" spans="1:21" x14ac:dyDescent="0.25">
      <c r="A6" s="111">
        <v>5</v>
      </c>
      <c r="B6" s="111" t="s">
        <v>278</v>
      </c>
      <c r="C6" s="3" t="s">
        <v>660</v>
      </c>
      <c r="D6" s="111">
        <v>146596</v>
      </c>
      <c r="E6" s="1" t="s">
        <v>663</v>
      </c>
      <c r="F6" s="2" t="s">
        <v>668</v>
      </c>
      <c r="G6" s="111"/>
      <c r="H6" s="111" t="s">
        <v>662</v>
      </c>
      <c r="I6" s="112" t="s">
        <v>249</v>
      </c>
      <c r="J6" s="111" t="s">
        <v>835</v>
      </c>
      <c r="K6" s="111" t="s">
        <v>503</v>
      </c>
      <c r="L6" s="111">
        <v>2900</v>
      </c>
      <c r="M6" s="111" t="s">
        <v>661</v>
      </c>
      <c r="N6" s="111"/>
      <c r="O6" s="1" t="s">
        <v>663</v>
      </c>
      <c r="P6" s="1" t="s">
        <v>668</v>
      </c>
      <c r="Q6" s="1" t="s">
        <v>668</v>
      </c>
      <c r="R6" s="111"/>
      <c r="S6" s="111"/>
      <c r="T6" s="113"/>
      <c r="U6" s="113"/>
    </row>
    <row r="7" spans="1:21" x14ac:dyDescent="0.25">
      <c r="A7" s="1">
        <v>6</v>
      </c>
      <c r="B7" s="1" t="s">
        <v>570</v>
      </c>
      <c r="C7" s="3" t="s">
        <v>734</v>
      </c>
      <c r="D7" s="1">
        <v>178799</v>
      </c>
      <c r="E7" s="1" t="s">
        <v>712</v>
      </c>
      <c r="F7" s="2" t="s">
        <v>837</v>
      </c>
      <c r="H7" s="1" t="s">
        <v>765</v>
      </c>
      <c r="I7" s="3" t="s">
        <v>735</v>
      </c>
      <c r="J7" s="1" t="s">
        <v>736</v>
      </c>
      <c r="K7" s="1" t="s">
        <v>737</v>
      </c>
      <c r="L7" s="1">
        <v>764</v>
      </c>
      <c r="M7" s="1">
        <v>1146382</v>
      </c>
      <c r="N7" s="1" t="s">
        <v>738</v>
      </c>
      <c r="O7" s="1" t="s">
        <v>765</v>
      </c>
      <c r="P7" s="1" t="s">
        <v>865</v>
      </c>
      <c r="Q7" s="1" t="s">
        <v>867</v>
      </c>
      <c r="R7" s="1" t="s">
        <v>836</v>
      </c>
    </row>
    <row r="8" spans="1:21" x14ac:dyDescent="0.25">
      <c r="A8" s="1">
        <v>7</v>
      </c>
      <c r="B8" s="1" t="s">
        <v>278</v>
      </c>
      <c r="C8" s="3" t="s">
        <v>832</v>
      </c>
      <c r="D8" s="1" t="s">
        <v>848</v>
      </c>
      <c r="E8" s="1" t="s">
        <v>829</v>
      </c>
      <c r="F8" s="2" t="s">
        <v>837</v>
      </c>
      <c r="H8" s="1" t="s">
        <v>839</v>
      </c>
      <c r="I8" s="3" t="s">
        <v>249</v>
      </c>
      <c r="J8" s="1" t="s">
        <v>835</v>
      </c>
      <c r="K8" s="1" t="s">
        <v>503</v>
      </c>
      <c r="L8" s="1">
        <v>1933</v>
      </c>
      <c r="M8" s="1" t="s">
        <v>833</v>
      </c>
      <c r="N8" s="1" t="s">
        <v>834</v>
      </c>
      <c r="O8" s="1" t="s">
        <v>842</v>
      </c>
      <c r="P8" s="1" t="s">
        <v>867</v>
      </c>
      <c r="Q8" s="1" t="s">
        <v>868</v>
      </c>
      <c r="R8" s="1" t="s">
        <v>843</v>
      </c>
    </row>
    <row r="9" spans="1:21" x14ac:dyDescent="0.25">
      <c r="A9" s="1">
        <v>9</v>
      </c>
      <c r="B9" s="1" t="s">
        <v>278</v>
      </c>
      <c r="C9" s="3" t="s">
        <v>1154</v>
      </c>
      <c r="D9" s="1">
        <v>263718</v>
      </c>
      <c r="E9" s="1" t="s">
        <v>1120</v>
      </c>
      <c r="F9" s="2" t="s">
        <v>1177</v>
      </c>
      <c r="H9" s="1" t="s">
        <v>1120</v>
      </c>
      <c r="I9" s="3" t="s">
        <v>249</v>
      </c>
      <c r="J9" s="1" t="s">
        <v>1155</v>
      </c>
      <c r="K9" s="1" t="s">
        <v>503</v>
      </c>
      <c r="L9" s="1">
        <v>1333</v>
      </c>
      <c r="M9" s="1">
        <v>1999.5</v>
      </c>
      <c r="N9" s="1" t="s">
        <v>1156</v>
      </c>
      <c r="O9" s="1" t="s">
        <v>1153</v>
      </c>
      <c r="P9" s="1" t="s">
        <v>1189</v>
      </c>
      <c r="Q9" s="1" t="s">
        <v>1189</v>
      </c>
    </row>
    <row r="10" spans="1:21" x14ac:dyDescent="0.25">
      <c r="A10" s="237">
        <v>10</v>
      </c>
      <c r="B10" s="1" t="s">
        <v>278</v>
      </c>
      <c r="C10" s="3" t="s">
        <v>1375</v>
      </c>
      <c r="D10" s="237">
        <v>318550</v>
      </c>
      <c r="E10" s="1" t="s">
        <v>1348</v>
      </c>
      <c r="F10" s="2" t="s">
        <v>1374</v>
      </c>
      <c r="G10" s="237"/>
      <c r="H10" s="1" t="s">
        <v>1348</v>
      </c>
      <c r="I10" s="3" t="s">
        <v>249</v>
      </c>
      <c r="J10" s="1" t="s">
        <v>1155</v>
      </c>
      <c r="K10" s="1" t="s">
        <v>503</v>
      </c>
      <c r="L10" s="238">
        <v>1333</v>
      </c>
      <c r="M10" s="237">
        <v>1999.5</v>
      </c>
      <c r="N10" s="1" t="s">
        <v>1376</v>
      </c>
      <c r="O10" s="1" t="s">
        <v>1353</v>
      </c>
      <c r="P10" s="1" t="s">
        <v>1374</v>
      </c>
      <c r="Q10" s="1" t="s">
        <v>1374</v>
      </c>
      <c r="R10" s="237"/>
      <c r="S10" s="237"/>
      <c r="T10" s="239"/>
      <c r="U10" s="239"/>
    </row>
    <row r="11" spans="1:21" x14ac:dyDescent="0.25">
      <c r="A11" s="237">
        <v>11</v>
      </c>
      <c r="B11" s="1" t="s">
        <v>278</v>
      </c>
      <c r="C11" s="3" t="s">
        <v>1524</v>
      </c>
      <c r="D11" s="259">
        <v>386113</v>
      </c>
      <c r="E11" s="1" t="s">
        <v>1529</v>
      </c>
      <c r="F11" s="2" t="s">
        <v>1538</v>
      </c>
      <c r="G11" s="259"/>
      <c r="H11" s="1" t="s">
        <v>1530</v>
      </c>
      <c r="I11" s="260" t="s">
        <v>249</v>
      </c>
      <c r="J11" s="259" t="s">
        <v>1525</v>
      </c>
      <c r="K11" s="259" t="s">
        <v>503</v>
      </c>
      <c r="L11" s="261">
        <v>1133</v>
      </c>
      <c r="M11" s="259">
        <v>1699.5</v>
      </c>
      <c r="N11" s="1" t="s">
        <v>1530</v>
      </c>
      <c r="O11" s="1" t="s">
        <v>1530</v>
      </c>
      <c r="P11" s="1" t="s">
        <v>1538</v>
      </c>
      <c r="Q11" s="1" t="s">
        <v>1538</v>
      </c>
      <c r="R11" s="259"/>
      <c r="S11" s="259"/>
      <c r="T11" s="262"/>
      <c r="U11" s="262"/>
    </row>
    <row r="12" spans="1:21" x14ac:dyDescent="0.25">
      <c r="A12" s="237">
        <v>13</v>
      </c>
      <c r="B12" s="1" t="s">
        <v>278</v>
      </c>
      <c r="C12" s="3" t="s">
        <v>1574</v>
      </c>
      <c r="D12" s="280">
        <v>414434</v>
      </c>
      <c r="E12" s="280" t="s">
        <v>1586</v>
      </c>
      <c r="F12" s="2" t="s">
        <v>1594</v>
      </c>
      <c r="G12" s="280"/>
      <c r="H12" s="280" t="s">
        <v>1575</v>
      </c>
      <c r="I12" s="281" t="s">
        <v>249</v>
      </c>
      <c r="J12" s="280" t="s">
        <v>835</v>
      </c>
      <c r="K12" s="280" t="s">
        <v>503</v>
      </c>
      <c r="L12" s="282">
        <v>1800</v>
      </c>
      <c r="M12" s="280">
        <v>2700</v>
      </c>
      <c r="N12" s="280">
        <v>8</v>
      </c>
      <c r="O12" s="1" t="s">
        <v>1585</v>
      </c>
      <c r="P12" s="1" t="s">
        <v>1594</v>
      </c>
      <c r="Q12" s="1" t="s">
        <v>1594</v>
      </c>
      <c r="R12" s="280"/>
      <c r="S12" s="280"/>
      <c r="T12" s="283"/>
      <c r="U12" s="283"/>
    </row>
    <row r="13" spans="1:21" x14ac:dyDescent="0.25">
      <c r="A13" s="298">
        <v>14</v>
      </c>
      <c r="B13" s="298" t="s">
        <v>278</v>
      </c>
      <c r="C13" s="3" t="s">
        <v>1614</v>
      </c>
      <c r="D13" s="298">
        <v>439953</v>
      </c>
      <c r="E13" s="298" t="s">
        <v>1638</v>
      </c>
      <c r="F13" s="299" t="s">
        <v>1639</v>
      </c>
      <c r="G13" s="298"/>
      <c r="H13" s="298" t="s">
        <v>580</v>
      </c>
      <c r="I13" s="300" t="s">
        <v>249</v>
      </c>
      <c r="J13" s="298" t="s">
        <v>1155</v>
      </c>
      <c r="K13" s="298" t="s">
        <v>503</v>
      </c>
      <c r="L13" s="301">
        <v>1800</v>
      </c>
      <c r="M13" s="298">
        <v>2700</v>
      </c>
      <c r="N13" s="298">
        <v>9</v>
      </c>
      <c r="O13" s="298" t="s">
        <v>1635</v>
      </c>
      <c r="P13" s="298" t="s">
        <v>1643</v>
      </c>
      <c r="Q13" s="298" t="s">
        <v>1643</v>
      </c>
      <c r="R13" s="298"/>
      <c r="S13" s="298"/>
      <c r="T13" s="302"/>
      <c r="U13" s="302"/>
    </row>
    <row r="14" spans="1:21" x14ac:dyDescent="0.25">
      <c r="A14" s="311">
        <v>15</v>
      </c>
      <c r="B14" s="1" t="s">
        <v>674</v>
      </c>
      <c r="C14" s="3" t="s">
        <v>1693</v>
      </c>
      <c r="D14" s="311">
        <v>510303</v>
      </c>
      <c r="E14" s="311" t="s">
        <v>1690</v>
      </c>
      <c r="F14" s="319" t="s">
        <v>1802</v>
      </c>
      <c r="G14" s="311"/>
      <c r="H14" s="1" t="s">
        <v>1776</v>
      </c>
      <c r="I14" s="312" t="s">
        <v>1694</v>
      </c>
      <c r="J14" s="311" t="s">
        <v>1695</v>
      </c>
      <c r="K14" s="311" t="s">
        <v>169</v>
      </c>
      <c r="L14" s="313">
        <v>454</v>
      </c>
      <c r="M14" s="311">
        <v>681227</v>
      </c>
      <c r="N14" s="311" t="s">
        <v>1696</v>
      </c>
      <c r="O14" s="1" t="s">
        <v>1776</v>
      </c>
      <c r="P14" s="1" t="s">
        <v>1848</v>
      </c>
      <c r="Q14" s="1" t="s">
        <v>1848</v>
      </c>
      <c r="R14" s="1" t="s">
        <v>1771</v>
      </c>
      <c r="S14" s="311"/>
      <c r="T14" s="314"/>
      <c r="U14" s="314"/>
    </row>
    <row r="15" spans="1:21" x14ac:dyDescent="0.25">
      <c r="A15" s="331">
        <v>16</v>
      </c>
      <c r="B15" s="331" t="s">
        <v>278</v>
      </c>
      <c r="C15" s="332" t="s">
        <v>1845</v>
      </c>
      <c r="D15" s="331">
        <v>530407</v>
      </c>
      <c r="E15" s="331"/>
      <c r="F15" s="333" t="s">
        <v>1837</v>
      </c>
      <c r="G15" s="331"/>
      <c r="H15" s="331" t="s">
        <v>1823</v>
      </c>
      <c r="I15" s="332" t="s">
        <v>249</v>
      </c>
      <c r="J15" s="331" t="s">
        <v>835</v>
      </c>
      <c r="K15" s="331" t="s">
        <v>503</v>
      </c>
      <c r="L15" s="331">
        <v>1933</v>
      </c>
      <c r="M15" s="331">
        <v>2899500</v>
      </c>
      <c r="O15" s="1" t="s">
        <v>1823</v>
      </c>
      <c r="P15" s="1" t="s">
        <v>1875</v>
      </c>
      <c r="Q15" s="1" t="s">
        <v>1875</v>
      </c>
      <c r="R15" s="331"/>
      <c r="S15" s="331"/>
      <c r="T15" s="334"/>
      <c r="U15" s="334"/>
    </row>
    <row r="18" spans="2:11" x14ac:dyDescent="0.25">
      <c r="B18" s="3"/>
      <c r="C18" s="1"/>
      <c r="H18" s="3"/>
      <c r="I18" s="1"/>
    </row>
    <row r="19" spans="2:11" x14ac:dyDescent="0.25">
      <c r="B19" s="3"/>
      <c r="C19" s="1"/>
      <c r="H19" s="3"/>
      <c r="I19" s="1"/>
      <c r="K19" s="3"/>
    </row>
  </sheetData>
  <conditionalFormatting sqref="A20:U35 A19 F19:O19 Q18:U19 A18:O18 A3:U17">
    <cfRule type="expression" dxfId="147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U4"/>
  <sheetViews>
    <sheetView rightToLeft="1" zoomScale="80" zoomScaleNormal="80" workbookViewId="0">
      <selection activeCell="E9" sqref="E9"/>
    </sheetView>
  </sheetViews>
  <sheetFormatPr defaultColWidth="9" defaultRowHeight="15" x14ac:dyDescent="0.25"/>
  <cols>
    <col min="1" max="1" width="11.375" style="1" bestFit="1" customWidth="1"/>
    <col min="2" max="2" width="46.625" style="1" bestFit="1" customWidth="1"/>
    <col min="3" max="3" width="30" style="3" customWidth="1"/>
    <col min="4" max="4" width="12.125" style="1" bestFit="1" customWidth="1"/>
    <col min="5" max="6" width="13.75" style="1" bestFit="1" customWidth="1"/>
    <col min="7" max="7" width="13.375" style="1" bestFit="1" customWidth="1"/>
    <col min="8" max="8" width="11.75" style="1" bestFit="1" customWidth="1"/>
    <col min="9" max="9" width="15" style="3" bestFit="1" customWidth="1"/>
    <col min="10" max="10" width="19.875" style="1" bestFit="1" customWidth="1"/>
    <col min="11" max="11" width="12.625" style="1" bestFit="1" customWidth="1"/>
    <col min="12" max="12" width="11.875" style="1" bestFit="1" customWidth="1"/>
    <col min="13" max="13" width="11.375" style="1" bestFit="1" customWidth="1"/>
    <col min="14" max="14" width="11.375" style="1" customWidth="1"/>
    <col min="15" max="15" width="12.25" style="1" bestFit="1" customWidth="1"/>
    <col min="16" max="16" width="15.375" style="1" customWidth="1"/>
    <col min="17" max="17" width="13.25" style="1" customWidth="1"/>
    <col min="18" max="18" width="70.375" style="1" bestFit="1" customWidth="1"/>
    <col min="19" max="19" width="72" style="1" bestFit="1" customWidth="1"/>
    <col min="20" max="20" width="69.125" style="4" bestFit="1" customWidth="1"/>
    <col min="21" max="21" width="92.25" style="4" bestFit="1" customWidth="1"/>
    <col min="22" max="22" width="10.125" style="1" customWidth="1"/>
    <col min="23" max="24" width="9.75" style="1" customWidth="1"/>
    <col min="25" max="16384" width="9" style="1"/>
  </cols>
  <sheetData>
    <row r="1" spans="1:21" ht="41.25" customHeight="1" x14ac:dyDescent="0.6">
      <c r="A1" s="30" t="s">
        <v>42</v>
      </c>
      <c r="B1" s="10" t="s">
        <v>336</v>
      </c>
      <c r="C1" s="6"/>
      <c r="D1" s="5"/>
      <c r="E1" s="5"/>
      <c r="F1" s="5"/>
      <c r="G1" s="5"/>
      <c r="H1" s="5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7"/>
      <c r="U1" s="7"/>
    </row>
    <row r="2" spans="1:21" x14ac:dyDescent="0.25">
      <c r="A2" s="1" t="s">
        <v>0</v>
      </c>
      <c r="B2" s="1" t="s">
        <v>10</v>
      </c>
      <c r="C2" s="3" t="s">
        <v>21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3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20</v>
      </c>
      <c r="O2" s="1" t="s">
        <v>7</v>
      </c>
      <c r="P2" s="1" t="s">
        <v>18</v>
      </c>
      <c r="Q2" s="1" t="s">
        <v>15</v>
      </c>
      <c r="R2" s="1" t="s">
        <v>8</v>
      </c>
      <c r="S2" s="1" t="s">
        <v>28</v>
      </c>
      <c r="T2" s="4" t="s">
        <v>26</v>
      </c>
      <c r="U2" s="4" t="s">
        <v>9</v>
      </c>
    </row>
    <row r="3" spans="1:21" ht="15.75" x14ac:dyDescent="0.25">
      <c r="A3" s="1">
        <v>3</v>
      </c>
      <c r="B3" s="1" t="s">
        <v>362</v>
      </c>
      <c r="C3" s="3" t="s">
        <v>337</v>
      </c>
      <c r="D3" s="1">
        <v>58306</v>
      </c>
      <c r="E3" s="2" t="s">
        <v>331</v>
      </c>
      <c r="F3" s="2" t="s">
        <v>441</v>
      </c>
      <c r="G3" s="2"/>
      <c r="H3" s="2" t="s">
        <v>363</v>
      </c>
      <c r="I3" s="3" t="s">
        <v>338</v>
      </c>
      <c r="J3" s="1" t="s">
        <v>339</v>
      </c>
      <c r="K3" s="1" t="s">
        <v>169</v>
      </c>
      <c r="L3" s="1">
        <v>62</v>
      </c>
      <c r="M3" s="1">
        <v>165320</v>
      </c>
      <c r="N3" s="1">
        <v>67.003</v>
      </c>
      <c r="O3" s="2" t="s">
        <v>363</v>
      </c>
      <c r="P3" s="1" t="s">
        <v>363</v>
      </c>
      <c r="Q3" s="1" t="s">
        <v>441</v>
      </c>
      <c r="R3" s="13"/>
      <c r="S3" s="13"/>
    </row>
    <row r="4" spans="1:21" ht="15.75" x14ac:dyDescent="0.25">
      <c r="A4" s="126">
        <v>4</v>
      </c>
      <c r="B4" s="1" t="s">
        <v>362</v>
      </c>
      <c r="C4" s="3" t="s">
        <v>756</v>
      </c>
      <c r="D4" s="126">
        <v>188452</v>
      </c>
      <c r="E4" s="1" t="s">
        <v>712</v>
      </c>
      <c r="F4" s="2" t="s">
        <v>866</v>
      </c>
      <c r="G4" s="126"/>
      <c r="H4" s="1" t="s">
        <v>790</v>
      </c>
      <c r="I4" s="3" t="s">
        <v>731</v>
      </c>
      <c r="J4" s="1" t="s">
        <v>732</v>
      </c>
      <c r="K4" s="1" t="s">
        <v>22</v>
      </c>
      <c r="L4" s="126">
        <v>452</v>
      </c>
      <c r="M4" s="126">
        <v>728912</v>
      </c>
      <c r="N4" s="1" t="s">
        <v>733</v>
      </c>
      <c r="O4" s="1" t="s">
        <v>795</v>
      </c>
      <c r="P4" s="1" t="s">
        <v>795</v>
      </c>
      <c r="Q4" s="1" t="s">
        <v>865</v>
      </c>
      <c r="R4" s="127"/>
      <c r="S4" s="127"/>
      <c r="T4" s="128"/>
      <c r="U4" s="128"/>
    </row>
  </sheetData>
  <conditionalFormatting sqref="A3:U29">
    <cfRule type="expression" dxfId="123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U6"/>
  <sheetViews>
    <sheetView rightToLeft="1" zoomScale="85" zoomScaleNormal="85" workbookViewId="0">
      <selection activeCell="E13" sqref="E13"/>
    </sheetView>
  </sheetViews>
  <sheetFormatPr defaultRowHeight="14.25" x14ac:dyDescent="0.2"/>
  <cols>
    <col min="1" max="1" width="11.375" bestFit="1" customWidth="1"/>
    <col min="2" max="2" width="27.375" bestFit="1" customWidth="1"/>
    <col min="3" max="3" width="23.25" customWidth="1"/>
    <col min="4" max="4" width="12.125" bestFit="1" customWidth="1"/>
    <col min="5" max="6" width="13.75" bestFit="1" customWidth="1"/>
    <col min="7" max="7" width="13.375" bestFit="1" customWidth="1"/>
    <col min="8" max="8" width="11.75" bestFit="1" customWidth="1"/>
    <col min="9" max="9" width="16.375" bestFit="1" customWidth="1"/>
    <col min="10" max="10" width="19.25" bestFit="1" customWidth="1"/>
    <col min="11" max="11" width="12.625" bestFit="1" customWidth="1"/>
    <col min="12" max="12" width="11.875" bestFit="1" customWidth="1"/>
    <col min="13" max="13" width="11.375" bestFit="1" customWidth="1"/>
    <col min="14" max="14" width="12.25" bestFit="1" customWidth="1"/>
    <col min="15" max="17" width="13.25" bestFit="1" customWidth="1"/>
    <col min="18" max="18" width="47" customWidth="1"/>
    <col min="19" max="22" width="40.25" customWidth="1"/>
  </cols>
  <sheetData>
    <row r="1" spans="1:21" ht="46.5" customHeight="1" x14ac:dyDescent="0.4">
      <c r="A1" s="29" t="s">
        <v>42</v>
      </c>
      <c r="B1" s="23" t="s">
        <v>41</v>
      </c>
      <c r="C1" s="6"/>
      <c r="D1" s="5"/>
      <c r="E1" s="5"/>
      <c r="F1" s="5"/>
      <c r="G1" s="5"/>
      <c r="H1" s="5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7"/>
      <c r="U1" s="7"/>
    </row>
    <row r="2" spans="1:21" ht="15" x14ac:dyDescent="0.25">
      <c r="A2" s="1" t="s">
        <v>0</v>
      </c>
      <c r="B2" s="1" t="s">
        <v>10</v>
      </c>
      <c r="C2" s="3" t="s">
        <v>21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3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20</v>
      </c>
      <c r="O2" s="1" t="s">
        <v>7</v>
      </c>
      <c r="P2" s="1" t="s">
        <v>18</v>
      </c>
      <c r="Q2" s="1" t="s">
        <v>15</v>
      </c>
      <c r="R2" s="1" t="s">
        <v>8</v>
      </c>
      <c r="S2" s="1" t="s">
        <v>28</v>
      </c>
      <c r="T2" s="4" t="s">
        <v>26</v>
      </c>
      <c r="U2" s="4" t="s">
        <v>9</v>
      </c>
    </row>
    <row r="3" spans="1:21" ht="15" x14ac:dyDescent="0.25">
      <c r="A3" s="1">
        <v>5</v>
      </c>
      <c r="B3" s="1" t="s">
        <v>152</v>
      </c>
      <c r="C3" s="3" t="s">
        <v>399</v>
      </c>
      <c r="D3" s="1">
        <v>74697</v>
      </c>
      <c r="E3" s="1" t="s">
        <v>397</v>
      </c>
      <c r="F3" s="2">
        <v>45336</v>
      </c>
      <c r="G3" s="1"/>
      <c r="H3" s="1" t="s">
        <v>416</v>
      </c>
      <c r="I3" s="3" t="s">
        <v>400</v>
      </c>
      <c r="J3" s="1" t="s">
        <v>401</v>
      </c>
      <c r="K3" s="1" t="s">
        <v>169</v>
      </c>
      <c r="L3" s="1">
        <v>109</v>
      </c>
      <c r="M3" s="1">
        <v>169840</v>
      </c>
      <c r="N3" s="1" t="s">
        <v>402</v>
      </c>
      <c r="O3" s="1" t="s">
        <v>416</v>
      </c>
      <c r="P3" s="1" t="s">
        <v>417</v>
      </c>
      <c r="Q3" s="1" t="s">
        <v>449</v>
      </c>
      <c r="R3" s="1"/>
      <c r="S3" s="1"/>
      <c r="T3" s="4"/>
      <c r="U3" s="4"/>
    </row>
    <row r="4" spans="1:21" ht="15" x14ac:dyDescent="0.25">
      <c r="A4" s="1">
        <v>77</v>
      </c>
      <c r="B4" s="1" t="s">
        <v>145</v>
      </c>
      <c r="C4" s="3" t="s">
        <v>1707</v>
      </c>
      <c r="D4" s="1" t="s">
        <v>1773</v>
      </c>
      <c r="E4" s="1" t="s">
        <v>1745</v>
      </c>
      <c r="F4" s="2" t="s">
        <v>1748</v>
      </c>
      <c r="G4" s="1"/>
      <c r="H4" s="1" t="s">
        <v>1748</v>
      </c>
      <c r="I4" s="3" t="s">
        <v>1709</v>
      </c>
      <c r="J4" s="1" t="s">
        <v>1710</v>
      </c>
      <c r="K4" s="1" t="s">
        <v>169</v>
      </c>
      <c r="L4" s="1">
        <v>127</v>
      </c>
      <c r="M4" s="1">
        <v>220480</v>
      </c>
      <c r="N4" s="1" t="s">
        <v>1711</v>
      </c>
      <c r="O4" s="1" t="s">
        <v>1748</v>
      </c>
      <c r="P4" s="1" t="s">
        <v>1772</v>
      </c>
      <c r="Q4" s="1" t="s">
        <v>1765</v>
      </c>
      <c r="R4" s="1"/>
      <c r="S4" s="1"/>
      <c r="T4" s="4"/>
      <c r="U4" s="4"/>
    </row>
    <row r="5" spans="1:21" ht="15" x14ac:dyDescent="0.25">
      <c r="A5" s="346">
        <v>95</v>
      </c>
      <c r="B5" s="346" t="s">
        <v>826</v>
      </c>
      <c r="C5" s="3" t="s">
        <v>1909</v>
      </c>
      <c r="D5" s="346">
        <v>53715</v>
      </c>
      <c r="E5" s="346" t="s">
        <v>86</v>
      </c>
      <c r="F5" s="319" t="s">
        <v>1976</v>
      </c>
      <c r="G5" s="1" t="s">
        <v>1978</v>
      </c>
      <c r="H5" s="1" t="s">
        <v>1980</v>
      </c>
      <c r="I5" s="347" t="s">
        <v>1910</v>
      </c>
      <c r="J5" s="346" t="s">
        <v>1911</v>
      </c>
      <c r="K5" s="346" t="s">
        <v>1912</v>
      </c>
      <c r="L5" s="346">
        <v>3</v>
      </c>
      <c r="M5" s="346">
        <v>2508</v>
      </c>
      <c r="N5" s="346" t="s">
        <v>1913</v>
      </c>
      <c r="O5" s="1" t="s">
        <v>1983</v>
      </c>
      <c r="P5" s="1" t="s">
        <v>1989</v>
      </c>
      <c r="Q5" s="1" t="s">
        <v>1990</v>
      </c>
      <c r="R5" s="1" t="s">
        <v>1986</v>
      </c>
      <c r="S5" s="346"/>
      <c r="T5" s="348"/>
      <c r="U5" s="348"/>
    </row>
    <row r="6" spans="1:21" ht="15" x14ac:dyDescent="0.25">
      <c r="A6" s="346">
        <v>99</v>
      </c>
      <c r="B6" s="346" t="s">
        <v>23</v>
      </c>
      <c r="C6" s="3" t="s">
        <v>1914</v>
      </c>
      <c r="D6" s="346">
        <v>47562</v>
      </c>
      <c r="E6" s="346" t="s">
        <v>89</v>
      </c>
      <c r="F6" s="319" t="s">
        <v>1977</v>
      </c>
      <c r="G6" s="1" t="s">
        <v>1978</v>
      </c>
      <c r="H6" s="1" t="s">
        <v>1979</v>
      </c>
      <c r="I6" s="347" t="s">
        <v>1915</v>
      </c>
      <c r="J6" s="346" t="s">
        <v>1916</v>
      </c>
      <c r="K6" s="346" t="s">
        <v>24</v>
      </c>
      <c r="L6" s="346">
        <v>3</v>
      </c>
      <c r="M6" s="346">
        <v>197</v>
      </c>
      <c r="N6" s="346" t="s">
        <v>1917</v>
      </c>
      <c r="O6" s="1" t="s">
        <v>1979</v>
      </c>
      <c r="P6" s="1" t="s">
        <v>1984</v>
      </c>
      <c r="Q6" s="1" t="s">
        <v>1983</v>
      </c>
      <c r="R6" s="346" t="s">
        <v>1949</v>
      </c>
      <c r="S6" s="1" t="s">
        <v>1985</v>
      </c>
      <c r="T6" s="348"/>
      <c r="U6" s="348"/>
    </row>
  </sheetData>
  <conditionalFormatting sqref="A3:U6">
    <cfRule type="expression" dxfId="99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3"/>
  <sheetViews>
    <sheetView rightToLeft="1" zoomScale="80" zoomScaleNormal="80" workbookViewId="0">
      <selection activeCell="E3" sqref="E3"/>
    </sheetView>
  </sheetViews>
  <sheetFormatPr defaultColWidth="9" defaultRowHeight="15" x14ac:dyDescent="0.25"/>
  <cols>
    <col min="1" max="1" width="11.375" style="1" bestFit="1" customWidth="1"/>
    <col min="2" max="2" width="49.75" style="1" bestFit="1" customWidth="1"/>
    <col min="3" max="3" width="30" style="3" customWidth="1"/>
    <col min="4" max="4" width="12.125" style="1" bestFit="1" customWidth="1"/>
    <col min="5" max="6" width="13.75" style="1" bestFit="1" customWidth="1"/>
    <col min="7" max="7" width="13.375" style="1" bestFit="1" customWidth="1"/>
    <col min="8" max="8" width="11.75" style="1" bestFit="1" customWidth="1"/>
    <col min="9" max="9" width="21" style="3" bestFit="1" customWidth="1"/>
    <col min="10" max="10" width="19.875" style="1" bestFit="1" customWidth="1"/>
    <col min="11" max="11" width="12.625" style="1" bestFit="1" customWidth="1"/>
    <col min="12" max="12" width="11.875" style="1" bestFit="1" customWidth="1"/>
    <col min="13" max="13" width="11.375" style="1" bestFit="1" customWidth="1"/>
    <col min="14" max="14" width="11.375" style="1" customWidth="1"/>
    <col min="15" max="15" width="11.25" style="1" customWidth="1"/>
    <col min="16" max="16" width="13" style="1" customWidth="1"/>
    <col min="17" max="17" width="13.25" style="1" customWidth="1"/>
    <col min="18" max="18" width="70.375" style="1" bestFit="1" customWidth="1"/>
    <col min="19" max="19" width="72" style="1" bestFit="1" customWidth="1"/>
    <col min="20" max="20" width="69.125" style="4" bestFit="1" customWidth="1"/>
    <col min="21" max="21" width="92.25" style="4" bestFit="1" customWidth="1"/>
    <col min="22" max="23" width="9.75" style="1" customWidth="1"/>
    <col min="24" max="16384" width="9" style="1"/>
  </cols>
  <sheetData>
    <row r="1" spans="1:21" ht="45" customHeight="1" x14ac:dyDescent="0.25">
      <c r="A1" s="30" t="s">
        <v>42</v>
      </c>
      <c r="B1" s="315" t="s">
        <v>1531</v>
      </c>
      <c r="C1" s="6"/>
      <c r="D1" s="5"/>
      <c r="E1" s="5"/>
      <c r="F1" s="5"/>
      <c r="G1" s="5"/>
      <c r="H1" s="5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7"/>
      <c r="U1" s="7"/>
    </row>
    <row r="2" spans="1:21" x14ac:dyDescent="0.25">
      <c r="A2" s="1" t="s">
        <v>0</v>
      </c>
      <c r="B2" s="1" t="s">
        <v>10</v>
      </c>
      <c r="C2" s="3" t="s">
        <v>21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3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20</v>
      </c>
      <c r="O2" s="1" t="s">
        <v>7</v>
      </c>
      <c r="P2" s="1" t="s">
        <v>18</v>
      </c>
      <c r="Q2" s="1" t="s">
        <v>15</v>
      </c>
      <c r="R2" s="1" t="s">
        <v>8</v>
      </c>
      <c r="S2" s="1" t="s">
        <v>28</v>
      </c>
      <c r="T2" s="4" t="s">
        <v>26</v>
      </c>
      <c r="U2" s="4" t="s">
        <v>9</v>
      </c>
    </row>
    <row r="3" spans="1:21" x14ac:dyDescent="0.25">
      <c r="A3" s="1">
        <v>43</v>
      </c>
      <c r="B3" s="1" t="s">
        <v>276</v>
      </c>
      <c r="C3" s="3" t="s">
        <v>1532</v>
      </c>
      <c r="D3" s="1">
        <v>398433</v>
      </c>
      <c r="E3" s="2" t="s">
        <v>1533</v>
      </c>
      <c r="F3" s="2" t="s">
        <v>1550</v>
      </c>
      <c r="G3" s="2" t="s">
        <v>1551</v>
      </c>
      <c r="H3" s="2" t="s">
        <v>1548</v>
      </c>
      <c r="I3" s="3" t="s">
        <v>1534</v>
      </c>
      <c r="J3" s="1" t="s">
        <v>1535</v>
      </c>
      <c r="K3" s="1" t="s">
        <v>169</v>
      </c>
      <c r="L3" s="1">
        <v>40</v>
      </c>
      <c r="M3" s="1">
        <v>103949.1</v>
      </c>
      <c r="N3" s="1">
        <v>66.076999999999998</v>
      </c>
      <c r="O3" s="2" t="s">
        <v>1548</v>
      </c>
      <c r="P3" s="2" t="s">
        <v>1552</v>
      </c>
      <c r="Q3" s="2" t="s">
        <v>1557</v>
      </c>
      <c r="R3" s="1" t="s">
        <v>1536</v>
      </c>
    </row>
  </sheetData>
  <conditionalFormatting sqref="A3:U22">
    <cfRule type="expression" dxfId="75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23"/>
  <sheetViews>
    <sheetView rightToLeft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9" sqref="D19"/>
    </sheetView>
  </sheetViews>
  <sheetFormatPr defaultColWidth="9" defaultRowHeight="15" x14ac:dyDescent="0.25"/>
  <cols>
    <col min="1" max="1" width="11.375" style="1" bestFit="1" customWidth="1"/>
    <col min="2" max="2" width="46.625" style="1" bestFit="1" customWidth="1"/>
    <col min="3" max="3" width="30" style="3" customWidth="1"/>
    <col min="4" max="4" width="12.125" style="1" bestFit="1" customWidth="1"/>
    <col min="5" max="6" width="13.75" style="1" bestFit="1" customWidth="1"/>
    <col min="7" max="7" width="13.375" style="1" bestFit="1" customWidth="1"/>
    <col min="8" max="8" width="11.75" style="1" bestFit="1" customWidth="1"/>
    <col min="9" max="9" width="15" style="16" bestFit="1" customWidth="1"/>
    <col min="10" max="10" width="19.875" style="1" bestFit="1" customWidth="1"/>
    <col min="11" max="11" width="12.625" style="1" bestFit="1" customWidth="1"/>
    <col min="12" max="12" width="11.875" style="1" bestFit="1" customWidth="1"/>
    <col min="13" max="13" width="11.375" style="1" bestFit="1" customWidth="1"/>
    <col min="14" max="14" width="15.375" style="1" bestFit="1" customWidth="1"/>
    <col min="15" max="15" width="12.25" style="1" bestFit="1" customWidth="1"/>
    <col min="16" max="16" width="11.125" style="1" customWidth="1"/>
    <col min="17" max="17" width="13.25" style="1" customWidth="1"/>
    <col min="18" max="18" width="70.375" style="1" bestFit="1" customWidth="1"/>
    <col min="19" max="19" width="72" style="1" bestFit="1" customWidth="1"/>
    <col min="20" max="20" width="69.125" style="4" bestFit="1" customWidth="1"/>
    <col min="21" max="21" width="92.25" style="4" bestFit="1" customWidth="1"/>
    <col min="22" max="22" width="10.125" style="1" customWidth="1"/>
    <col min="23" max="24" width="9.75" style="1" customWidth="1"/>
    <col min="25" max="16384" width="9" style="1"/>
  </cols>
  <sheetData>
    <row r="1" spans="1:21" ht="41.25" customHeight="1" x14ac:dyDescent="0.6">
      <c r="A1" s="30" t="s">
        <v>42</v>
      </c>
      <c r="B1" s="10" t="s">
        <v>35</v>
      </c>
      <c r="C1" s="6"/>
      <c r="D1" s="5"/>
      <c r="E1" s="5"/>
      <c r="F1" s="5"/>
      <c r="G1" s="5"/>
      <c r="H1" s="5"/>
      <c r="I1" s="15"/>
      <c r="J1" s="5"/>
      <c r="K1" s="5"/>
      <c r="L1" s="5"/>
      <c r="M1" s="5"/>
      <c r="N1" s="5"/>
      <c r="O1" s="5"/>
      <c r="P1" s="5"/>
      <c r="Q1" s="5"/>
      <c r="R1" s="5"/>
      <c r="S1" s="5"/>
      <c r="T1" s="7"/>
      <c r="U1" s="7"/>
    </row>
    <row r="2" spans="1:21" x14ac:dyDescent="0.25">
      <c r="A2" s="1" t="s">
        <v>0</v>
      </c>
      <c r="B2" s="1" t="s">
        <v>10</v>
      </c>
      <c r="C2" s="3" t="s">
        <v>21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16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20</v>
      </c>
      <c r="O2" s="1" t="s">
        <v>7</v>
      </c>
      <c r="P2" s="1" t="s">
        <v>18</v>
      </c>
      <c r="Q2" s="1" t="s">
        <v>15</v>
      </c>
      <c r="R2" s="1" t="s">
        <v>8</v>
      </c>
      <c r="S2" s="1" t="s">
        <v>28</v>
      </c>
      <c r="T2" s="4" t="s">
        <v>26</v>
      </c>
      <c r="U2" s="4" t="s">
        <v>9</v>
      </c>
    </row>
    <row r="3" spans="1:21" x14ac:dyDescent="0.25">
      <c r="A3" s="34">
        <v>872</v>
      </c>
      <c r="B3" s="1" t="s">
        <v>691</v>
      </c>
      <c r="C3" s="3" t="s">
        <v>690</v>
      </c>
      <c r="D3" s="34">
        <v>160002</v>
      </c>
      <c r="E3" s="1" t="s">
        <v>685</v>
      </c>
      <c r="F3" s="2" t="s">
        <v>712</v>
      </c>
      <c r="G3" s="35"/>
      <c r="H3" s="1" t="s">
        <v>685</v>
      </c>
      <c r="I3" s="16" t="s">
        <v>686</v>
      </c>
      <c r="J3" s="1" t="s">
        <v>687</v>
      </c>
      <c r="K3" s="1" t="s">
        <v>526</v>
      </c>
      <c r="L3" s="34">
        <v>85</v>
      </c>
      <c r="M3" s="3" t="s">
        <v>688</v>
      </c>
      <c r="N3" s="1" t="s">
        <v>689</v>
      </c>
      <c r="O3" s="1" t="s">
        <v>713</v>
      </c>
      <c r="P3" s="1" t="s">
        <v>702</v>
      </c>
      <c r="Q3" s="1" t="s">
        <v>712</v>
      </c>
      <c r="R3" s="34"/>
      <c r="S3" s="36"/>
      <c r="T3" s="36"/>
      <c r="U3" s="36"/>
    </row>
    <row r="4" spans="1:21" x14ac:dyDescent="0.25">
      <c r="A4" s="175">
        <v>918</v>
      </c>
      <c r="B4" s="175" t="s">
        <v>987</v>
      </c>
      <c r="C4" s="3" t="s">
        <v>985</v>
      </c>
      <c r="D4" s="175">
        <v>240184</v>
      </c>
      <c r="E4" s="175" t="s">
        <v>988</v>
      </c>
      <c r="F4" s="177" t="s">
        <v>980</v>
      </c>
      <c r="G4" s="176"/>
      <c r="H4" s="1" t="s">
        <v>1013</v>
      </c>
      <c r="I4" s="178" t="s">
        <v>989</v>
      </c>
      <c r="J4" s="175" t="s">
        <v>990</v>
      </c>
      <c r="K4" s="175" t="s">
        <v>286</v>
      </c>
      <c r="L4" s="175">
        <v>44</v>
      </c>
      <c r="M4" s="176" t="s">
        <v>991</v>
      </c>
      <c r="N4" s="175" t="s">
        <v>992</v>
      </c>
      <c r="O4" s="1" t="s">
        <v>1013</v>
      </c>
      <c r="P4" s="1" t="s">
        <v>1020</v>
      </c>
      <c r="Q4" s="1" t="s">
        <v>1020</v>
      </c>
      <c r="R4" s="1" t="s">
        <v>1010</v>
      </c>
      <c r="S4" s="179"/>
      <c r="T4" s="179"/>
      <c r="U4" s="179"/>
    </row>
    <row r="5" spans="1:21" x14ac:dyDescent="0.25">
      <c r="A5" s="175">
        <v>919</v>
      </c>
      <c r="B5" s="175" t="s">
        <v>691</v>
      </c>
      <c r="C5" s="3" t="s">
        <v>986</v>
      </c>
      <c r="D5" s="175">
        <v>263692</v>
      </c>
      <c r="E5" s="175" t="s">
        <v>988</v>
      </c>
      <c r="F5" s="177" t="s">
        <v>1009</v>
      </c>
      <c r="G5" s="175"/>
      <c r="H5" s="1" t="s">
        <v>1120</v>
      </c>
      <c r="I5" s="178" t="s">
        <v>993</v>
      </c>
      <c r="J5" s="175" t="s">
        <v>994</v>
      </c>
      <c r="K5" s="175" t="s">
        <v>246</v>
      </c>
      <c r="L5" s="175">
        <v>77</v>
      </c>
      <c r="M5" s="175">
        <v>340241</v>
      </c>
      <c r="N5" s="175" t="s">
        <v>995</v>
      </c>
      <c r="O5" s="1" t="s">
        <v>1153</v>
      </c>
      <c r="P5" s="1" t="s">
        <v>1162</v>
      </c>
      <c r="Q5" s="175" t="s">
        <v>1217</v>
      </c>
      <c r="R5" s="1" t="s">
        <v>1086</v>
      </c>
      <c r="S5" s="4" t="s">
        <v>1108</v>
      </c>
      <c r="T5" s="179"/>
      <c r="U5" s="179"/>
    </row>
    <row r="6" spans="1:21" x14ac:dyDescent="0.25">
      <c r="A6" s="185">
        <v>921</v>
      </c>
      <c r="B6" s="185" t="s">
        <v>691</v>
      </c>
      <c r="C6" s="186" t="s">
        <v>1011</v>
      </c>
      <c r="D6" s="185">
        <v>263704</v>
      </c>
      <c r="E6" s="190" t="s">
        <v>1054</v>
      </c>
      <c r="F6" s="177" t="s">
        <v>1009</v>
      </c>
      <c r="G6" s="185"/>
      <c r="H6" s="1" t="s">
        <v>1120</v>
      </c>
      <c r="I6" s="178" t="s">
        <v>1053</v>
      </c>
      <c r="J6" s="185" t="s">
        <v>994</v>
      </c>
      <c r="K6" s="185" t="s">
        <v>246</v>
      </c>
      <c r="L6" s="185">
        <v>8</v>
      </c>
      <c r="M6" s="185">
        <v>37125</v>
      </c>
      <c r="N6" s="185" t="s">
        <v>1055</v>
      </c>
      <c r="O6" s="1" t="s">
        <v>1153</v>
      </c>
      <c r="P6" s="1" t="s">
        <v>1162</v>
      </c>
      <c r="Q6" s="185" t="s">
        <v>1217</v>
      </c>
      <c r="R6" s="1" t="s">
        <v>1086</v>
      </c>
      <c r="S6" s="188"/>
      <c r="T6" s="188"/>
      <c r="U6" s="188"/>
    </row>
    <row r="7" spans="1:21" x14ac:dyDescent="0.25">
      <c r="A7" s="1">
        <v>920</v>
      </c>
      <c r="B7" s="1" t="s">
        <v>99</v>
      </c>
      <c r="C7" s="3" t="s">
        <v>1012</v>
      </c>
      <c r="D7" s="1">
        <v>246855</v>
      </c>
      <c r="E7" s="1" t="s">
        <v>1057</v>
      </c>
      <c r="F7" s="2" t="s">
        <v>1057</v>
      </c>
      <c r="H7" s="1" t="s">
        <v>1057</v>
      </c>
      <c r="I7" s="16" t="s">
        <v>1056</v>
      </c>
      <c r="J7" s="1" t="s">
        <v>1058</v>
      </c>
      <c r="K7" s="1" t="s">
        <v>286</v>
      </c>
      <c r="L7" s="1">
        <v>60</v>
      </c>
      <c r="M7" s="1">
        <v>100723</v>
      </c>
      <c r="N7" s="1" t="s">
        <v>1059</v>
      </c>
      <c r="O7" s="1" t="s">
        <v>1057</v>
      </c>
      <c r="P7" s="1" t="s">
        <v>1079</v>
      </c>
      <c r="Q7" s="1" t="s">
        <v>1079</v>
      </c>
      <c r="S7" s="4"/>
    </row>
    <row r="8" spans="1:21" x14ac:dyDescent="0.25">
      <c r="A8" s="1">
        <v>922</v>
      </c>
      <c r="B8" s="1" t="s">
        <v>1121</v>
      </c>
      <c r="C8" s="3" t="s">
        <v>1111</v>
      </c>
      <c r="D8" s="1">
        <v>263486</v>
      </c>
      <c r="E8" s="1" t="s">
        <v>1107</v>
      </c>
      <c r="F8" s="2" t="s">
        <v>1152</v>
      </c>
      <c r="H8" s="1" t="s">
        <v>1120</v>
      </c>
      <c r="I8" s="16" t="s">
        <v>1113</v>
      </c>
      <c r="J8" s="1" t="s">
        <v>1016</v>
      </c>
      <c r="K8" s="1" t="s">
        <v>1114</v>
      </c>
      <c r="L8" s="3" t="s">
        <v>1115</v>
      </c>
      <c r="M8" s="1">
        <v>1583155</v>
      </c>
      <c r="N8" s="1" t="s">
        <v>1116</v>
      </c>
      <c r="O8" s="1" t="s">
        <v>1153</v>
      </c>
      <c r="P8" s="1" t="s">
        <v>1153</v>
      </c>
      <c r="Q8" s="1" t="s">
        <v>1174</v>
      </c>
      <c r="R8" s="1" t="s">
        <v>1122</v>
      </c>
      <c r="S8" s="4"/>
    </row>
    <row r="9" spans="1:21" x14ac:dyDescent="0.25">
      <c r="A9" s="1">
        <v>923</v>
      </c>
      <c r="B9" s="1" t="s">
        <v>99</v>
      </c>
      <c r="C9" s="3" t="s">
        <v>1112</v>
      </c>
      <c r="D9" s="1">
        <v>264325</v>
      </c>
      <c r="E9" s="1" t="s">
        <v>1107</v>
      </c>
      <c r="F9" s="2" t="s">
        <v>1160</v>
      </c>
      <c r="H9" s="1" t="s">
        <v>1153</v>
      </c>
      <c r="I9" s="16" t="s">
        <v>1117</v>
      </c>
      <c r="J9" s="1" t="s">
        <v>1118</v>
      </c>
      <c r="K9" s="1" t="s">
        <v>286</v>
      </c>
      <c r="L9" s="1">
        <v>13</v>
      </c>
      <c r="M9" s="1">
        <v>21978</v>
      </c>
      <c r="N9" s="1" t="s">
        <v>1119</v>
      </c>
      <c r="O9" s="1" t="s">
        <v>1153</v>
      </c>
      <c r="P9" s="1" t="s">
        <v>1161</v>
      </c>
      <c r="Q9" s="1" t="s">
        <v>1174</v>
      </c>
      <c r="S9" s="4"/>
    </row>
    <row r="10" spans="1:21" x14ac:dyDescent="0.25">
      <c r="A10" s="1">
        <v>924</v>
      </c>
      <c r="B10" s="1" t="s">
        <v>99</v>
      </c>
      <c r="C10" s="3" t="s">
        <v>1132</v>
      </c>
      <c r="D10" s="201">
        <v>267527</v>
      </c>
      <c r="E10" s="201" t="s">
        <v>1120</v>
      </c>
      <c r="F10" s="2" t="s">
        <v>1120</v>
      </c>
      <c r="G10" s="201"/>
      <c r="H10" s="1" t="s">
        <v>1174</v>
      </c>
      <c r="I10" s="202" t="s">
        <v>1133</v>
      </c>
      <c r="J10" s="201" t="s">
        <v>1134</v>
      </c>
      <c r="K10" s="201" t="s">
        <v>286</v>
      </c>
      <c r="L10" s="201">
        <v>9</v>
      </c>
      <c r="M10" s="201">
        <v>15186</v>
      </c>
      <c r="N10" s="201" t="s">
        <v>1135</v>
      </c>
      <c r="O10" s="1" t="s">
        <v>1174</v>
      </c>
      <c r="P10" s="1" t="s">
        <v>1177</v>
      </c>
      <c r="Q10" s="1" t="s">
        <v>1177</v>
      </c>
      <c r="R10" s="201"/>
      <c r="S10" s="203"/>
      <c r="T10" s="203"/>
      <c r="U10" s="203"/>
    </row>
    <row r="11" spans="1:21" x14ac:dyDescent="0.25">
      <c r="A11" s="204">
        <v>925</v>
      </c>
      <c r="B11" s="204" t="s">
        <v>99</v>
      </c>
      <c r="C11" s="205" t="s">
        <v>1271</v>
      </c>
      <c r="D11" s="288"/>
      <c r="E11" s="288" t="s">
        <v>1120</v>
      </c>
      <c r="F11" s="206" t="s">
        <v>1120</v>
      </c>
      <c r="G11" s="288"/>
      <c r="H11" s="204" t="s">
        <v>1278</v>
      </c>
      <c r="I11" s="289" t="s">
        <v>1136</v>
      </c>
      <c r="J11" s="288" t="s">
        <v>1134</v>
      </c>
      <c r="K11" s="288" t="s">
        <v>286</v>
      </c>
      <c r="L11" s="288">
        <v>15</v>
      </c>
      <c r="M11" s="288">
        <v>25325</v>
      </c>
      <c r="N11" s="288" t="s">
        <v>1137</v>
      </c>
      <c r="O11" s="288"/>
      <c r="P11" s="288"/>
      <c r="Q11" s="288"/>
      <c r="R11" s="204" t="s">
        <v>1276</v>
      </c>
      <c r="S11" s="290"/>
      <c r="T11" s="290"/>
      <c r="U11" s="290"/>
    </row>
    <row r="12" spans="1:21" x14ac:dyDescent="0.25">
      <c r="A12" s="1" t="s">
        <v>1197</v>
      </c>
      <c r="B12" s="1" t="s">
        <v>691</v>
      </c>
      <c r="C12" s="3" t="s">
        <v>1196</v>
      </c>
      <c r="D12" s="1">
        <v>294376</v>
      </c>
      <c r="E12" s="1" t="s">
        <v>1198</v>
      </c>
      <c r="F12" s="2" t="s">
        <v>1297</v>
      </c>
      <c r="H12" s="1" t="s">
        <v>1278</v>
      </c>
      <c r="I12" s="16" t="s">
        <v>1053</v>
      </c>
      <c r="J12" s="1" t="s">
        <v>1199</v>
      </c>
      <c r="K12" s="1" t="s">
        <v>246</v>
      </c>
      <c r="L12" s="1">
        <v>24</v>
      </c>
      <c r="M12" s="1">
        <v>115802</v>
      </c>
      <c r="N12" s="1" t="s">
        <v>1200</v>
      </c>
      <c r="O12" s="1" t="s">
        <v>1278</v>
      </c>
      <c r="P12" s="1" t="s">
        <v>1278</v>
      </c>
      <c r="Q12" s="1" t="s">
        <v>1300</v>
      </c>
      <c r="R12" s="1" t="s">
        <v>1275</v>
      </c>
      <c r="S12" s="4"/>
    </row>
    <row r="13" spans="1:21" x14ac:dyDescent="0.25">
      <c r="A13" s="1" t="s">
        <v>1306</v>
      </c>
      <c r="B13" s="224" t="s">
        <v>99</v>
      </c>
      <c r="C13" s="225" t="s">
        <v>1310</v>
      </c>
      <c r="D13" s="224">
        <v>331334</v>
      </c>
      <c r="E13" s="224" t="s">
        <v>1305</v>
      </c>
      <c r="F13" s="2" t="s">
        <v>1389</v>
      </c>
      <c r="G13" s="224"/>
      <c r="H13" s="224"/>
      <c r="I13" s="227" t="s">
        <v>1307</v>
      </c>
      <c r="J13" s="224" t="s">
        <v>1308</v>
      </c>
      <c r="K13" s="224" t="s">
        <v>286</v>
      </c>
      <c r="L13" s="224">
        <v>34</v>
      </c>
      <c r="M13" s="224">
        <v>56516</v>
      </c>
      <c r="N13" s="224" t="s">
        <v>1309</v>
      </c>
      <c r="O13" s="1" t="s">
        <v>1382</v>
      </c>
      <c r="P13" s="1" t="s">
        <v>1388</v>
      </c>
      <c r="Q13" s="1" t="s">
        <v>1391</v>
      </c>
      <c r="R13" s="224"/>
      <c r="S13" s="226"/>
      <c r="T13" s="226"/>
      <c r="U13" s="226"/>
    </row>
    <row r="14" spans="1:21" x14ac:dyDescent="0.25">
      <c r="A14" s="250" t="s">
        <v>1486</v>
      </c>
      <c r="B14" s="250" t="s">
        <v>110</v>
      </c>
      <c r="C14" s="3" t="s">
        <v>1485</v>
      </c>
      <c r="D14" s="250">
        <v>417525</v>
      </c>
      <c r="E14" s="250" t="s">
        <v>1469</v>
      </c>
      <c r="F14" s="2" t="s">
        <v>1570</v>
      </c>
      <c r="G14" s="250"/>
      <c r="H14" s="1" t="s">
        <v>1570</v>
      </c>
      <c r="I14" s="253" t="s">
        <v>1487</v>
      </c>
      <c r="J14" s="250" t="s">
        <v>1488</v>
      </c>
      <c r="K14" s="250" t="s">
        <v>526</v>
      </c>
      <c r="L14" s="250">
        <v>21</v>
      </c>
      <c r="M14" s="250">
        <v>69153</v>
      </c>
      <c r="N14" s="250" t="s">
        <v>1489</v>
      </c>
      <c r="O14" s="1" t="s">
        <v>1591</v>
      </c>
      <c r="P14" s="1" t="s">
        <v>1592</v>
      </c>
      <c r="Q14" s="1" t="s">
        <v>1592</v>
      </c>
      <c r="R14" s="250" t="s">
        <v>1523</v>
      </c>
      <c r="S14" s="4" t="s">
        <v>1572</v>
      </c>
      <c r="T14" s="252"/>
      <c r="U14" s="252"/>
    </row>
    <row r="15" spans="1:21" x14ac:dyDescent="0.25">
      <c r="A15" s="1" t="s">
        <v>1654</v>
      </c>
      <c r="B15" s="224" t="s">
        <v>99</v>
      </c>
      <c r="C15" s="3" t="s">
        <v>1649</v>
      </c>
      <c r="D15" s="1">
        <v>448281</v>
      </c>
      <c r="E15" s="1" t="s">
        <v>1645</v>
      </c>
      <c r="F15" s="2" t="s">
        <v>1653</v>
      </c>
      <c r="H15" s="1" t="s">
        <v>1655</v>
      </c>
      <c r="I15" s="16" t="s">
        <v>1650</v>
      </c>
      <c r="J15" s="1" t="s">
        <v>1652</v>
      </c>
      <c r="K15" s="1" t="s">
        <v>286</v>
      </c>
      <c r="L15" s="1">
        <v>1</v>
      </c>
      <c r="M15" s="1">
        <v>25325</v>
      </c>
      <c r="N15" s="1" t="s">
        <v>1651</v>
      </c>
      <c r="O15" s="1" t="s">
        <v>1655</v>
      </c>
      <c r="P15" s="1" t="s">
        <v>1655</v>
      </c>
      <c r="Q15" s="1" t="s">
        <v>1664</v>
      </c>
      <c r="S15" s="4"/>
    </row>
    <row r="16" spans="1:21" x14ac:dyDescent="0.25">
      <c r="A16" s="1" t="s">
        <v>1865</v>
      </c>
      <c r="B16" s="331" t="s">
        <v>691</v>
      </c>
      <c r="C16" s="3" t="s">
        <v>1864</v>
      </c>
      <c r="D16" s="331"/>
      <c r="E16" s="331" t="s">
        <v>1863</v>
      </c>
      <c r="F16" s="319" t="s">
        <v>1933</v>
      </c>
      <c r="G16" s="331"/>
      <c r="H16" s="1" t="s">
        <v>1938</v>
      </c>
      <c r="I16" s="340" t="s">
        <v>1866</v>
      </c>
      <c r="J16" s="331" t="s">
        <v>1867</v>
      </c>
      <c r="K16" s="331" t="s">
        <v>246</v>
      </c>
      <c r="L16" s="331">
        <v>39</v>
      </c>
      <c r="M16" s="331">
        <v>159089</v>
      </c>
      <c r="N16" s="331">
        <v>18366</v>
      </c>
      <c r="O16" s="1" t="s">
        <v>1938</v>
      </c>
      <c r="P16" s="1" t="s">
        <v>1939</v>
      </c>
      <c r="Q16" s="1" t="s">
        <v>1937</v>
      </c>
      <c r="R16" s="331"/>
      <c r="S16" s="334"/>
      <c r="T16" s="334"/>
      <c r="U16" s="334"/>
    </row>
    <row r="17" spans="4:27" x14ac:dyDescent="0.25">
      <c r="D17" s="1" t="s">
        <v>39</v>
      </c>
      <c r="L17" s="91"/>
    </row>
    <row r="20" spans="4:27" x14ac:dyDescent="0.25">
      <c r="AA20" s="16"/>
    </row>
    <row r="21" spans="4:27" x14ac:dyDescent="0.25">
      <c r="AA21" s="16"/>
    </row>
    <row r="22" spans="4:27" x14ac:dyDescent="0.25">
      <c r="AA22" s="16"/>
    </row>
    <row r="23" spans="4:27" x14ac:dyDescent="0.25">
      <c r="AA23" s="16"/>
    </row>
  </sheetData>
  <conditionalFormatting sqref="F3:U16 A3:A16">
    <cfRule type="expression" dxfId="51" priority="8">
      <formula>#REF!&gt;0</formula>
    </cfRule>
  </conditionalFormatting>
  <conditionalFormatting sqref="B20:U20 A3:U19 A25:U47 A21:H24 O21:U24">
    <cfRule type="expression" dxfId="50" priority="2">
      <formula>$Q3&gt;0</formula>
    </cfRule>
  </conditionalFormatting>
  <conditionalFormatting sqref="A20">
    <cfRule type="expression" dxfId="49" priority="23">
      <formula>$Q22&gt;0</formula>
    </cfRule>
  </conditionalFormatting>
  <conditionalFormatting sqref="I6:K6">
    <cfRule type="expression" dxfId="48" priority="1">
      <formula>#REF!&gt;0</formula>
    </cfRule>
  </conditionalFormatting>
  <conditionalFormatting sqref="AA20:AF20 AA22:AF23 AA21:AC21 AE21:AF21">
    <cfRule type="expression" dxfId="47" priority="75">
      <formula>$Q21&gt;0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U3"/>
  <sheetViews>
    <sheetView rightToLeft="1" zoomScale="90" zoomScaleNormal="90" workbookViewId="0"/>
  </sheetViews>
  <sheetFormatPr defaultRowHeight="14.25" x14ac:dyDescent="0.2"/>
  <cols>
    <col min="1" max="1" width="11.375" bestFit="1" customWidth="1"/>
    <col min="2" max="2" width="27.375" bestFit="1" customWidth="1"/>
    <col min="3" max="3" width="23.25" customWidth="1"/>
    <col min="4" max="4" width="12.125" bestFit="1" customWidth="1"/>
    <col min="5" max="6" width="13.75" bestFit="1" customWidth="1"/>
    <col min="7" max="7" width="13.375" bestFit="1" customWidth="1"/>
    <col min="8" max="8" width="11.75" bestFit="1" customWidth="1"/>
    <col min="9" max="9" width="16.375" bestFit="1" customWidth="1"/>
    <col min="10" max="10" width="19.25" bestFit="1" customWidth="1"/>
    <col min="11" max="11" width="12.625" bestFit="1" customWidth="1"/>
    <col min="12" max="12" width="11.875" bestFit="1" customWidth="1"/>
    <col min="13" max="13" width="11.375" bestFit="1" customWidth="1"/>
    <col min="14" max="14" width="12.25" bestFit="1" customWidth="1"/>
    <col min="15" max="17" width="13.25" bestFit="1" customWidth="1"/>
    <col min="18" max="18" width="47" customWidth="1"/>
    <col min="19" max="22" width="40.25" customWidth="1"/>
  </cols>
  <sheetData>
    <row r="1" spans="1:21" ht="46.5" customHeight="1" x14ac:dyDescent="0.4">
      <c r="A1" s="30" t="s">
        <v>42</v>
      </c>
      <c r="B1" s="23" t="s">
        <v>1870</v>
      </c>
      <c r="C1" s="6"/>
      <c r="D1" s="5"/>
      <c r="E1" s="5"/>
      <c r="F1" s="5"/>
      <c r="G1" s="5"/>
      <c r="H1" s="5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7"/>
      <c r="U1" s="7"/>
    </row>
    <row r="2" spans="1:21" ht="15" x14ac:dyDescent="0.25">
      <c r="A2" s="1" t="s">
        <v>0</v>
      </c>
      <c r="B2" s="1" t="s">
        <v>10</v>
      </c>
      <c r="C2" s="3" t="s">
        <v>21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3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20</v>
      </c>
      <c r="O2" s="1" t="s">
        <v>7</v>
      </c>
      <c r="P2" s="1" t="s">
        <v>18</v>
      </c>
      <c r="Q2" s="1" t="s">
        <v>15</v>
      </c>
      <c r="R2" s="1" t="s">
        <v>8</v>
      </c>
      <c r="S2" s="1" t="s">
        <v>28</v>
      </c>
      <c r="T2" s="4" t="s">
        <v>26</v>
      </c>
      <c r="U2" s="4" t="s">
        <v>9</v>
      </c>
    </row>
    <row r="3" spans="1:21" ht="15" x14ac:dyDescent="0.25">
      <c r="A3" s="1">
        <v>1</v>
      </c>
      <c r="B3" s="1" t="s">
        <v>674</v>
      </c>
      <c r="C3" s="3" t="s">
        <v>1871</v>
      </c>
      <c r="D3" s="1">
        <v>42607</v>
      </c>
      <c r="E3" s="2" t="s">
        <v>303</v>
      </c>
      <c r="F3" s="2" t="s">
        <v>1968</v>
      </c>
      <c r="G3" s="2"/>
      <c r="H3" s="2" t="s">
        <v>1977</v>
      </c>
      <c r="I3" s="3" t="s">
        <v>1872</v>
      </c>
      <c r="J3" s="1" t="s">
        <v>1873</v>
      </c>
      <c r="K3" s="1" t="s">
        <v>169</v>
      </c>
      <c r="L3" s="1">
        <v>951</v>
      </c>
      <c r="M3" s="1">
        <v>1813017</v>
      </c>
      <c r="N3" s="1" t="s">
        <v>1874</v>
      </c>
      <c r="O3" s="1" t="s">
        <v>1977</v>
      </c>
      <c r="P3" s="1" t="s">
        <v>1977</v>
      </c>
      <c r="Q3" s="1" t="s">
        <v>1979</v>
      </c>
      <c r="R3" s="1" t="s">
        <v>1963</v>
      </c>
      <c r="S3" s="1" t="s">
        <v>1966</v>
      </c>
      <c r="T3" s="4"/>
      <c r="U3" s="4"/>
    </row>
  </sheetData>
  <conditionalFormatting sqref="A3:U3">
    <cfRule type="expression" dxfId="23" priority="2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28"/>
  <sheetViews>
    <sheetView rightToLeft="1" zoomScale="85" zoomScaleNormal="85"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Q2" sqref="Q2"/>
    </sheetView>
  </sheetViews>
  <sheetFormatPr defaultColWidth="9" defaultRowHeight="15" x14ac:dyDescent="0.25"/>
  <cols>
    <col min="1" max="1" width="11.375" style="1" bestFit="1" customWidth="1"/>
    <col min="2" max="2" width="34.875" style="1" customWidth="1"/>
    <col min="3" max="3" width="30" style="3" customWidth="1"/>
    <col min="4" max="4" width="12.25" style="1" customWidth="1"/>
    <col min="5" max="6" width="13.875" style="1" bestFit="1" customWidth="1"/>
    <col min="7" max="7" width="13.375" style="1" bestFit="1" customWidth="1"/>
    <col min="8" max="8" width="13" style="1" bestFit="1" customWidth="1"/>
    <col min="9" max="9" width="20" style="3" bestFit="1" customWidth="1"/>
    <col min="10" max="10" width="19.875" style="1" customWidth="1"/>
    <col min="11" max="11" width="19" style="1" bestFit="1" customWidth="1"/>
    <col min="12" max="12" width="12" style="1" customWidth="1"/>
    <col min="13" max="13" width="13.375" style="1" customWidth="1"/>
    <col min="14" max="14" width="15.625" style="1" customWidth="1"/>
    <col min="15" max="15" width="12.375" style="1" bestFit="1" customWidth="1"/>
    <col min="16" max="16" width="11.625" style="1" bestFit="1" customWidth="1"/>
    <col min="17" max="17" width="13.25" style="1" customWidth="1"/>
    <col min="18" max="18" width="67.375" style="1" customWidth="1"/>
    <col min="19" max="19" width="92.25" style="1" bestFit="1" customWidth="1"/>
    <col min="20" max="20" width="69.125" style="4" bestFit="1" customWidth="1"/>
    <col min="21" max="21" width="92.25" style="4" bestFit="1" customWidth="1"/>
    <col min="22" max="22" width="10.125" style="1" customWidth="1"/>
    <col min="23" max="24" width="9.75" style="1" customWidth="1"/>
    <col min="25" max="16384" width="9" style="1"/>
  </cols>
  <sheetData>
    <row r="1" spans="1:21" ht="45.75" customHeight="1" x14ac:dyDescent="0.6">
      <c r="A1" s="30" t="s">
        <v>42</v>
      </c>
      <c r="B1" s="10" t="s">
        <v>29</v>
      </c>
      <c r="C1" s="6"/>
      <c r="D1" s="5"/>
      <c r="E1" s="5"/>
      <c r="F1" s="5"/>
      <c r="G1" s="5"/>
      <c r="H1" s="5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7"/>
      <c r="U1" s="7"/>
    </row>
    <row r="2" spans="1:21" x14ac:dyDescent="0.25">
      <c r="A2" s="1" t="s">
        <v>0</v>
      </c>
      <c r="B2" s="1" t="s">
        <v>10</v>
      </c>
      <c r="C2" s="3" t="s">
        <v>21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3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20</v>
      </c>
      <c r="O2" s="1" t="s">
        <v>7</v>
      </c>
      <c r="P2" s="1" t="s">
        <v>18</v>
      </c>
      <c r="Q2" s="1" t="s">
        <v>15</v>
      </c>
      <c r="R2" s="1" t="s">
        <v>8</v>
      </c>
      <c r="S2" s="1" t="s">
        <v>28</v>
      </c>
      <c r="T2" s="4" t="s">
        <v>26</v>
      </c>
      <c r="U2" s="4" t="s">
        <v>9</v>
      </c>
    </row>
    <row r="3" spans="1:21" x14ac:dyDescent="0.25">
      <c r="A3" s="31">
        <v>7939</v>
      </c>
      <c r="B3" s="17" t="s">
        <v>23</v>
      </c>
      <c r="C3" s="21" t="s">
        <v>44</v>
      </c>
      <c r="D3" s="31">
        <v>59897</v>
      </c>
      <c r="E3" s="17" t="s">
        <v>43</v>
      </c>
      <c r="F3" s="18" t="s">
        <v>342</v>
      </c>
      <c r="G3" s="17" t="s">
        <v>363</v>
      </c>
      <c r="H3" s="17" t="s">
        <v>373</v>
      </c>
      <c r="I3" s="21" t="s">
        <v>45</v>
      </c>
      <c r="J3" s="17" t="s">
        <v>46</v>
      </c>
      <c r="K3" s="17" t="s">
        <v>19</v>
      </c>
      <c r="L3" s="31">
        <v>3</v>
      </c>
      <c r="M3" s="31">
        <v>175</v>
      </c>
      <c r="N3" s="31">
        <v>480685</v>
      </c>
      <c r="O3" s="18" t="s">
        <v>373</v>
      </c>
      <c r="P3" s="18" t="s">
        <v>386</v>
      </c>
      <c r="Q3" s="18" t="s">
        <v>387</v>
      </c>
      <c r="R3" s="32"/>
      <c r="S3" s="33"/>
      <c r="T3" s="33"/>
      <c r="U3" s="33"/>
    </row>
    <row r="4" spans="1:21" x14ac:dyDescent="0.25">
      <c r="A4" s="37">
        <v>4511</v>
      </c>
      <c r="B4" s="37" t="s">
        <v>38</v>
      </c>
      <c r="C4" s="38" t="s">
        <v>48</v>
      </c>
      <c r="D4" s="37">
        <v>6328</v>
      </c>
      <c r="E4" s="37" t="s">
        <v>47</v>
      </c>
      <c r="F4" s="18" t="s">
        <v>61</v>
      </c>
      <c r="G4" s="17" t="s">
        <v>68</v>
      </c>
      <c r="H4" s="17" t="s">
        <v>71</v>
      </c>
      <c r="I4" s="38" t="s">
        <v>49</v>
      </c>
      <c r="J4" s="37" t="s">
        <v>50</v>
      </c>
      <c r="K4" s="37" t="s">
        <v>16</v>
      </c>
      <c r="L4" s="37">
        <v>7</v>
      </c>
      <c r="M4" s="37">
        <v>2208.54</v>
      </c>
      <c r="N4" s="37">
        <v>479403</v>
      </c>
      <c r="O4" s="18" t="s">
        <v>84</v>
      </c>
      <c r="P4" s="18" t="s">
        <v>386</v>
      </c>
      <c r="Q4" s="18" t="s">
        <v>387</v>
      </c>
      <c r="R4" s="20" t="s">
        <v>62</v>
      </c>
      <c r="S4" s="19" t="s">
        <v>85</v>
      </c>
      <c r="T4" s="39"/>
      <c r="U4" s="19" t="s">
        <v>174</v>
      </c>
    </row>
    <row r="5" spans="1:21" x14ac:dyDescent="0.25">
      <c r="A5" s="37">
        <v>4774</v>
      </c>
      <c r="B5" s="37" t="s">
        <v>38</v>
      </c>
      <c r="C5" s="38" t="s">
        <v>51</v>
      </c>
      <c r="D5" s="37">
        <v>506387</v>
      </c>
      <c r="E5" s="37" t="s">
        <v>47</v>
      </c>
      <c r="F5" s="18" t="s">
        <v>61</v>
      </c>
      <c r="G5" s="17" t="s">
        <v>68</v>
      </c>
      <c r="H5" s="17" t="s">
        <v>69</v>
      </c>
      <c r="I5" s="38" t="s">
        <v>54</v>
      </c>
      <c r="J5" s="37" t="s">
        <v>50</v>
      </c>
      <c r="K5" s="37" t="s">
        <v>16</v>
      </c>
      <c r="L5" s="37">
        <v>31</v>
      </c>
      <c r="M5" s="37">
        <v>3031.35</v>
      </c>
      <c r="N5" s="37">
        <v>479405</v>
      </c>
      <c r="O5" s="18" t="s">
        <v>69</v>
      </c>
      <c r="P5" s="18" t="s">
        <v>81</v>
      </c>
      <c r="Q5" s="18" t="s">
        <v>88</v>
      </c>
      <c r="R5" s="43"/>
      <c r="S5" s="39"/>
      <c r="T5" s="39"/>
      <c r="U5" s="39"/>
    </row>
    <row r="6" spans="1:21" x14ac:dyDescent="0.25">
      <c r="A6" s="37">
        <v>7940</v>
      </c>
      <c r="B6" s="37" t="s">
        <v>38</v>
      </c>
      <c r="C6" s="38" t="s">
        <v>52</v>
      </c>
      <c r="D6" s="37">
        <v>506449</v>
      </c>
      <c r="E6" s="37" t="s">
        <v>47</v>
      </c>
      <c r="F6" s="18" t="s">
        <v>61</v>
      </c>
      <c r="G6" s="17" t="s">
        <v>68</v>
      </c>
      <c r="H6" s="17" t="s">
        <v>69</v>
      </c>
      <c r="I6" s="38" t="s">
        <v>55</v>
      </c>
      <c r="J6" s="37" t="s">
        <v>50</v>
      </c>
      <c r="K6" s="37" t="s">
        <v>16</v>
      </c>
      <c r="L6" s="37">
        <v>13</v>
      </c>
      <c r="M6" s="37">
        <v>3587.45</v>
      </c>
      <c r="N6" s="37">
        <v>479406</v>
      </c>
      <c r="O6" s="18" t="s">
        <v>69</v>
      </c>
      <c r="P6" s="18" t="s">
        <v>81</v>
      </c>
      <c r="Q6" s="18" t="s">
        <v>88</v>
      </c>
      <c r="R6" s="43" t="s">
        <v>60</v>
      </c>
      <c r="S6" s="39"/>
      <c r="T6" s="39"/>
      <c r="U6" s="39"/>
    </row>
    <row r="7" spans="1:21" x14ac:dyDescent="0.25">
      <c r="A7" s="37">
        <v>7938</v>
      </c>
      <c r="B7" s="37" t="s">
        <v>59</v>
      </c>
      <c r="C7" s="38" t="s">
        <v>53</v>
      </c>
      <c r="D7" s="37">
        <v>21947</v>
      </c>
      <c r="E7" s="37" t="s">
        <v>47</v>
      </c>
      <c r="F7" s="18" t="s">
        <v>142</v>
      </c>
      <c r="G7" s="37"/>
      <c r="H7" s="17" t="s">
        <v>173</v>
      </c>
      <c r="I7" s="38" t="s">
        <v>56</v>
      </c>
      <c r="J7" s="37" t="s">
        <v>57</v>
      </c>
      <c r="K7" s="37" t="s">
        <v>22</v>
      </c>
      <c r="L7" s="37">
        <v>15</v>
      </c>
      <c r="M7" s="37">
        <v>18030</v>
      </c>
      <c r="N7" s="37" t="s">
        <v>58</v>
      </c>
      <c r="O7" s="18" t="s">
        <v>173</v>
      </c>
      <c r="P7" s="18" t="s">
        <v>181</v>
      </c>
      <c r="Q7" s="18" t="s">
        <v>182</v>
      </c>
      <c r="R7" s="43"/>
      <c r="S7" s="39"/>
      <c r="T7" s="39"/>
      <c r="U7" s="39"/>
    </row>
    <row r="8" spans="1:21" x14ac:dyDescent="0.25">
      <c r="A8" s="17">
        <v>4834</v>
      </c>
      <c r="B8" s="17" t="s">
        <v>67</v>
      </c>
      <c r="C8" s="21" t="s">
        <v>63</v>
      </c>
      <c r="D8" s="17">
        <v>27767</v>
      </c>
      <c r="E8" s="17" t="s">
        <v>61</v>
      </c>
      <c r="F8" s="18" t="s">
        <v>146</v>
      </c>
      <c r="G8" s="17" t="s">
        <v>182</v>
      </c>
      <c r="H8" s="17" t="s">
        <v>183</v>
      </c>
      <c r="I8" s="21" t="s">
        <v>64</v>
      </c>
      <c r="J8" s="17" t="s">
        <v>65</v>
      </c>
      <c r="K8" s="17" t="s">
        <v>22</v>
      </c>
      <c r="L8" s="17">
        <v>2</v>
      </c>
      <c r="M8" s="17">
        <v>4389</v>
      </c>
      <c r="N8" s="17" t="s">
        <v>66</v>
      </c>
      <c r="O8" s="18" t="s">
        <v>183</v>
      </c>
      <c r="P8" s="18" t="s">
        <v>209</v>
      </c>
      <c r="Q8" s="18" t="s">
        <v>226</v>
      </c>
      <c r="R8" s="20"/>
      <c r="S8" s="19"/>
      <c r="T8" s="19"/>
      <c r="U8" s="19"/>
    </row>
    <row r="9" spans="1:21" x14ac:dyDescent="0.25">
      <c r="A9" s="17">
        <v>4849</v>
      </c>
      <c r="B9" s="17" t="s">
        <v>180</v>
      </c>
      <c r="C9" s="21" t="s">
        <v>70</v>
      </c>
      <c r="D9" s="17">
        <v>56604</v>
      </c>
      <c r="E9" s="17" t="s">
        <v>71</v>
      </c>
      <c r="F9" s="18" t="s">
        <v>307</v>
      </c>
      <c r="G9" s="17" t="s">
        <v>342</v>
      </c>
      <c r="H9" s="17" t="s">
        <v>356</v>
      </c>
      <c r="I9" s="21" t="s">
        <v>72</v>
      </c>
      <c r="J9" s="17" t="s">
        <v>73</v>
      </c>
      <c r="K9" s="17" t="s">
        <v>74</v>
      </c>
      <c r="L9" s="17">
        <v>18</v>
      </c>
      <c r="M9" s="17">
        <v>1258</v>
      </c>
      <c r="N9" s="17">
        <v>480571</v>
      </c>
      <c r="O9" s="18" t="s">
        <v>360</v>
      </c>
      <c r="P9" s="18" t="s">
        <v>373</v>
      </c>
      <c r="Q9" s="18" t="s">
        <v>387</v>
      </c>
      <c r="R9" s="20" t="s">
        <v>83</v>
      </c>
      <c r="S9" s="19" t="s">
        <v>376</v>
      </c>
      <c r="T9" s="19"/>
      <c r="U9" s="19"/>
    </row>
    <row r="10" spans="1:21" x14ac:dyDescent="0.25">
      <c r="A10" s="44">
        <v>4772</v>
      </c>
      <c r="B10" s="17" t="s">
        <v>76</v>
      </c>
      <c r="C10" s="45" t="s">
        <v>77</v>
      </c>
      <c r="D10" s="44">
        <v>37541</v>
      </c>
      <c r="E10" s="44" t="s">
        <v>78</v>
      </c>
      <c r="F10" s="18" t="s">
        <v>253</v>
      </c>
      <c r="G10" s="44"/>
      <c r="H10" s="17" t="s">
        <v>253</v>
      </c>
      <c r="I10" s="45" t="s">
        <v>79</v>
      </c>
      <c r="J10" s="44" t="s">
        <v>82</v>
      </c>
      <c r="K10" s="44" t="s">
        <v>17</v>
      </c>
      <c r="L10" s="44">
        <v>24</v>
      </c>
      <c r="M10" s="44">
        <v>13973.73</v>
      </c>
      <c r="N10" s="44" t="s">
        <v>80</v>
      </c>
      <c r="O10" s="18" t="s">
        <v>253</v>
      </c>
      <c r="P10" s="18" t="s">
        <v>289</v>
      </c>
      <c r="Q10" s="18" t="s">
        <v>307</v>
      </c>
      <c r="R10" s="46"/>
      <c r="S10" s="47"/>
      <c r="T10" s="47"/>
      <c r="U10" s="47"/>
    </row>
    <row r="11" spans="1:21" x14ac:dyDescent="0.25">
      <c r="A11" s="48">
        <v>4603</v>
      </c>
      <c r="B11" s="48" t="s">
        <v>99</v>
      </c>
      <c r="C11" s="49" t="s">
        <v>100</v>
      </c>
      <c r="D11" s="48">
        <v>10107</v>
      </c>
      <c r="E11" s="48" t="s">
        <v>89</v>
      </c>
      <c r="F11" s="18" t="s">
        <v>115</v>
      </c>
      <c r="G11" s="48"/>
      <c r="H11" s="17" t="s">
        <v>87</v>
      </c>
      <c r="I11" s="49" t="s">
        <v>101</v>
      </c>
      <c r="J11" s="48" t="s">
        <v>102</v>
      </c>
      <c r="K11" s="48" t="s">
        <v>24</v>
      </c>
      <c r="L11" s="48">
        <v>18</v>
      </c>
      <c r="M11" s="48">
        <v>2864</v>
      </c>
      <c r="N11" s="48" t="s">
        <v>103</v>
      </c>
      <c r="O11" s="50" t="s">
        <v>87</v>
      </c>
      <c r="P11" s="18" t="s">
        <v>117</v>
      </c>
      <c r="Q11" s="18" t="s">
        <v>118</v>
      </c>
      <c r="R11" s="52"/>
      <c r="S11" s="51"/>
      <c r="T11" s="51"/>
      <c r="U11" s="51"/>
    </row>
    <row r="12" spans="1:21" x14ac:dyDescent="0.25">
      <c r="A12" s="48">
        <v>7982</v>
      </c>
      <c r="B12" s="48" t="s">
        <v>99</v>
      </c>
      <c r="C12" s="49" t="s">
        <v>104</v>
      </c>
      <c r="D12" s="48">
        <v>10123</v>
      </c>
      <c r="E12" s="48" t="s">
        <v>89</v>
      </c>
      <c r="F12" s="18" t="s">
        <v>115</v>
      </c>
      <c r="G12" s="48"/>
      <c r="H12" s="48" t="s">
        <v>87</v>
      </c>
      <c r="I12" s="49" t="s">
        <v>105</v>
      </c>
      <c r="J12" s="48" t="s">
        <v>102</v>
      </c>
      <c r="K12" s="48" t="s">
        <v>24</v>
      </c>
      <c r="L12" s="48">
        <v>15</v>
      </c>
      <c r="M12" s="48">
        <v>3395</v>
      </c>
      <c r="N12" s="48" t="s">
        <v>107</v>
      </c>
      <c r="O12" s="50" t="s">
        <v>87</v>
      </c>
      <c r="P12" s="50" t="s">
        <v>117</v>
      </c>
      <c r="Q12" s="50" t="s">
        <v>118</v>
      </c>
      <c r="R12" s="52"/>
      <c r="S12" s="51"/>
      <c r="T12" s="51"/>
      <c r="U12" s="51"/>
    </row>
    <row r="13" spans="1:21" x14ac:dyDescent="0.25">
      <c r="A13" s="48">
        <v>4915</v>
      </c>
      <c r="B13" s="48" t="s">
        <v>99</v>
      </c>
      <c r="C13" s="49" t="s">
        <v>109</v>
      </c>
      <c r="D13" s="48">
        <v>10132</v>
      </c>
      <c r="E13" s="48" t="s">
        <v>89</v>
      </c>
      <c r="F13" s="18" t="s">
        <v>115</v>
      </c>
      <c r="G13" s="48"/>
      <c r="H13" s="17" t="s">
        <v>87</v>
      </c>
      <c r="I13" s="49" t="s">
        <v>106</v>
      </c>
      <c r="J13" s="48" t="s">
        <v>102</v>
      </c>
      <c r="K13" s="48" t="s">
        <v>24</v>
      </c>
      <c r="L13" s="48">
        <v>27</v>
      </c>
      <c r="M13" s="48">
        <v>2031</v>
      </c>
      <c r="N13" s="48" t="s">
        <v>108</v>
      </c>
      <c r="O13" s="50" t="s">
        <v>87</v>
      </c>
      <c r="P13" s="50" t="s">
        <v>117</v>
      </c>
      <c r="Q13" s="18" t="s">
        <v>118</v>
      </c>
      <c r="R13" s="52"/>
      <c r="S13" s="51"/>
      <c r="T13" s="51"/>
      <c r="U13" s="51"/>
    </row>
    <row r="14" spans="1:21" x14ac:dyDescent="0.25">
      <c r="A14" s="48">
        <v>5003</v>
      </c>
      <c r="B14" s="48" t="s">
        <v>110</v>
      </c>
      <c r="C14" s="21" t="s">
        <v>111</v>
      </c>
      <c r="D14" s="48">
        <v>10652</v>
      </c>
      <c r="E14" s="48" t="s">
        <v>89</v>
      </c>
      <c r="F14" s="18" t="s">
        <v>86</v>
      </c>
      <c r="G14" s="48"/>
      <c r="H14" s="17" t="s">
        <v>87</v>
      </c>
      <c r="I14" s="49" t="s">
        <v>112</v>
      </c>
      <c r="J14" s="48" t="s">
        <v>113</v>
      </c>
      <c r="K14" s="48" t="s">
        <v>114</v>
      </c>
      <c r="L14" s="48">
        <v>8</v>
      </c>
      <c r="M14" s="48">
        <v>14964</v>
      </c>
      <c r="N14" s="48">
        <v>23838</v>
      </c>
      <c r="O14" s="18" t="s">
        <v>87</v>
      </c>
      <c r="P14" s="18" t="s">
        <v>118</v>
      </c>
      <c r="Q14" s="18" t="s">
        <v>127</v>
      </c>
      <c r="R14" s="20"/>
      <c r="S14" s="51"/>
      <c r="T14" s="51"/>
      <c r="U14" s="51"/>
    </row>
    <row r="15" spans="1:21" x14ac:dyDescent="0.25">
      <c r="A15" s="59">
        <v>5020</v>
      </c>
      <c r="B15" s="17" t="s">
        <v>110</v>
      </c>
      <c r="C15" s="60" t="s">
        <v>161</v>
      </c>
      <c r="D15" s="59">
        <v>82643</v>
      </c>
      <c r="E15" s="59" t="s">
        <v>154</v>
      </c>
      <c r="F15" s="18" t="s">
        <v>441</v>
      </c>
      <c r="G15" s="59"/>
      <c r="H15" s="17" t="s">
        <v>449</v>
      </c>
      <c r="I15" s="60" t="s">
        <v>162</v>
      </c>
      <c r="J15" s="59" t="s">
        <v>163</v>
      </c>
      <c r="K15" s="59" t="s">
        <v>17</v>
      </c>
      <c r="L15" s="59">
        <v>31</v>
      </c>
      <c r="M15" s="59">
        <v>9117.5</v>
      </c>
      <c r="N15" s="59" t="s">
        <v>164</v>
      </c>
      <c r="O15" s="18" t="s">
        <v>449</v>
      </c>
      <c r="P15" s="18" t="s">
        <v>474</v>
      </c>
      <c r="Q15" s="18" t="s">
        <v>484</v>
      </c>
      <c r="R15" s="20" t="s">
        <v>280</v>
      </c>
      <c r="S15" s="61"/>
      <c r="T15" s="61"/>
      <c r="U15" s="61"/>
    </row>
    <row r="16" spans="1:21" x14ac:dyDescent="0.25">
      <c r="A16" s="62">
        <v>5019</v>
      </c>
      <c r="B16" s="59" t="s">
        <v>160</v>
      </c>
      <c r="C16" s="21" t="s">
        <v>175</v>
      </c>
      <c r="D16" s="62">
        <v>67187</v>
      </c>
      <c r="E16" s="62" t="s">
        <v>173</v>
      </c>
      <c r="F16" s="18" t="s">
        <v>386</v>
      </c>
      <c r="G16" s="62"/>
      <c r="H16" s="17" t="s">
        <v>387</v>
      </c>
      <c r="I16" s="63" t="s">
        <v>176</v>
      </c>
      <c r="J16" s="62" t="s">
        <v>177</v>
      </c>
      <c r="K16" s="62" t="s">
        <v>17</v>
      </c>
      <c r="L16" s="62">
        <v>87</v>
      </c>
      <c r="M16" s="62">
        <v>13234.16</v>
      </c>
      <c r="N16" s="62" t="s">
        <v>178</v>
      </c>
      <c r="O16" s="18" t="s">
        <v>397</v>
      </c>
      <c r="P16" s="18" t="s">
        <v>408</v>
      </c>
      <c r="Q16" s="18" t="s">
        <v>414</v>
      </c>
      <c r="R16" s="20" t="s">
        <v>398</v>
      </c>
      <c r="S16" s="66"/>
      <c r="T16" s="66"/>
      <c r="U16" s="66"/>
    </row>
    <row r="17" spans="1:21" x14ac:dyDescent="0.25">
      <c r="A17" s="62">
        <v>7025</v>
      </c>
      <c r="B17" s="62" t="s">
        <v>38</v>
      </c>
      <c r="C17" s="63" t="s">
        <v>191</v>
      </c>
      <c r="D17" s="62">
        <v>36045</v>
      </c>
      <c r="E17" s="62" t="s">
        <v>183</v>
      </c>
      <c r="F17" s="64" t="s">
        <v>214</v>
      </c>
      <c r="G17" s="17" t="s">
        <v>253</v>
      </c>
      <c r="H17" s="17" t="s">
        <v>266</v>
      </c>
      <c r="I17" s="63" t="s">
        <v>192</v>
      </c>
      <c r="J17" s="62" t="s">
        <v>186</v>
      </c>
      <c r="K17" s="62" t="s">
        <v>187</v>
      </c>
      <c r="L17" s="62">
        <v>13</v>
      </c>
      <c r="M17" s="62">
        <v>8888</v>
      </c>
      <c r="N17" s="62">
        <v>477873</v>
      </c>
      <c r="O17" s="18" t="s">
        <v>266</v>
      </c>
      <c r="P17" s="18" t="s">
        <v>267</v>
      </c>
      <c r="Q17" s="64" t="s">
        <v>331</v>
      </c>
      <c r="R17" s="65"/>
      <c r="S17" s="66"/>
      <c r="T17" s="66"/>
      <c r="U17" s="66"/>
    </row>
    <row r="18" spans="1:21" x14ac:dyDescent="0.25">
      <c r="A18" s="62">
        <v>2050</v>
      </c>
      <c r="B18" s="62" t="s">
        <v>38</v>
      </c>
      <c r="C18" s="63" t="s">
        <v>184</v>
      </c>
      <c r="D18" s="62">
        <v>36011</v>
      </c>
      <c r="E18" s="62" t="s">
        <v>183</v>
      </c>
      <c r="F18" s="64" t="s">
        <v>214</v>
      </c>
      <c r="G18" s="17" t="s">
        <v>253</v>
      </c>
      <c r="H18" s="17" t="s">
        <v>266</v>
      </c>
      <c r="I18" s="63" t="s">
        <v>185</v>
      </c>
      <c r="J18" s="62" t="s">
        <v>186</v>
      </c>
      <c r="K18" s="62" t="s">
        <v>187</v>
      </c>
      <c r="L18" s="62">
        <v>4</v>
      </c>
      <c r="M18" s="62">
        <v>3469</v>
      </c>
      <c r="N18" s="62">
        <v>477991</v>
      </c>
      <c r="O18" s="18" t="s">
        <v>266</v>
      </c>
      <c r="P18" s="18" t="s">
        <v>279</v>
      </c>
      <c r="Q18" s="64" t="s">
        <v>331</v>
      </c>
      <c r="R18" s="20" t="s">
        <v>280</v>
      </c>
      <c r="S18" s="66"/>
      <c r="T18" s="66"/>
      <c r="U18" s="66"/>
    </row>
    <row r="19" spans="1:21" x14ac:dyDescent="0.25">
      <c r="A19" s="62">
        <v>5051</v>
      </c>
      <c r="B19" s="62" t="s">
        <v>110</v>
      </c>
      <c r="C19" s="63" t="s">
        <v>188</v>
      </c>
      <c r="D19" s="62">
        <v>32202</v>
      </c>
      <c r="E19" s="62" t="s">
        <v>183</v>
      </c>
      <c r="F19" s="64" t="s">
        <v>86</v>
      </c>
      <c r="G19" s="62"/>
      <c r="H19" s="62" t="s">
        <v>214</v>
      </c>
      <c r="I19" s="63" t="s">
        <v>189</v>
      </c>
      <c r="J19" s="62" t="s">
        <v>190</v>
      </c>
      <c r="K19" s="62" t="s">
        <v>187</v>
      </c>
      <c r="L19" s="62">
        <v>40</v>
      </c>
      <c r="M19" s="62">
        <v>9150.7999999999993</v>
      </c>
      <c r="N19" s="62">
        <v>4778720</v>
      </c>
      <c r="O19" s="18" t="s">
        <v>226</v>
      </c>
      <c r="P19" s="18" t="s">
        <v>252</v>
      </c>
      <c r="Q19" s="18" t="s">
        <v>279</v>
      </c>
      <c r="R19" s="65"/>
      <c r="S19" s="66"/>
      <c r="T19" s="66"/>
      <c r="U19" s="66"/>
    </row>
    <row r="20" spans="1:21" x14ac:dyDescent="0.25">
      <c r="A20" s="17">
        <v>2029</v>
      </c>
      <c r="B20" s="17" t="s">
        <v>38</v>
      </c>
      <c r="C20" s="21" t="s">
        <v>230</v>
      </c>
      <c r="D20" s="17">
        <v>64756</v>
      </c>
      <c r="E20" s="17" t="s">
        <v>226</v>
      </c>
      <c r="F20" s="18" t="s">
        <v>266</v>
      </c>
      <c r="G20" s="17" t="s">
        <v>279</v>
      </c>
      <c r="H20" s="17" t="s">
        <v>289</v>
      </c>
      <c r="I20" s="21" t="s">
        <v>231</v>
      </c>
      <c r="J20" s="17" t="s">
        <v>232</v>
      </c>
      <c r="K20" s="17" t="s">
        <v>16</v>
      </c>
      <c r="L20" s="17">
        <v>14</v>
      </c>
      <c r="M20" s="17">
        <v>8709.8700000000008</v>
      </c>
      <c r="N20" s="17">
        <v>481588</v>
      </c>
      <c r="O20" s="18" t="s">
        <v>388</v>
      </c>
      <c r="P20" s="18" t="s">
        <v>408</v>
      </c>
      <c r="Q20" s="18" t="s">
        <v>414</v>
      </c>
      <c r="R20" s="20" t="s">
        <v>282</v>
      </c>
      <c r="S20" s="19" t="s">
        <v>327</v>
      </c>
      <c r="T20" s="87" t="s">
        <v>378</v>
      </c>
      <c r="U20" s="19"/>
    </row>
    <row r="21" spans="1:21" x14ac:dyDescent="0.25">
      <c r="A21" s="17">
        <v>2031</v>
      </c>
      <c r="B21" s="17" t="s">
        <v>38</v>
      </c>
      <c r="C21" s="21" t="s">
        <v>233</v>
      </c>
      <c r="D21" s="17">
        <v>42389</v>
      </c>
      <c r="E21" s="17" t="s">
        <v>226</v>
      </c>
      <c r="F21" s="18" t="s">
        <v>266</v>
      </c>
      <c r="G21" s="17" t="s">
        <v>279</v>
      </c>
      <c r="H21" s="17" t="s">
        <v>289</v>
      </c>
      <c r="I21" s="21" t="s">
        <v>234</v>
      </c>
      <c r="J21" s="17" t="s">
        <v>232</v>
      </c>
      <c r="K21" s="17" t="s">
        <v>16</v>
      </c>
      <c r="L21" s="17">
        <v>4</v>
      </c>
      <c r="M21" s="17">
        <v>763.85</v>
      </c>
      <c r="N21" s="17">
        <v>481411</v>
      </c>
      <c r="O21" s="18" t="s">
        <v>299</v>
      </c>
      <c r="P21" s="18" t="s">
        <v>307</v>
      </c>
      <c r="Q21" s="18" t="s">
        <v>331</v>
      </c>
      <c r="R21" s="20" t="s">
        <v>282</v>
      </c>
      <c r="S21" s="19"/>
      <c r="T21" s="19"/>
      <c r="U21" s="19"/>
    </row>
    <row r="22" spans="1:21" x14ac:dyDescent="0.25">
      <c r="A22" s="17">
        <v>5023</v>
      </c>
      <c r="B22" s="17" t="s">
        <v>38</v>
      </c>
      <c r="C22" s="21" t="s">
        <v>238</v>
      </c>
      <c r="D22" s="17">
        <v>43243</v>
      </c>
      <c r="E22" s="17" t="s">
        <v>226</v>
      </c>
      <c r="F22" s="18" t="s">
        <v>266</v>
      </c>
      <c r="G22" s="17" t="s">
        <v>279</v>
      </c>
      <c r="H22" s="17" t="s">
        <v>289</v>
      </c>
      <c r="I22" s="21" t="s">
        <v>235</v>
      </c>
      <c r="J22" s="17" t="s">
        <v>232</v>
      </c>
      <c r="K22" s="17" t="s">
        <v>16</v>
      </c>
      <c r="L22" s="17">
        <v>17</v>
      </c>
      <c r="M22" s="17">
        <v>1319.95</v>
      </c>
      <c r="N22" s="17">
        <v>481516</v>
      </c>
      <c r="O22" s="18" t="s">
        <v>289</v>
      </c>
      <c r="P22" s="18" t="s">
        <v>475</v>
      </c>
      <c r="Q22" s="18" t="s">
        <v>529</v>
      </c>
      <c r="R22" s="20" t="s">
        <v>282</v>
      </c>
      <c r="S22" s="19" t="s">
        <v>377</v>
      </c>
      <c r="T22" s="19"/>
      <c r="U22" s="19"/>
    </row>
    <row r="23" spans="1:21" x14ac:dyDescent="0.25">
      <c r="A23" s="17">
        <v>7024</v>
      </c>
      <c r="B23" s="17" t="s">
        <v>38</v>
      </c>
      <c r="C23" s="21" t="s">
        <v>236</v>
      </c>
      <c r="D23" s="17">
        <v>42203</v>
      </c>
      <c r="E23" s="17" t="s">
        <v>226</v>
      </c>
      <c r="F23" s="18" t="s">
        <v>266</v>
      </c>
      <c r="G23" s="17" t="s">
        <v>279</v>
      </c>
      <c r="H23" s="17" t="s">
        <v>289</v>
      </c>
      <c r="I23" s="21" t="s">
        <v>237</v>
      </c>
      <c r="J23" s="17" t="s">
        <v>232</v>
      </c>
      <c r="K23" s="17" t="s">
        <v>16</v>
      </c>
      <c r="L23" s="17">
        <v>4</v>
      </c>
      <c r="M23" s="17">
        <v>636.84</v>
      </c>
      <c r="N23" s="17">
        <v>481515</v>
      </c>
      <c r="O23" s="18" t="s">
        <v>289</v>
      </c>
      <c r="P23" s="18" t="s">
        <v>307</v>
      </c>
      <c r="Q23" s="18" t="s">
        <v>331</v>
      </c>
      <c r="R23" s="20" t="s">
        <v>282</v>
      </c>
      <c r="S23" s="19"/>
      <c r="T23" s="19"/>
      <c r="U23" s="19"/>
    </row>
    <row r="24" spans="1:21" x14ac:dyDescent="0.25">
      <c r="A24" s="73">
        <v>2051</v>
      </c>
      <c r="B24" s="17" t="s">
        <v>38</v>
      </c>
      <c r="C24" s="74" t="s">
        <v>257</v>
      </c>
      <c r="D24" s="73">
        <v>61656</v>
      </c>
      <c r="E24" s="17" t="s">
        <v>252</v>
      </c>
      <c r="F24" s="18" t="s">
        <v>356</v>
      </c>
      <c r="G24" s="73" t="s">
        <v>386</v>
      </c>
      <c r="H24" s="17" t="s">
        <v>386</v>
      </c>
      <c r="I24" s="74" t="s">
        <v>261</v>
      </c>
      <c r="J24" s="73" t="s">
        <v>158</v>
      </c>
      <c r="K24" s="73" t="s">
        <v>16</v>
      </c>
      <c r="L24" s="73">
        <v>5</v>
      </c>
      <c r="M24" s="73">
        <v>4796.3</v>
      </c>
      <c r="N24" s="73">
        <v>481806</v>
      </c>
      <c r="O24" s="75" t="s">
        <v>386</v>
      </c>
      <c r="P24" s="18" t="s">
        <v>387</v>
      </c>
      <c r="Q24" s="18" t="s">
        <v>389</v>
      </c>
      <c r="R24" s="20" t="s">
        <v>283</v>
      </c>
      <c r="S24" s="76"/>
      <c r="T24" s="76"/>
      <c r="U24" s="76"/>
    </row>
    <row r="25" spans="1:21" x14ac:dyDescent="0.25">
      <c r="A25" s="73">
        <v>5052</v>
      </c>
      <c r="B25" s="17" t="s">
        <v>38</v>
      </c>
      <c r="C25" s="74" t="s">
        <v>256</v>
      </c>
      <c r="D25" s="73">
        <v>61624</v>
      </c>
      <c r="E25" s="73" t="s">
        <v>252</v>
      </c>
      <c r="F25" s="18" t="s">
        <v>356</v>
      </c>
      <c r="G25" s="73" t="s">
        <v>386</v>
      </c>
      <c r="H25" s="73" t="s">
        <v>386</v>
      </c>
      <c r="I25" s="74" t="s">
        <v>260</v>
      </c>
      <c r="J25" s="73" t="s">
        <v>158</v>
      </c>
      <c r="K25" s="73" t="s">
        <v>16</v>
      </c>
      <c r="L25" s="73">
        <v>28</v>
      </c>
      <c r="M25" s="73">
        <v>2475.73</v>
      </c>
      <c r="N25" s="73">
        <v>481805</v>
      </c>
      <c r="O25" s="75" t="s">
        <v>386</v>
      </c>
      <c r="P25" s="18" t="s">
        <v>389</v>
      </c>
      <c r="Q25" s="18" t="s">
        <v>406</v>
      </c>
      <c r="R25" s="20" t="s">
        <v>283</v>
      </c>
      <c r="S25" s="19" t="s">
        <v>326</v>
      </c>
      <c r="T25" s="76"/>
      <c r="U25" s="76"/>
    </row>
    <row r="26" spans="1:21" x14ac:dyDescent="0.25">
      <c r="A26" s="73">
        <v>5053</v>
      </c>
      <c r="B26" s="17" t="s">
        <v>38</v>
      </c>
      <c r="C26" s="74" t="s">
        <v>255</v>
      </c>
      <c r="D26" s="73">
        <v>61677</v>
      </c>
      <c r="E26" s="73" t="s">
        <v>252</v>
      </c>
      <c r="F26" s="18" t="s">
        <v>356</v>
      </c>
      <c r="G26" s="73" t="s">
        <v>386</v>
      </c>
      <c r="H26" s="73" t="s">
        <v>386</v>
      </c>
      <c r="I26" s="74" t="s">
        <v>259</v>
      </c>
      <c r="J26" s="73" t="s">
        <v>158</v>
      </c>
      <c r="K26" s="73" t="s">
        <v>16</v>
      </c>
      <c r="L26" s="73">
        <v>7</v>
      </c>
      <c r="M26" s="73">
        <v>3621.93</v>
      </c>
      <c r="N26" s="73">
        <v>482127</v>
      </c>
      <c r="O26" s="75" t="s">
        <v>386</v>
      </c>
      <c r="P26" s="18" t="s">
        <v>387</v>
      </c>
      <c r="Q26" s="18" t="s">
        <v>389</v>
      </c>
      <c r="R26" s="20" t="s">
        <v>283</v>
      </c>
      <c r="S26" s="80"/>
      <c r="T26" s="76"/>
      <c r="U26" s="76"/>
    </row>
    <row r="27" spans="1:21" x14ac:dyDescent="0.25">
      <c r="A27" s="73">
        <v>7060</v>
      </c>
      <c r="B27" s="17" t="s">
        <v>38</v>
      </c>
      <c r="C27" s="74" t="s">
        <v>254</v>
      </c>
      <c r="D27" s="73">
        <v>61552</v>
      </c>
      <c r="E27" s="73" t="s">
        <v>252</v>
      </c>
      <c r="F27" s="18" t="s">
        <v>356</v>
      </c>
      <c r="G27" s="73" t="s">
        <v>386</v>
      </c>
      <c r="H27" s="73" t="s">
        <v>386</v>
      </c>
      <c r="I27" s="74" t="s">
        <v>258</v>
      </c>
      <c r="J27" s="73" t="s">
        <v>158</v>
      </c>
      <c r="K27" s="73" t="s">
        <v>16</v>
      </c>
      <c r="L27" s="73">
        <v>5</v>
      </c>
      <c r="M27" s="73">
        <v>736.18</v>
      </c>
      <c r="N27" s="73">
        <v>482128</v>
      </c>
      <c r="O27" s="75" t="s">
        <v>386</v>
      </c>
      <c r="P27" s="18" t="s">
        <v>388</v>
      </c>
      <c r="Q27" s="18" t="s">
        <v>406</v>
      </c>
      <c r="R27" s="20" t="s">
        <v>283</v>
      </c>
      <c r="S27" s="76"/>
      <c r="T27" s="76"/>
      <c r="U27" s="76"/>
    </row>
    <row r="28" spans="1:21" x14ac:dyDescent="0.25">
      <c r="A28" s="77">
        <v>2106</v>
      </c>
      <c r="B28" s="17" t="s">
        <v>304</v>
      </c>
      <c r="C28" s="78" t="s">
        <v>290</v>
      </c>
      <c r="D28" s="77">
        <v>150481</v>
      </c>
      <c r="E28" s="77" t="s">
        <v>289</v>
      </c>
      <c r="F28" s="18" t="s">
        <v>665</v>
      </c>
      <c r="G28" s="77"/>
      <c r="H28" s="17" t="s">
        <v>668</v>
      </c>
      <c r="I28" s="78" t="s">
        <v>288</v>
      </c>
      <c r="J28" s="77" t="s">
        <v>291</v>
      </c>
      <c r="K28" s="77" t="s">
        <v>292</v>
      </c>
      <c r="L28" s="77">
        <v>53</v>
      </c>
      <c r="M28" s="77">
        <v>9310</v>
      </c>
      <c r="N28" s="77" t="s">
        <v>293</v>
      </c>
      <c r="O28" s="18" t="s">
        <v>668</v>
      </c>
      <c r="P28" s="18" t="s">
        <v>682</v>
      </c>
      <c r="Q28" s="18" t="s">
        <v>595</v>
      </c>
      <c r="R28" s="79" t="s">
        <v>300</v>
      </c>
      <c r="S28" s="19" t="s">
        <v>701</v>
      </c>
      <c r="T28" s="80"/>
      <c r="U28" s="80"/>
    </row>
    <row r="29" spans="1:21" x14ac:dyDescent="0.25">
      <c r="A29" s="17">
        <v>5025</v>
      </c>
      <c r="B29" s="17" t="s">
        <v>145</v>
      </c>
      <c r="C29" s="21" t="s">
        <v>324</v>
      </c>
      <c r="D29" s="17">
        <v>57020</v>
      </c>
      <c r="E29" s="18" t="s">
        <v>307</v>
      </c>
      <c r="F29" s="1" t="s">
        <v>342</v>
      </c>
      <c r="G29" s="17"/>
      <c r="H29" s="17" t="s">
        <v>360</v>
      </c>
      <c r="I29" s="21" t="s">
        <v>321</v>
      </c>
      <c r="J29" s="17" t="s">
        <v>322</v>
      </c>
      <c r="K29" s="17" t="s">
        <v>22</v>
      </c>
      <c r="L29" s="17">
        <v>23</v>
      </c>
      <c r="M29" s="17">
        <v>19790</v>
      </c>
      <c r="N29" s="17" t="s">
        <v>323</v>
      </c>
      <c r="O29" s="18" t="s">
        <v>360</v>
      </c>
      <c r="P29" s="18" t="s">
        <v>363</v>
      </c>
      <c r="Q29" s="18" t="s">
        <v>373</v>
      </c>
      <c r="R29" s="20" t="s">
        <v>325</v>
      </c>
      <c r="S29" s="19"/>
      <c r="T29" s="19"/>
      <c r="U29" s="19"/>
    </row>
    <row r="30" spans="1:21" x14ac:dyDescent="0.25">
      <c r="A30" s="17">
        <v>2121</v>
      </c>
      <c r="B30" s="17" t="s">
        <v>67</v>
      </c>
      <c r="C30" s="21" t="s">
        <v>343</v>
      </c>
      <c r="D30" s="17">
        <v>86813</v>
      </c>
      <c r="E30" s="17" t="s">
        <v>331</v>
      </c>
      <c r="F30" s="18" t="s">
        <v>447</v>
      </c>
      <c r="G30" s="17" t="s">
        <v>475</v>
      </c>
      <c r="H30" s="17" t="s">
        <v>475</v>
      </c>
      <c r="I30" s="21" t="s">
        <v>333</v>
      </c>
      <c r="J30" s="17" t="s">
        <v>334</v>
      </c>
      <c r="K30" s="17" t="s">
        <v>335</v>
      </c>
      <c r="L30" s="17">
        <v>1</v>
      </c>
      <c r="M30" s="17">
        <v>542</v>
      </c>
      <c r="N30" s="17">
        <v>500756142</v>
      </c>
      <c r="O30" s="18" t="s">
        <v>475</v>
      </c>
      <c r="P30" s="18" t="s">
        <v>474</v>
      </c>
      <c r="Q30" s="18" t="s">
        <v>521</v>
      </c>
      <c r="R30" s="20" t="s">
        <v>371</v>
      </c>
      <c r="S30" s="19" t="s">
        <v>370</v>
      </c>
      <c r="T30" s="19"/>
      <c r="U30" s="19"/>
    </row>
    <row r="31" spans="1:21" x14ac:dyDescent="0.25">
      <c r="A31" s="17">
        <v>7089</v>
      </c>
      <c r="B31" s="17" t="s">
        <v>23</v>
      </c>
      <c r="C31" s="21" t="s">
        <v>344</v>
      </c>
      <c r="D31" s="17">
        <v>134688</v>
      </c>
      <c r="E31" s="17" t="s">
        <v>342</v>
      </c>
      <c r="F31" s="18" t="s">
        <v>586</v>
      </c>
      <c r="G31" s="17" t="s">
        <v>620</v>
      </c>
      <c r="H31" s="17" t="s">
        <v>620</v>
      </c>
      <c r="I31" s="21" t="s">
        <v>345</v>
      </c>
      <c r="J31" s="17" t="s">
        <v>346</v>
      </c>
      <c r="K31" s="17" t="s">
        <v>19</v>
      </c>
      <c r="L31" s="17">
        <v>3</v>
      </c>
      <c r="M31" s="17">
        <v>716</v>
      </c>
      <c r="N31" s="17">
        <v>484238</v>
      </c>
      <c r="O31" s="18" t="s">
        <v>620</v>
      </c>
      <c r="P31" s="18" t="s">
        <v>631</v>
      </c>
      <c r="Q31" s="18" t="s">
        <v>712</v>
      </c>
      <c r="R31" s="20" t="s">
        <v>427</v>
      </c>
      <c r="S31" s="19"/>
      <c r="T31" s="19"/>
      <c r="U31" s="19"/>
    </row>
    <row r="32" spans="1:21" x14ac:dyDescent="0.25">
      <c r="A32" s="17">
        <v>7090</v>
      </c>
      <c r="B32" s="17" t="s">
        <v>364</v>
      </c>
      <c r="C32" s="21" t="s">
        <v>347</v>
      </c>
      <c r="D32" s="17">
        <v>66270</v>
      </c>
      <c r="E32" s="17" t="s">
        <v>342</v>
      </c>
      <c r="F32" s="18" t="s">
        <v>388</v>
      </c>
      <c r="G32" s="17"/>
      <c r="H32" s="17" t="s">
        <v>389</v>
      </c>
      <c r="I32" s="21" t="s">
        <v>348</v>
      </c>
      <c r="J32" s="17" t="s">
        <v>349</v>
      </c>
      <c r="K32" s="17" t="s">
        <v>350</v>
      </c>
      <c r="L32" s="17">
        <v>20</v>
      </c>
      <c r="M32" s="17">
        <v>5934</v>
      </c>
      <c r="N32" s="17">
        <v>483312</v>
      </c>
      <c r="O32" s="18" t="s">
        <v>389</v>
      </c>
      <c r="P32" s="18" t="s">
        <v>397</v>
      </c>
      <c r="Q32" s="18" t="s">
        <v>406</v>
      </c>
      <c r="R32" s="20" t="s">
        <v>361</v>
      </c>
      <c r="S32" s="19"/>
      <c r="T32" s="19"/>
      <c r="U32" s="19"/>
    </row>
    <row r="33" spans="1:21" x14ac:dyDescent="0.25">
      <c r="A33" s="17">
        <v>5122</v>
      </c>
      <c r="B33" s="17" t="s">
        <v>38</v>
      </c>
      <c r="C33" s="21" t="s">
        <v>351</v>
      </c>
      <c r="D33" s="17">
        <v>74098</v>
      </c>
      <c r="E33" s="17" t="s">
        <v>342</v>
      </c>
      <c r="F33" s="18" t="s">
        <v>388</v>
      </c>
      <c r="G33" s="17" t="s">
        <v>414</v>
      </c>
      <c r="H33" s="17" t="s">
        <v>416</v>
      </c>
      <c r="I33" s="21" t="s">
        <v>352</v>
      </c>
      <c r="J33" s="17" t="s">
        <v>353</v>
      </c>
      <c r="K33" s="17" t="s">
        <v>187</v>
      </c>
      <c r="L33" s="17">
        <v>18</v>
      </c>
      <c r="M33" s="17">
        <v>3758</v>
      </c>
      <c r="N33" s="17">
        <v>483228</v>
      </c>
      <c r="O33" s="18" t="s">
        <v>416</v>
      </c>
      <c r="P33" s="18" t="s">
        <v>488</v>
      </c>
      <c r="Q33" s="18" t="s">
        <v>521</v>
      </c>
      <c r="R33" s="20" t="s">
        <v>361</v>
      </c>
      <c r="S33" s="19"/>
      <c r="T33" s="19"/>
      <c r="U33" s="19"/>
    </row>
    <row r="34" spans="1:21" x14ac:dyDescent="0.25">
      <c r="A34" s="17">
        <v>7059</v>
      </c>
      <c r="B34" s="17" t="s">
        <v>38</v>
      </c>
      <c r="C34" s="21" t="s">
        <v>354</v>
      </c>
      <c r="D34" s="17">
        <v>74168</v>
      </c>
      <c r="E34" s="17" t="s">
        <v>342</v>
      </c>
      <c r="F34" s="18" t="s">
        <v>388</v>
      </c>
      <c r="G34" s="17" t="s">
        <v>414</v>
      </c>
      <c r="H34" s="17" t="s">
        <v>416</v>
      </c>
      <c r="I34" s="21" t="s">
        <v>355</v>
      </c>
      <c r="J34" s="17" t="s">
        <v>353</v>
      </c>
      <c r="K34" s="17" t="s">
        <v>350</v>
      </c>
      <c r="L34" s="17">
        <v>4</v>
      </c>
      <c r="M34" s="17">
        <v>6606</v>
      </c>
      <c r="N34" s="17">
        <v>483229</v>
      </c>
      <c r="O34" s="18" t="s">
        <v>416</v>
      </c>
      <c r="P34" s="18" t="s">
        <v>484</v>
      </c>
      <c r="Q34" s="18" t="s">
        <v>521</v>
      </c>
      <c r="R34" s="20" t="s">
        <v>357</v>
      </c>
      <c r="S34" s="19"/>
      <c r="T34" s="19"/>
      <c r="U34" s="19"/>
    </row>
    <row r="35" spans="1:21" x14ac:dyDescent="0.25">
      <c r="A35" s="17">
        <v>2196</v>
      </c>
      <c r="B35" s="17" t="s">
        <v>446</v>
      </c>
      <c r="C35" s="21" t="s">
        <v>439</v>
      </c>
      <c r="D35" s="17">
        <v>113980</v>
      </c>
      <c r="E35" s="17" t="s">
        <v>417</v>
      </c>
      <c r="F35" s="18" t="s">
        <v>489</v>
      </c>
      <c r="G35" s="17" t="s">
        <v>498</v>
      </c>
      <c r="H35" s="17" t="s">
        <v>559</v>
      </c>
      <c r="I35" s="21" t="s">
        <v>440</v>
      </c>
      <c r="J35" s="17" t="s">
        <v>422</v>
      </c>
      <c r="K35" s="17" t="s">
        <v>156</v>
      </c>
      <c r="L35" s="17">
        <v>10</v>
      </c>
      <c r="M35" s="17">
        <v>3594</v>
      </c>
      <c r="N35" s="17">
        <v>485410</v>
      </c>
      <c r="O35" s="18" t="s">
        <v>559</v>
      </c>
      <c r="P35" s="18" t="s">
        <v>577</v>
      </c>
      <c r="Q35" s="18" t="s">
        <v>581</v>
      </c>
      <c r="R35" s="20" t="s">
        <v>445</v>
      </c>
      <c r="S35" s="19"/>
      <c r="T35" s="19"/>
      <c r="U35" s="19"/>
    </row>
    <row r="36" spans="1:21" x14ac:dyDescent="0.25">
      <c r="A36" s="17">
        <v>5196</v>
      </c>
      <c r="B36" s="17" t="s">
        <v>38</v>
      </c>
      <c r="C36" s="21" t="s">
        <v>469</v>
      </c>
      <c r="D36" s="17">
        <v>163124</v>
      </c>
      <c r="E36" s="17" t="s">
        <v>449</v>
      </c>
      <c r="F36" s="18" t="s">
        <v>663</v>
      </c>
      <c r="G36" s="17" t="s">
        <v>682</v>
      </c>
      <c r="H36" s="17" t="s">
        <v>595</v>
      </c>
      <c r="I36" s="21" t="s">
        <v>471</v>
      </c>
      <c r="J36" s="17" t="s">
        <v>465</v>
      </c>
      <c r="K36" s="17" t="s">
        <v>16</v>
      </c>
      <c r="L36" s="17">
        <v>22</v>
      </c>
      <c r="M36" s="17">
        <v>4228.3999999999996</v>
      </c>
      <c r="N36" s="17">
        <v>484399</v>
      </c>
      <c r="O36" s="18" t="s">
        <v>595</v>
      </c>
      <c r="P36" s="18" t="s">
        <v>712</v>
      </c>
      <c r="Q36" s="18" t="s">
        <v>776</v>
      </c>
      <c r="R36" s="20" t="s">
        <v>477</v>
      </c>
      <c r="S36" s="19"/>
      <c r="T36" s="19"/>
      <c r="U36" s="19"/>
    </row>
    <row r="37" spans="1:21" x14ac:dyDescent="0.25">
      <c r="A37" s="17">
        <v>5197</v>
      </c>
      <c r="B37" s="17" t="s">
        <v>38</v>
      </c>
      <c r="C37" s="21" t="s">
        <v>466</v>
      </c>
      <c r="D37" s="17">
        <v>163165</v>
      </c>
      <c r="E37" s="17" t="s">
        <v>449</v>
      </c>
      <c r="F37" s="18" t="s">
        <v>663</v>
      </c>
      <c r="G37" s="17" t="s">
        <v>682</v>
      </c>
      <c r="H37" s="17" t="s">
        <v>595</v>
      </c>
      <c r="I37" s="21" t="s">
        <v>467</v>
      </c>
      <c r="J37" s="17" t="s">
        <v>465</v>
      </c>
      <c r="K37" s="17" t="s">
        <v>16</v>
      </c>
      <c r="L37" s="17">
        <v>4</v>
      </c>
      <c r="M37" s="17">
        <v>4962</v>
      </c>
      <c r="N37" s="17">
        <v>484659</v>
      </c>
      <c r="O37" s="18" t="s">
        <v>595</v>
      </c>
      <c r="P37" s="18" t="s">
        <v>712</v>
      </c>
      <c r="Q37" s="18" t="s">
        <v>776</v>
      </c>
      <c r="R37" s="20" t="s">
        <v>477</v>
      </c>
      <c r="S37" s="19"/>
      <c r="T37" s="19"/>
      <c r="U37" s="19"/>
    </row>
    <row r="38" spans="1:21" x14ac:dyDescent="0.25">
      <c r="A38" s="17">
        <v>2197</v>
      </c>
      <c r="B38" s="17" t="s">
        <v>38</v>
      </c>
      <c r="C38" s="21" t="s">
        <v>463</v>
      </c>
      <c r="D38" s="17">
        <v>163220</v>
      </c>
      <c r="E38" s="17" t="s">
        <v>449</v>
      </c>
      <c r="F38" s="18" t="s">
        <v>663</v>
      </c>
      <c r="G38" s="17" t="s">
        <v>682</v>
      </c>
      <c r="H38" s="17" t="s">
        <v>595</v>
      </c>
      <c r="I38" s="21" t="s">
        <v>464</v>
      </c>
      <c r="J38" s="17" t="s">
        <v>465</v>
      </c>
      <c r="K38" s="17" t="s">
        <v>16</v>
      </c>
      <c r="L38" s="17">
        <v>3</v>
      </c>
      <c r="M38" s="17">
        <v>1238.76</v>
      </c>
      <c r="N38" s="17">
        <v>484401</v>
      </c>
      <c r="O38" s="18" t="s">
        <v>595</v>
      </c>
      <c r="P38" s="18" t="s">
        <v>712</v>
      </c>
      <c r="Q38" s="18" t="s">
        <v>776</v>
      </c>
      <c r="R38" s="20" t="s">
        <v>477</v>
      </c>
      <c r="S38" s="19"/>
      <c r="T38" s="19"/>
      <c r="U38" s="19"/>
    </row>
    <row r="39" spans="1:21" x14ac:dyDescent="0.25">
      <c r="A39" s="17">
        <v>7109</v>
      </c>
      <c r="B39" s="17" t="s">
        <v>38</v>
      </c>
      <c r="C39" s="21" t="s">
        <v>468</v>
      </c>
      <c r="D39" s="17">
        <v>163295</v>
      </c>
      <c r="E39" s="17" t="s">
        <v>449</v>
      </c>
      <c r="F39" s="18" t="s">
        <v>663</v>
      </c>
      <c r="G39" s="17" t="s">
        <v>682</v>
      </c>
      <c r="H39" s="17" t="s">
        <v>595</v>
      </c>
      <c r="I39" s="21" t="s">
        <v>470</v>
      </c>
      <c r="J39" s="17" t="s">
        <v>465</v>
      </c>
      <c r="K39" s="17" t="s">
        <v>16</v>
      </c>
      <c r="L39" s="17">
        <v>3</v>
      </c>
      <c r="M39" s="17">
        <v>1199.75</v>
      </c>
      <c r="N39" s="17">
        <v>484402</v>
      </c>
      <c r="O39" s="18" t="s">
        <v>595</v>
      </c>
      <c r="P39" s="18" t="s">
        <v>712</v>
      </c>
      <c r="Q39" s="18" t="s">
        <v>776</v>
      </c>
      <c r="R39" s="20" t="s">
        <v>528</v>
      </c>
      <c r="S39" s="19" t="s">
        <v>530</v>
      </c>
      <c r="T39" s="19"/>
      <c r="U39" s="19"/>
    </row>
    <row r="40" spans="1:21" x14ac:dyDescent="0.25">
      <c r="A40" s="17">
        <v>2253</v>
      </c>
      <c r="B40" s="17" t="s">
        <v>674</v>
      </c>
      <c r="C40" s="21" t="s">
        <v>478</v>
      </c>
      <c r="D40" s="17">
        <v>175784</v>
      </c>
      <c r="E40" s="17" t="s">
        <v>474</v>
      </c>
      <c r="F40" s="18" t="s">
        <v>673</v>
      </c>
      <c r="G40" s="17" t="s">
        <v>682</v>
      </c>
      <c r="H40" s="17" t="s">
        <v>757</v>
      </c>
      <c r="I40" s="21" t="s">
        <v>479</v>
      </c>
      <c r="J40" s="17" t="s">
        <v>480</v>
      </c>
      <c r="K40" s="17" t="s">
        <v>22</v>
      </c>
      <c r="L40" s="17">
        <v>100</v>
      </c>
      <c r="M40" s="17">
        <v>126777</v>
      </c>
      <c r="N40" s="17" t="s">
        <v>481</v>
      </c>
      <c r="O40" s="18" t="s">
        <v>757</v>
      </c>
      <c r="P40" s="18" t="s">
        <v>765</v>
      </c>
      <c r="Q40" s="18" t="s">
        <v>767</v>
      </c>
      <c r="R40" s="20" t="s">
        <v>486</v>
      </c>
      <c r="S40" s="19" t="s">
        <v>487</v>
      </c>
      <c r="T40" s="19" t="s">
        <v>763</v>
      </c>
      <c r="U40" s="19"/>
    </row>
    <row r="41" spans="1:21" x14ac:dyDescent="0.25">
      <c r="A41" s="17">
        <v>2255</v>
      </c>
      <c r="B41" s="17" t="s">
        <v>38</v>
      </c>
      <c r="C41" s="21" t="s">
        <v>532</v>
      </c>
      <c r="D41" s="17">
        <v>163078</v>
      </c>
      <c r="E41" s="17" t="s">
        <v>536</v>
      </c>
      <c r="F41" s="18" t="s">
        <v>652</v>
      </c>
      <c r="G41" s="17" t="s">
        <v>680</v>
      </c>
      <c r="H41" s="17" t="s">
        <v>682</v>
      </c>
      <c r="I41" s="21" t="s">
        <v>537</v>
      </c>
      <c r="J41" s="17" t="s">
        <v>538</v>
      </c>
      <c r="K41" s="17" t="s">
        <v>16</v>
      </c>
      <c r="L41" s="17">
        <v>11</v>
      </c>
      <c r="M41" s="17">
        <v>1822.08</v>
      </c>
      <c r="N41" s="17">
        <v>484737</v>
      </c>
      <c r="O41" s="18" t="s">
        <v>595</v>
      </c>
      <c r="P41" s="18" t="s">
        <v>712</v>
      </c>
      <c r="Q41" s="18" t="s">
        <v>790</v>
      </c>
      <c r="R41" s="20" t="s">
        <v>791</v>
      </c>
      <c r="S41" s="19"/>
      <c r="T41" s="19"/>
      <c r="U41" s="19"/>
    </row>
    <row r="42" spans="1:21" x14ac:dyDescent="0.25">
      <c r="A42" s="17">
        <v>5276</v>
      </c>
      <c r="B42" s="17" t="s">
        <v>38</v>
      </c>
      <c r="C42" s="21" t="s">
        <v>531</v>
      </c>
      <c r="D42" s="17">
        <v>163062</v>
      </c>
      <c r="E42" s="17" t="s">
        <v>536</v>
      </c>
      <c r="F42" s="18" t="s">
        <v>652</v>
      </c>
      <c r="G42" s="17" t="s">
        <v>680</v>
      </c>
      <c r="H42" s="17" t="s">
        <v>682</v>
      </c>
      <c r="I42" s="21" t="s">
        <v>539</v>
      </c>
      <c r="J42" s="17" t="s">
        <v>538</v>
      </c>
      <c r="K42" s="17" t="s">
        <v>16</v>
      </c>
      <c r="L42" s="17">
        <v>19</v>
      </c>
      <c r="M42" s="17">
        <v>8077.13</v>
      </c>
      <c r="N42" s="17">
        <v>484736</v>
      </c>
      <c r="O42" s="18" t="s">
        <v>595</v>
      </c>
      <c r="P42" s="18" t="s">
        <v>712</v>
      </c>
      <c r="Q42" s="18" t="s">
        <v>790</v>
      </c>
      <c r="R42" s="20" t="s">
        <v>557</v>
      </c>
      <c r="S42" s="19" t="s">
        <v>791</v>
      </c>
      <c r="T42" s="19"/>
      <c r="U42" s="19"/>
    </row>
    <row r="43" spans="1:21" x14ac:dyDescent="0.25">
      <c r="A43" s="17">
        <v>7171</v>
      </c>
      <c r="B43" s="17" t="s">
        <v>38</v>
      </c>
      <c r="C43" s="21" t="s">
        <v>533</v>
      </c>
      <c r="D43" s="17">
        <v>163094</v>
      </c>
      <c r="E43" s="17" t="s">
        <v>536</v>
      </c>
      <c r="F43" s="18" t="s">
        <v>652</v>
      </c>
      <c r="G43" s="17" t="s">
        <v>680</v>
      </c>
      <c r="H43" s="17" t="s">
        <v>682</v>
      </c>
      <c r="I43" s="21" t="s">
        <v>540</v>
      </c>
      <c r="J43" s="17" t="s">
        <v>538</v>
      </c>
      <c r="K43" s="17" t="s">
        <v>16</v>
      </c>
      <c r="L43" s="17">
        <v>1</v>
      </c>
      <c r="M43" s="17">
        <v>5792.37</v>
      </c>
      <c r="N43" s="17">
        <v>484751</v>
      </c>
      <c r="O43" s="18" t="s">
        <v>595</v>
      </c>
      <c r="P43" s="18" t="s">
        <v>739</v>
      </c>
      <c r="Q43" s="18" t="s">
        <v>790</v>
      </c>
      <c r="R43" s="20" t="s">
        <v>557</v>
      </c>
      <c r="S43" s="19" t="s">
        <v>762</v>
      </c>
      <c r="T43" s="19" t="s">
        <v>791</v>
      </c>
      <c r="U43" s="19"/>
    </row>
    <row r="44" spans="1:21" x14ac:dyDescent="0.25">
      <c r="A44" s="17">
        <v>7176</v>
      </c>
      <c r="B44" s="17" t="s">
        <v>99</v>
      </c>
      <c r="C44" s="21" t="s">
        <v>534</v>
      </c>
      <c r="D44" s="17">
        <v>163810</v>
      </c>
      <c r="E44" s="17" t="s">
        <v>536</v>
      </c>
      <c r="F44" s="18" t="s">
        <v>702</v>
      </c>
      <c r="G44" s="17"/>
      <c r="H44" s="17" t="s">
        <v>595</v>
      </c>
      <c r="I44" s="21" t="s">
        <v>541</v>
      </c>
      <c r="J44" s="17" t="s">
        <v>542</v>
      </c>
      <c r="K44" s="17" t="s">
        <v>24</v>
      </c>
      <c r="L44" s="17">
        <v>29</v>
      </c>
      <c r="M44" s="17">
        <v>4764</v>
      </c>
      <c r="N44" s="17" t="s">
        <v>543</v>
      </c>
      <c r="O44" s="18" t="s">
        <v>595</v>
      </c>
      <c r="P44" s="18" t="s">
        <v>711</v>
      </c>
      <c r="Q44" s="18" t="s">
        <v>712</v>
      </c>
      <c r="R44" s="20"/>
      <c r="S44" s="19"/>
      <c r="T44" s="19"/>
      <c r="U44" s="19"/>
    </row>
    <row r="45" spans="1:21" x14ac:dyDescent="0.25">
      <c r="A45" s="17">
        <v>5221</v>
      </c>
      <c r="B45" s="17" t="s">
        <v>547</v>
      </c>
      <c r="C45" s="21" t="s">
        <v>535</v>
      </c>
      <c r="D45" s="17">
        <v>180648</v>
      </c>
      <c r="E45" s="17" t="s">
        <v>536</v>
      </c>
      <c r="F45" s="18" t="s">
        <v>767</v>
      </c>
      <c r="G45" s="17"/>
      <c r="H45" s="17" t="s">
        <v>767</v>
      </c>
      <c r="I45" s="21" t="s">
        <v>544</v>
      </c>
      <c r="J45" s="17" t="s">
        <v>545</v>
      </c>
      <c r="K45" s="17" t="s">
        <v>17</v>
      </c>
      <c r="L45" s="17">
        <v>19</v>
      </c>
      <c r="M45" s="17">
        <v>969.6</v>
      </c>
      <c r="N45" s="17" t="s">
        <v>546</v>
      </c>
      <c r="O45" s="18" t="s">
        <v>767</v>
      </c>
      <c r="P45" s="18" t="s">
        <v>776</v>
      </c>
      <c r="Q45" s="18" t="s">
        <v>776</v>
      </c>
      <c r="R45" s="20" t="s">
        <v>558</v>
      </c>
      <c r="S45" s="19"/>
      <c r="T45" s="19"/>
      <c r="U45" s="19"/>
    </row>
    <row r="46" spans="1:21" x14ac:dyDescent="0.25">
      <c r="A46" s="17">
        <v>5336</v>
      </c>
      <c r="B46" s="17" t="s">
        <v>635</v>
      </c>
      <c r="C46" s="21" t="s">
        <v>634</v>
      </c>
      <c r="D46" s="17">
        <v>138475</v>
      </c>
      <c r="E46" s="17" t="s">
        <v>631</v>
      </c>
      <c r="F46" s="18" t="s">
        <v>620</v>
      </c>
      <c r="G46" s="17"/>
      <c r="H46" s="17" t="s">
        <v>639</v>
      </c>
      <c r="I46" s="21" t="s">
        <v>636</v>
      </c>
      <c r="J46" s="17" t="s">
        <v>92</v>
      </c>
      <c r="K46" s="17" t="s">
        <v>286</v>
      </c>
      <c r="L46" s="17">
        <v>13</v>
      </c>
      <c r="M46" s="17">
        <v>1302</v>
      </c>
      <c r="N46" s="17" t="s">
        <v>637</v>
      </c>
      <c r="O46" s="18" t="s">
        <v>639</v>
      </c>
      <c r="P46" s="18" t="s">
        <v>652</v>
      </c>
      <c r="Q46" s="18" t="s">
        <v>659</v>
      </c>
      <c r="R46" s="20" t="s">
        <v>638</v>
      </c>
      <c r="S46" s="19"/>
      <c r="T46" s="19"/>
      <c r="U46" s="19"/>
    </row>
    <row r="47" spans="1:21" x14ac:dyDescent="0.25">
      <c r="A47" s="114">
        <v>5315</v>
      </c>
      <c r="B47" s="114" t="s">
        <v>38</v>
      </c>
      <c r="C47" s="115" t="s">
        <v>675</v>
      </c>
      <c r="D47" s="114">
        <v>200213</v>
      </c>
      <c r="E47" s="17" t="s">
        <v>672</v>
      </c>
      <c r="F47" s="18" t="s">
        <v>793</v>
      </c>
      <c r="G47" s="17"/>
      <c r="H47" s="17" t="s">
        <v>850</v>
      </c>
      <c r="I47" s="115" t="s">
        <v>676</v>
      </c>
      <c r="J47" s="114" t="s">
        <v>677</v>
      </c>
      <c r="K47" s="114" t="s">
        <v>16</v>
      </c>
      <c r="L47" s="114">
        <v>22</v>
      </c>
      <c r="M47" s="114">
        <v>2862.63</v>
      </c>
      <c r="N47" s="114">
        <v>487035</v>
      </c>
      <c r="O47" s="18" t="s">
        <v>850</v>
      </c>
      <c r="P47" s="18" t="s">
        <v>865</v>
      </c>
      <c r="Q47" s="18" t="s">
        <v>865</v>
      </c>
      <c r="R47" s="20" t="s">
        <v>681</v>
      </c>
      <c r="S47" s="19" t="s">
        <v>857</v>
      </c>
      <c r="T47" s="116"/>
      <c r="U47" s="116"/>
    </row>
    <row r="48" spans="1:21" x14ac:dyDescent="0.25">
      <c r="A48" s="17">
        <v>5314</v>
      </c>
      <c r="B48" s="17" t="s">
        <v>740</v>
      </c>
      <c r="C48" s="21" t="s">
        <v>714</v>
      </c>
      <c r="D48" s="17">
        <v>205321</v>
      </c>
      <c r="E48" s="17" t="s">
        <v>712</v>
      </c>
      <c r="F48" s="18" t="s">
        <v>866</v>
      </c>
      <c r="G48" s="17"/>
      <c r="H48" s="17" t="s">
        <v>867</v>
      </c>
      <c r="I48" s="21" t="s">
        <v>715</v>
      </c>
      <c r="J48" s="17" t="s">
        <v>694</v>
      </c>
      <c r="K48" s="17" t="s">
        <v>24</v>
      </c>
      <c r="L48" s="17">
        <v>10</v>
      </c>
      <c r="M48" s="17">
        <v>2791</v>
      </c>
      <c r="N48" s="17" t="s">
        <v>716</v>
      </c>
      <c r="O48" s="18" t="s">
        <v>867</v>
      </c>
      <c r="P48" s="18" t="s">
        <v>868</v>
      </c>
      <c r="Q48" s="18" t="s">
        <v>895</v>
      </c>
      <c r="R48" s="20" t="s">
        <v>759</v>
      </c>
      <c r="S48" s="19"/>
      <c r="T48" s="19"/>
      <c r="U48" s="19"/>
    </row>
    <row r="49" spans="1:21" x14ac:dyDescent="0.25">
      <c r="A49" s="17">
        <v>5354</v>
      </c>
      <c r="B49" s="17" t="s">
        <v>838</v>
      </c>
      <c r="C49" s="21" t="s">
        <v>717</v>
      </c>
      <c r="D49" s="17">
        <v>212914</v>
      </c>
      <c r="E49" s="17" t="s">
        <v>712</v>
      </c>
      <c r="F49" s="18" t="s">
        <v>829</v>
      </c>
      <c r="G49" s="17" t="s">
        <v>842</v>
      </c>
      <c r="H49" s="17" t="s">
        <v>906</v>
      </c>
      <c r="I49" s="21" t="s">
        <v>718</v>
      </c>
      <c r="J49" s="17" t="s">
        <v>719</v>
      </c>
      <c r="K49" s="17" t="s">
        <v>74</v>
      </c>
      <c r="L49" s="17">
        <v>1</v>
      </c>
      <c r="M49" s="17">
        <v>354</v>
      </c>
      <c r="N49" s="17">
        <v>488859</v>
      </c>
      <c r="O49" s="18" t="s">
        <v>916</v>
      </c>
      <c r="P49" s="18" t="s">
        <v>935</v>
      </c>
      <c r="Q49" s="18" t="s">
        <v>944</v>
      </c>
      <c r="R49" s="20" t="s">
        <v>766</v>
      </c>
      <c r="S49" s="19" t="s">
        <v>778</v>
      </c>
      <c r="T49" s="19"/>
      <c r="U49" s="19"/>
    </row>
    <row r="50" spans="1:21" x14ac:dyDescent="0.25">
      <c r="A50" s="17">
        <v>5360</v>
      </c>
      <c r="B50" s="17" t="s">
        <v>570</v>
      </c>
      <c r="C50" s="21" t="s">
        <v>722</v>
      </c>
      <c r="D50" s="17">
        <v>205989</v>
      </c>
      <c r="E50" s="17" t="s">
        <v>712</v>
      </c>
      <c r="F50" s="18" t="s">
        <v>825</v>
      </c>
      <c r="G50" s="17" t="s">
        <v>856</v>
      </c>
      <c r="H50" s="17" t="s">
        <v>867</v>
      </c>
      <c r="I50" s="21" t="s">
        <v>723</v>
      </c>
      <c r="J50" s="17" t="s">
        <v>721</v>
      </c>
      <c r="K50" s="17" t="s">
        <v>17</v>
      </c>
      <c r="L50" s="180">
        <v>7</v>
      </c>
      <c r="M50" s="17">
        <v>15221</v>
      </c>
      <c r="N50" s="17" t="s">
        <v>724</v>
      </c>
      <c r="O50" s="18" t="s">
        <v>867</v>
      </c>
      <c r="P50" s="18" t="s">
        <v>868</v>
      </c>
      <c r="Q50" s="18" t="s">
        <v>906</v>
      </c>
      <c r="R50" s="20" t="s">
        <v>841</v>
      </c>
      <c r="S50" s="19"/>
      <c r="T50" s="19"/>
      <c r="U50" s="19"/>
    </row>
    <row r="51" spans="1:21" x14ac:dyDescent="0.25">
      <c r="A51" s="17">
        <v>5376</v>
      </c>
      <c r="B51" s="17" t="s">
        <v>741</v>
      </c>
      <c r="C51" s="21" t="s">
        <v>725</v>
      </c>
      <c r="D51" s="17">
        <v>188501</v>
      </c>
      <c r="E51" s="17" t="s">
        <v>712</v>
      </c>
      <c r="F51" s="18" t="s">
        <v>793</v>
      </c>
      <c r="G51" s="17"/>
      <c r="H51" s="17" t="s">
        <v>795</v>
      </c>
      <c r="I51" s="21" t="s">
        <v>726</v>
      </c>
      <c r="J51" s="17" t="s">
        <v>727</v>
      </c>
      <c r="K51" s="17" t="s">
        <v>187</v>
      </c>
      <c r="L51" s="180">
        <v>30</v>
      </c>
      <c r="M51" s="17">
        <v>9150</v>
      </c>
      <c r="N51" s="17">
        <v>488432</v>
      </c>
      <c r="O51" s="18" t="s">
        <v>795</v>
      </c>
      <c r="P51" s="18" t="s">
        <v>829</v>
      </c>
      <c r="Q51" s="18" t="s">
        <v>839</v>
      </c>
      <c r="R51" s="20" t="s">
        <v>758</v>
      </c>
      <c r="S51" s="19"/>
      <c r="T51" s="19"/>
      <c r="U51" s="19"/>
    </row>
    <row r="52" spans="1:21" x14ac:dyDescent="0.25">
      <c r="A52" s="17">
        <v>7265</v>
      </c>
      <c r="B52" s="17" t="s">
        <v>742</v>
      </c>
      <c r="C52" s="21" t="s">
        <v>728</v>
      </c>
      <c r="D52" s="17">
        <v>211372</v>
      </c>
      <c r="E52" s="17" t="s">
        <v>712</v>
      </c>
      <c r="F52" s="18" t="s">
        <v>792</v>
      </c>
      <c r="G52" s="17" t="s">
        <v>795</v>
      </c>
      <c r="H52" s="17" t="s">
        <v>895</v>
      </c>
      <c r="I52" s="21" t="s">
        <v>729</v>
      </c>
      <c r="J52" s="17" t="s">
        <v>727</v>
      </c>
      <c r="K52" s="17" t="s">
        <v>187</v>
      </c>
      <c r="L52" s="180">
        <v>1</v>
      </c>
      <c r="M52" s="17">
        <v>98</v>
      </c>
      <c r="N52" s="17">
        <v>487401</v>
      </c>
      <c r="O52" s="18" t="s">
        <v>906</v>
      </c>
      <c r="P52" s="18" t="s">
        <v>978</v>
      </c>
      <c r="Q52" s="18" t="s">
        <v>980</v>
      </c>
      <c r="R52" s="20" t="s">
        <v>730</v>
      </c>
      <c r="S52" s="19" t="s">
        <v>897</v>
      </c>
      <c r="T52" s="19" t="s">
        <v>913</v>
      </c>
      <c r="U52" s="19" t="s">
        <v>981</v>
      </c>
    </row>
    <row r="53" spans="1:21" x14ac:dyDescent="0.25">
      <c r="A53" s="17">
        <v>5380</v>
      </c>
      <c r="B53" s="17" t="s">
        <v>110</v>
      </c>
      <c r="C53" s="21" t="s">
        <v>818</v>
      </c>
      <c r="D53" s="17">
        <v>251501</v>
      </c>
      <c r="E53" s="17" t="s">
        <v>795</v>
      </c>
      <c r="F53" s="18" t="s">
        <v>1079</v>
      </c>
      <c r="G53" s="17"/>
      <c r="H53" s="17" t="s">
        <v>1089</v>
      </c>
      <c r="I53" s="21" t="s">
        <v>819</v>
      </c>
      <c r="J53" s="17" t="s">
        <v>820</v>
      </c>
      <c r="K53" s="17" t="s">
        <v>17</v>
      </c>
      <c r="L53" s="180">
        <v>79</v>
      </c>
      <c r="M53" s="17">
        <v>12181</v>
      </c>
      <c r="N53" s="17" t="s">
        <v>821</v>
      </c>
      <c r="O53" s="18" t="s">
        <v>1089</v>
      </c>
      <c r="P53" s="18" t="s">
        <v>1107</v>
      </c>
      <c r="Q53" s="18" t="s">
        <v>1110</v>
      </c>
      <c r="R53" s="20" t="s">
        <v>840</v>
      </c>
      <c r="S53" s="19" t="s">
        <v>1087</v>
      </c>
      <c r="T53" s="19"/>
      <c r="U53" s="19"/>
    </row>
    <row r="54" spans="1:21" x14ac:dyDescent="0.25">
      <c r="A54" s="17">
        <v>5421</v>
      </c>
      <c r="B54" s="17" t="s">
        <v>740</v>
      </c>
      <c r="C54" s="21" t="s">
        <v>786</v>
      </c>
      <c r="D54" s="17">
        <v>190470</v>
      </c>
      <c r="E54" s="17" t="s">
        <v>795</v>
      </c>
      <c r="F54" s="18" t="s">
        <v>794</v>
      </c>
      <c r="G54" s="17"/>
      <c r="H54" s="17" t="s">
        <v>822</v>
      </c>
      <c r="I54" s="21" t="s">
        <v>787</v>
      </c>
      <c r="J54" s="17" t="s">
        <v>789</v>
      </c>
      <c r="K54" s="17" t="s">
        <v>788</v>
      </c>
      <c r="L54" s="180">
        <v>6</v>
      </c>
      <c r="M54" s="17">
        <v>45087</v>
      </c>
      <c r="N54" s="17">
        <v>24231</v>
      </c>
      <c r="O54" s="18" t="s">
        <v>822</v>
      </c>
      <c r="P54" s="18" t="s">
        <v>829</v>
      </c>
      <c r="Q54" s="18" t="s">
        <v>842</v>
      </c>
      <c r="R54" s="20"/>
      <c r="S54" s="19"/>
      <c r="T54" s="19"/>
      <c r="U54" s="19"/>
    </row>
    <row r="55" spans="1:21" x14ac:dyDescent="0.25">
      <c r="A55" s="17">
        <v>5483</v>
      </c>
      <c r="B55" s="17" t="s">
        <v>570</v>
      </c>
      <c r="C55" s="21" t="s">
        <v>720</v>
      </c>
      <c r="D55" s="17">
        <v>206039</v>
      </c>
      <c r="E55" s="18" t="s">
        <v>856</v>
      </c>
      <c r="F55" s="18" t="s">
        <v>825</v>
      </c>
      <c r="G55" s="17" t="s">
        <v>856</v>
      </c>
      <c r="H55" s="17" t="s">
        <v>867</v>
      </c>
      <c r="I55" s="21" t="s">
        <v>859</v>
      </c>
      <c r="J55" s="17" t="s">
        <v>860</v>
      </c>
      <c r="K55" s="17" t="s">
        <v>17</v>
      </c>
      <c r="L55" s="180">
        <v>5</v>
      </c>
      <c r="M55" s="17">
        <v>15568</v>
      </c>
      <c r="N55" s="17"/>
      <c r="O55" s="18" t="s">
        <v>867</v>
      </c>
      <c r="P55" s="18" t="s">
        <v>895</v>
      </c>
      <c r="Q55" s="18" t="s">
        <v>906</v>
      </c>
      <c r="R55" s="20"/>
      <c r="S55" s="19"/>
      <c r="T55" s="19"/>
      <c r="U55" s="19"/>
    </row>
    <row r="56" spans="1:21" x14ac:dyDescent="0.25">
      <c r="A56" s="17">
        <v>5435</v>
      </c>
      <c r="B56" s="17" t="s">
        <v>160</v>
      </c>
      <c r="C56" s="21" t="s">
        <v>905</v>
      </c>
      <c r="D56" s="17">
        <v>225009</v>
      </c>
      <c r="E56" s="17" t="s">
        <v>906</v>
      </c>
      <c r="F56" s="18" t="s">
        <v>921</v>
      </c>
      <c r="G56" s="17"/>
      <c r="H56" s="17" t="s">
        <v>955</v>
      </c>
      <c r="I56" s="21" t="s">
        <v>907</v>
      </c>
      <c r="J56" s="17" t="s">
        <v>908</v>
      </c>
      <c r="K56" s="17" t="s">
        <v>16</v>
      </c>
      <c r="L56" s="180">
        <v>17</v>
      </c>
      <c r="M56" s="17">
        <v>9197</v>
      </c>
      <c r="N56" s="17" t="s">
        <v>909</v>
      </c>
      <c r="O56" s="18" t="s">
        <v>955</v>
      </c>
      <c r="P56" s="18" t="s">
        <v>958</v>
      </c>
      <c r="Q56" s="18" t="s">
        <v>962</v>
      </c>
      <c r="R56" s="20" t="s">
        <v>951</v>
      </c>
      <c r="S56" s="19" t="s">
        <v>956</v>
      </c>
      <c r="T56" s="19" t="s">
        <v>952</v>
      </c>
      <c r="U56" s="19"/>
    </row>
    <row r="57" spans="1:21" x14ac:dyDescent="0.25">
      <c r="A57" s="17">
        <v>5539</v>
      </c>
      <c r="B57" s="17" t="s">
        <v>23</v>
      </c>
      <c r="C57" s="21" t="s">
        <v>910</v>
      </c>
      <c r="D57" s="17" t="s">
        <v>924</v>
      </c>
      <c r="E57" s="17" t="s">
        <v>906</v>
      </c>
      <c r="F57" s="18" t="s">
        <v>867</v>
      </c>
      <c r="G57" s="17" t="s">
        <v>923</v>
      </c>
      <c r="H57" s="17" t="s">
        <v>923</v>
      </c>
      <c r="I57" s="21" t="s">
        <v>911</v>
      </c>
      <c r="J57" s="17" t="s">
        <v>912</v>
      </c>
      <c r="K57" s="17" t="s">
        <v>19</v>
      </c>
      <c r="L57" s="180">
        <v>2</v>
      </c>
      <c r="M57" s="17">
        <v>235</v>
      </c>
      <c r="N57" s="17">
        <v>490098</v>
      </c>
      <c r="O57" s="18" t="s">
        <v>923</v>
      </c>
      <c r="P57" s="18" t="s">
        <v>935</v>
      </c>
      <c r="Q57" s="18" t="s">
        <v>944</v>
      </c>
      <c r="R57" s="20"/>
      <c r="S57" s="19"/>
      <c r="T57" s="19"/>
      <c r="U57" s="19"/>
    </row>
    <row r="58" spans="1:21" x14ac:dyDescent="0.25">
      <c r="A58" s="17">
        <v>5565</v>
      </c>
      <c r="B58" s="17" t="s">
        <v>67</v>
      </c>
      <c r="C58" s="21" t="s">
        <v>925</v>
      </c>
      <c r="D58" s="17">
        <v>267781</v>
      </c>
      <c r="E58" s="17" t="s">
        <v>923</v>
      </c>
      <c r="F58" s="18" t="s">
        <v>1120</v>
      </c>
      <c r="G58" s="17" t="s">
        <v>1162</v>
      </c>
      <c r="H58" s="17" t="s">
        <v>1174</v>
      </c>
      <c r="I58" s="21" t="s">
        <v>926</v>
      </c>
      <c r="J58" s="17" t="s">
        <v>927</v>
      </c>
      <c r="K58" s="17" t="s">
        <v>292</v>
      </c>
      <c r="L58" s="180">
        <v>1</v>
      </c>
      <c r="M58" s="17">
        <v>515</v>
      </c>
      <c r="N58" s="17" t="s">
        <v>928</v>
      </c>
      <c r="O58" s="18" t="s">
        <v>1174</v>
      </c>
      <c r="P58" s="18" t="s">
        <v>1174</v>
      </c>
      <c r="Q58" s="18" t="s">
        <v>1218</v>
      </c>
      <c r="R58" s="20" t="s">
        <v>932</v>
      </c>
      <c r="S58" s="19"/>
      <c r="T58" s="19"/>
      <c r="U58" s="19"/>
    </row>
    <row r="59" spans="1:21" x14ac:dyDescent="0.25">
      <c r="A59" s="17">
        <v>7329</v>
      </c>
      <c r="B59" s="17" t="s">
        <v>934</v>
      </c>
      <c r="C59" s="21" t="s">
        <v>929</v>
      </c>
      <c r="D59" s="17">
        <v>231823</v>
      </c>
      <c r="E59" s="17" t="s">
        <v>923</v>
      </c>
      <c r="F59" s="18" t="s">
        <v>962</v>
      </c>
      <c r="G59" s="17"/>
      <c r="H59" s="17" t="s">
        <v>978</v>
      </c>
      <c r="I59" s="21" t="s">
        <v>930</v>
      </c>
      <c r="J59" s="17" t="s">
        <v>931</v>
      </c>
      <c r="K59" s="17" t="s">
        <v>187</v>
      </c>
      <c r="L59" s="180">
        <v>30</v>
      </c>
      <c r="M59" s="17">
        <v>11503</v>
      </c>
      <c r="N59" s="17">
        <v>491514</v>
      </c>
      <c r="O59" s="18" t="s">
        <v>980</v>
      </c>
      <c r="P59" s="18" t="s">
        <v>997</v>
      </c>
      <c r="Q59" s="18" t="s">
        <v>1051</v>
      </c>
      <c r="R59" s="20" t="s">
        <v>943</v>
      </c>
      <c r="S59" s="19" t="s">
        <v>961</v>
      </c>
      <c r="T59" s="19" t="s">
        <v>979</v>
      </c>
      <c r="U59" s="19"/>
    </row>
    <row r="60" spans="1:21" x14ac:dyDescent="0.25">
      <c r="A60" s="165">
        <v>5564</v>
      </c>
      <c r="B60" s="165" t="s">
        <v>145</v>
      </c>
      <c r="C60" s="21" t="s">
        <v>942</v>
      </c>
      <c r="D60" s="165">
        <v>222730</v>
      </c>
      <c r="E60" s="165" t="s">
        <v>941</v>
      </c>
      <c r="F60" s="167" t="s">
        <v>935</v>
      </c>
      <c r="G60" s="165"/>
      <c r="H60" s="17" t="s">
        <v>944</v>
      </c>
      <c r="I60" s="166" t="s">
        <v>939</v>
      </c>
      <c r="J60" s="165" t="s">
        <v>940</v>
      </c>
      <c r="K60" s="165" t="s">
        <v>22</v>
      </c>
      <c r="L60" s="180">
        <v>141</v>
      </c>
      <c r="M60" s="165">
        <v>26920</v>
      </c>
      <c r="N60" s="165" t="s">
        <v>938</v>
      </c>
      <c r="O60" s="18" t="s">
        <v>944</v>
      </c>
      <c r="P60" s="18" t="s">
        <v>962</v>
      </c>
      <c r="Q60" s="18" t="s">
        <v>978</v>
      </c>
      <c r="R60" s="168"/>
      <c r="S60" s="169"/>
      <c r="T60" s="169"/>
      <c r="U60" s="169"/>
    </row>
    <row r="61" spans="1:21" x14ac:dyDescent="0.25">
      <c r="A61" s="17">
        <v>5381</v>
      </c>
      <c r="B61" s="17" t="s">
        <v>38</v>
      </c>
      <c r="C61" s="21" t="s">
        <v>945</v>
      </c>
      <c r="D61" s="17">
        <v>290773</v>
      </c>
      <c r="E61" s="17" t="s">
        <v>941</v>
      </c>
      <c r="F61" s="18" t="s">
        <v>1198</v>
      </c>
      <c r="G61" s="17" t="s">
        <v>1205</v>
      </c>
      <c r="H61" s="17" t="s">
        <v>1259</v>
      </c>
      <c r="I61" s="21" t="s">
        <v>946</v>
      </c>
      <c r="J61" s="17" t="s">
        <v>947</v>
      </c>
      <c r="K61" s="17" t="s">
        <v>16</v>
      </c>
      <c r="L61" s="180">
        <v>1</v>
      </c>
      <c r="M61" s="17">
        <v>30.39</v>
      </c>
      <c r="N61" s="17">
        <v>491478</v>
      </c>
      <c r="O61" s="18" t="s">
        <v>1259</v>
      </c>
      <c r="P61" s="18" t="s">
        <v>1317</v>
      </c>
      <c r="Q61" s="18" t="s">
        <v>1211</v>
      </c>
      <c r="R61" s="20" t="s">
        <v>1015</v>
      </c>
      <c r="S61" s="19" t="s">
        <v>1269</v>
      </c>
      <c r="T61" s="19" t="s">
        <v>1333</v>
      </c>
      <c r="U61" s="19"/>
    </row>
    <row r="62" spans="1:21" x14ac:dyDescent="0.25">
      <c r="A62" s="17">
        <v>5523</v>
      </c>
      <c r="B62" s="17" t="s">
        <v>1163</v>
      </c>
      <c r="C62" s="21" t="s">
        <v>948</v>
      </c>
      <c r="D62" s="17">
        <v>378431</v>
      </c>
      <c r="E62" s="17" t="s">
        <v>944</v>
      </c>
      <c r="F62" s="18" t="s">
        <v>1404</v>
      </c>
      <c r="G62" s="17" t="s">
        <v>1414</v>
      </c>
      <c r="H62" s="17" t="s">
        <v>1507</v>
      </c>
      <c r="I62" s="21" t="s">
        <v>949</v>
      </c>
      <c r="J62" s="17" t="s">
        <v>950</v>
      </c>
      <c r="K62" s="17" t="s">
        <v>16</v>
      </c>
      <c r="L62" s="180">
        <v>4</v>
      </c>
      <c r="M62" s="17">
        <v>1361.23</v>
      </c>
      <c r="N62" s="17">
        <v>490516</v>
      </c>
      <c r="O62" s="18" t="s">
        <v>1508</v>
      </c>
      <c r="P62" s="18" t="s">
        <v>1530</v>
      </c>
      <c r="Q62" s="18" t="s">
        <v>1538</v>
      </c>
      <c r="R62" s="20" t="s">
        <v>951</v>
      </c>
      <c r="S62" s="19" t="s">
        <v>1509</v>
      </c>
      <c r="T62" s="19" t="s">
        <v>1537</v>
      </c>
      <c r="U62" s="19"/>
    </row>
    <row r="63" spans="1:21" x14ac:dyDescent="0.25">
      <c r="A63" s="170">
        <v>7343</v>
      </c>
      <c r="B63" s="170" t="s">
        <v>975</v>
      </c>
      <c r="C63" s="171" t="s">
        <v>964</v>
      </c>
      <c r="D63" s="170">
        <v>264760</v>
      </c>
      <c r="E63" s="170" t="s">
        <v>962</v>
      </c>
      <c r="F63" s="18" t="s">
        <v>1088</v>
      </c>
      <c r="G63" s="17" t="s">
        <v>1110</v>
      </c>
      <c r="H63" s="17" t="s">
        <v>1153</v>
      </c>
      <c r="I63" s="171" t="s">
        <v>965</v>
      </c>
      <c r="J63" s="170" t="s">
        <v>966</v>
      </c>
      <c r="K63" s="170" t="s">
        <v>19</v>
      </c>
      <c r="L63" s="180">
        <v>2</v>
      </c>
      <c r="M63" s="170">
        <v>589</v>
      </c>
      <c r="N63" s="170">
        <v>493391</v>
      </c>
      <c r="O63" s="18" t="s">
        <v>1153</v>
      </c>
      <c r="P63" s="172"/>
      <c r="Q63" s="18" t="s">
        <v>1218</v>
      </c>
      <c r="R63" s="173"/>
      <c r="S63" s="174"/>
      <c r="T63" s="174"/>
      <c r="U63" s="174"/>
    </row>
    <row r="64" spans="1:21" x14ac:dyDescent="0.25">
      <c r="A64" s="17">
        <v>7344</v>
      </c>
      <c r="B64" s="17" t="s">
        <v>110</v>
      </c>
      <c r="C64" s="21" t="s">
        <v>1000</v>
      </c>
      <c r="D64" s="17">
        <v>344828</v>
      </c>
      <c r="E64" s="17" t="s">
        <v>997</v>
      </c>
      <c r="F64" s="18" t="s">
        <v>1414</v>
      </c>
      <c r="G64" s="17"/>
      <c r="H64" s="17" t="s">
        <v>1414</v>
      </c>
      <c r="I64" s="21" t="s">
        <v>1001</v>
      </c>
      <c r="J64" s="17" t="s">
        <v>1002</v>
      </c>
      <c r="K64" s="17" t="s">
        <v>292</v>
      </c>
      <c r="L64" s="180">
        <v>25</v>
      </c>
      <c r="M64" s="17">
        <v>1796</v>
      </c>
      <c r="N64" s="17" t="s">
        <v>1003</v>
      </c>
      <c r="O64" s="18" t="s">
        <v>1414</v>
      </c>
      <c r="P64" s="18" t="s">
        <v>1427</v>
      </c>
      <c r="Q64" s="18" t="s">
        <v>1431</v>
      </c>
      <c r="R64" s="20"/>
      <c r="S64" s="19"/>
      <c r="T64" s="19"/>
      <c r="U64" s="19"/>
    </row>
    <row r="65" spans="1:21" x14ac:dyDescent="0.25">
      <c r="A65" s="17">
        <v>7361</v>
      </c>
      <c r="B65" s="17" t="s">
        <v>740</v>
      </c>
      <c r="C65" s="21" t="s">
        <v>996</v>
      </c>
      <c r="D65" s="17">
        <v>251538</v>
      </c>
      <c r="E65" s="17" t="s">
        <v>997</v>
      </c>
      <c r="F65" s="18" t="s">
        <v>1088</v>
      </c>
      <c r="G65" s="17"/>
      <c r="H65" s="17" t="s">
        <v>1089</v>
      </c>
      <c r="I65" s="21" t="s">
        <v>998</v>
      </c>
      <c r="J65" s="17" t="s">
        <v>999</v>
      </c>
      <c r="K65" s="17" t="s">
        <v>788</v>
      </c>
      <c r="L65" s="180">
        <v>4</v>
      </c>
      <c r="M65" s="17">
        <v>30058</v>
      </c>
      <c r="N65" s="17">
        <v>24457</v>
      </c>
      <c r="O65" s="17" t="s">
        <v>1089</v>
      </c>
      <c r="P65" s="18" t="s">
        <v>1110</v>
      </c>
      <c r="Q65" s="18" t="s">
        <v>1161</v>
      </c>
      <c r="R65" s="20" t="s">
        <v>1010</v>
      </c>
      <c r="S65" s="20" t="s">
        <v>1087</v>
      </c>
      <c r="T65" s="19"/>
      <c r="U65" s="19"/>
    </row>
    <row r="66" spans="1:21" x14ac:dyDescent="0.25">
      <c r="A66" s="180">
        <v>7334</v>
      </c>
      <c r="B66" s="17" t="s">
        <v>1081</v>
      </c>
      <c r="C66" s="21" t="s">
        <v>1066</v>
      </c>
      <c r="D66" s="180">
        <v>256404</v>
      </c>
      <c r="E66" s="17" t="s">
        <v>1057</v>
      </c>
      <c r="F66" s="17" t="s">
        <v>1057</v>
      </c>
      <c r="G66" s="180"/>
      <c r="H66" s="17" t="s">
        <v>1079</v>
      </c>
      <c r="I66" s="21" t="s">
        <v>1067</v>
      </c>
      <c r="J66" s="17" t="s">
        <v>1068</v>
      </c>
      <c r="K66" s="17" t="s">
        <v>16</v>
      </c>
      <c r="L66" s="180">
        <v>4</v>
      </c>
      <c r="M66" s="180">
        <v>1670.58</v>
      </c>
      <c r="N66" s="180">
        <v>491792</v>
      </c>
      <c r="O66" s="18" t="s">
        <v>1107</v>
      </c>
      <c r="P66" s="18" t="s">
        <v>1110</v>
      </c>
      <c r="Q66" s="18" t="s">
        <v>1218</v>
      </c>
      <c r="R66" s="191" t="s">
        <v>1087</v>
      </c>
      <c r="S66" s="184"/>
      <c r="T66" s="184"/>
      <c r="U66" s="184"/>
    </row>
    <row r="67" spans="1:21" x14ac:dyDescent="0.25">
      <c r="A67" s="180">
        <v>5610</v>
      </c>
      <c r="B67" s="17" t="s">
        <v>1081</v>
      </c>
      <c r="C67" s="21" t="s">
        <v>1069</v>
      </c>
      <c r="D67" s="180">
        <v>256408</v>
      </c>
      <c r="E67" s="17" t="s">
        <v>1057</v>
      </c>
      <c r="F67" s="17" t="s">
        <v>1289</v>
      </c>
      <c r="G67" s="180" t="s">
        <v>1057</v>
      </c>
      <c r="H67" s="17" t="s">
        <v>1079</v>
      </c>
      <c r="I67" s="21" t="s">
        <v>1070</v>
      </c>
      <c r="J67" s="17" t="s">
        <v>1068</v>
      </c>
      <c r="K67" s="17" t="s">
        <v>16</v>
      </c>
      <c r="L67" s="180">
        <v>18</v>
      </c>
      <c r="M67" s="180">
        <v>2924.31</v>
      </c>
      <c r="N67" s="180">
        <v>491851</v>
      </c>
      <c r="O67" s="182" t="s">
        <v>1107</v>
      </c>
      <c r="P67" s="18" t="s">
        <v>1174</v>
      </c>
      <c r="Q67" s="18" t="s">
        <v>1301</v>
      </c>
      <c r="R67" s="191" t="s">
        <v>1087</v>
      </c>
      <c r="S67" s="19" t="s">
        <v>1159</v>
      </c>
      <c r="T67" s="19" t="s">
        <v>1302</v>
      </c>
      <c r="U67" s="184"/>
    </row>
    <row r="68" spans="1:21" x14ac:dyDescent="0.25">
      <c r="A68" s="180">
        <v>5525</v>
      </c>
      <c r="B68" s="17" t="s">
        <v>1081</v>
      </c>
      <c r="C68" s="21" t="s">
        <v>1071</v>
      </c>
      <c r="D68" s="180">
        <v>256415</v>
      </c>
      <c r="E68" s="17" t="s">
        <v>1057</v>
      </c>
      <c r="F68" s="17" t="s">
        <v>1289</v>
      </c>
      <c r="G68" s="180" t="s">
        <v>1057</v>
      </c>
      <c r="H68" s="17" t="s">
        <v>1079</v>
      </c>
      <c r="I68" s="21" t="s">
        <v>1072</v>
      </c>
      <c r="J68" s="17" t="s">
        <v>1073</v>
      </c>
      <c r="K68" s="17" t="s">
        <v>16</v>
      </c>
      <c r="L68" s="180">
        <v>18</v>
      </c>
      <c r="M68" s="180">
        <v>2846.3</v>
      </c>
      <c r="N68" s="180">
        <v>491723</v>
      </c>
      <c r="O68" s="182" t="s">
        <v>1107</v>
      </c>
      <c r="P68" s="18" t="s">
        <v>1110</v>
      </c>
      <c r="Q68" s="18" t="s">
        <v>1301</v>
      </c>
      <c r="R68" s="20" t="s">
        <v>1078</v>
      </c>
      <c r="S68" s="184" t="s">
        <v>1087</v>
      </c>
      <c r="T68" s="184" t="s">
        <v>1302</v>
      </c>
      <c r="U68" s="184"/>
    </row>
    <row r="69" spans="1:21" x14ac:dyDescent="0.25">
      <c r="A69" s="180">
        <v>5627</v>
      </c>
      <c r="B69" s="180" t="s">
        <v>473</v>
      </c>
      <c r="C69" s="21" t="s">
        <v>1074</v>
      </c>
      <c r="D69" s="180">
        <v>360583</v>
      </c>
      <c r="E69" s="17" t="s">
        <v>1057</v>
      </c>
      <c r="F69" s="18" t="s">
        <v>1434</v>
      </c>
      <c r="G69" s="180"/>
      <c r="H69" s="17" t="s">
        <v>1464</v>
      </c>
      <c r="I69" s="21" t="s">
        <v>1075</v>
      </c>
      <c r="J69" s="17" t="s">
        <v>1076</v>
      </c>
      <c r="K69" s="17" t="s">
        <v>17</v>
      </c>
      <c r="L69" s="180">
        <v>3</v>
      </c>
      <c r="M69" s="180">
        <v>3125</v>
      </c>
      <c r="N69" s="17" t="s">
        <v>1077</v>
      </c>
      <c r="O69" s="18" t="s">
        <v>1470</v>
      </c>
      <c r="P69" s="18" t="s">
        <v>1470</v>
      </c>
      <c r="Q69" s="18" t="s">
        <v>1465</v>
      </c>
      <c r="R69" s="191"/>
      <c r="S69" s="184"/>
      <c r="T69" s="184"/>
      <c r="U69" s="184"/>
    </row>
    <row r="70" spans="1:21" x14ac:dyDescent="0.25">
      <c r="A70" s="192">
        <v>5657</v>
      </c>
      <c r="B70" s="17" t="s">
        <v>740</v>
      </c>
      <c r="C70" s="21" t="s">
        <v>1082</v>
      </c>
      <c r="D70" s="192">
        <v>251560</v>
      </c>
      <c r="E70" s="17" t="s">
        <v>1089</v>
      </c>
      <c r="F70" s="194" t="s">
        <v>1088</v>
      </c>
      <c r="G70" s="192"/>
      <c r="H70" s="17" t="s">
        <v>1089</v>
      </c>
      <c r="I70" s="193" t="s">
        <v>1083</v>
      </c>
      <c r="J70" s="192" t="s">
        <v>1084</v>
      </c>
      <c r="K70" s="192" t="s">
        <v>788</v>
      </c>
      <c r="L70" s="192">
        <v>4</v>
      </c>
      <c r="M70" s="192">
        <v>30058</v>
      </c>
      <c r="N70" s="192">
        <v>24481</v>
      </c>
      <c r="O70" s="17" t="s">
        <v>1089</v>
      </c>
      <c r="P70" s="194" t="s">
        <v>1110</v>
      </c>
      <c r="Q70" s="18" t="s">
        <v>1161</v>
      </c>
      <c r="R70" s="184"/>
      <c r="S70" s="195"/>
      <c r="T70" s="195"/>
      <c r="U70" s="195"/>
    </row>
    <row r="71" spans="1:21" x14ac:dyDescent="0.25">
      <c r="A71" s="196">
        <v>7372</v>
      </c>
      <c r="B71" s="17" t="s">
        <v>1163</v>
      </c>
      <c r="C71" s="21" t="s">
        <v>1123</v>
      </c>
      <c r="D71" s="196">
        <v>286332</v>
      </c>
      <c r="E71" s="196" t="s">
        <v>1120</v>
      </c>
      <c r="F71" s="18" t="s">
        <v>1198</v>
      </c>
      <c r="G71" s="196" t="s">
        <v>1205</v>
      </c>
      <c r="H71" s="17" t="s">
        <v>1216</v>
      </c>
      <c r="I71" s="197" t="s">
        <v>1124</v>
      </c>
      <c r="J71" s="196" t="s">
        <v>1126</v>
      </c>
      <c r="K71" s="196" t="s">
        <v>1125</v>
      </c>
      <c r="L71" s="196">
        <v>18</v>
      </c>
      <c r="M71" s="196">
        <v>926</v>
      </c>
      <c r="N71" s="196">
        <v>494505</v>
      </c>
      <c r="O71" s="18" t="s">
        <v>1222</v>
      </c>
      <c r="P71" s="18" t="s">
        <v>1259</v>
      </c>
      <c r="Q71" s="18" t="s">
        <v>1286</v>
      </c>
      <c r="R71" s="198" t="s">
        <v>1157</v>
      </c>
      <c r="S71" s="19" t="s">
        <v>1288</v>
      </c>
      <c r="T71" s="199"/>
      <c r="U71" s="199"/>
    </row>
    <row r="72" spans="1:21" x14ac:dyDescent="0.25">
      <c r="A72" s="196">
        <v>7373</v>
      </c>
      <c r="B72" s="196" t="s">
        <v>38</v>
      </c>
      <c r="C72" s="21" t="s">
        <v>1127</v>
      </c>
      <c r="D72" s="196">
        <v>313785</v>
      </c>
      <c r="E72" s="196" t="s">
        <v>1120</v>
      </c>
      <c r="F72" s="18" t="s">
        <v>1215</v>
      </c>
      <c r="G72" s="17" t="s">
        <v>1305</v>
      </c>
      <c r="H72" s="17" t="s">
        <v>1305</v>
      </c>
      <c r="I72" s="197" t="s">
        <v>1128</v>
      </c>
      <c r="J72" s="196" t="s">
        <v>50</v>
      </c>
      <c r="K72" s="196" t="s">
        <v>16</v>
      </c>
      <c r="L72" s="196">
        <v>10</v>
      </c>
      <c r="M72" s="196">
        <v>9689.6299999999992</v>
      </c>
      <c r="N72" s="196">
        <v>493768</v>
      </c>
      <c r="O72" s="18" t="s">
        <v>1346</v>
      </c>
      <c r="P72" s="18" t="s">
        <v>1348</v>
      </c>
      <c r="Q72" s="18" t="s">
        <v>1371</v>
      </c>
      <c r="R72" s="20" t="s">
        <v>1176</v>
      </c>
      <c r="S72" s="19" t="s">
        <v>1347</v>
      </c>
      <c r="T72" s="19" t="s">
        <v>1373</v>
      </c>
      <c r="U72" s="199"/>
    </row>
    <row r="73" spans="1:21" x14ac:dyDescent="0.25">
      <c r="A73" s="196">
        <v>5690</v>
      </c>
      <c r="B73" s="196" t="s">
        <v>38</v>
      </c>
      <c r="C73" s="21" t="s">
        <v>1129</v>
      </c>
      <c r="D73" s="196">
        <v>313793</v>
      </c>
      <c r="E73" s="196" t="s">
        <v>1120</v>
      </c>
      <c r="F73" s="18" t="s">
        <v>1215</v>
      </c>
      <c r="G73" s="17" t="s">
        <v>1305</v>
      </c>
      <c r="H73" s="17" t="s">
        <v>1305</v>
      </c>
      <c r="I73" s="197" t="s">
        <v>1130</v>
      </c>
      <c r="J73" s="196" t="s">
        <v>1131</v>
      </c>
      <c r="K73" s="196" t="s">
        <v>16</v>
      </c>
      <c r="L73" s="196">
        <v>20</v>
      </c>
      <c r="M73" s="200">
        <v>3192.84</v>
      </c>
      <c r="N73" s="196">
        <v>493790</v>
      </c>
      <c r="O73" s="18" t="s">
        <v>1346</v>
      </c>
      <c r="P73" s="18" t="s">
        <v>1348</v>
      </c>
      <c r="Q73" s="18" t="s">
        <v>1413</v>
      </c>
      <c r="R73" s="20" t="s">
        <v>1158</v>
      </c>
      <c r="S73" s="19" t="s">
        <v>1347</v>
      </c>
      <c r="T73" s="199"/>
      <c r="U73" s="199"/>
    </row>
    <row r="74" spans="1:21" x14ac:dyDescent="0.25">
      <c r="A74" s="208">
        <v>7371</v>
      </c>
      <c r="B74" s="17" t="s">
        <v>1163</v>
      </c>
      <c r="C74" s="21" t="s">
        <v>1164</v>
      </c>
      <c r="D74" s="208">
        <v>347227</v>
      </c>
      <c r="E74" s="208" t="s">
        <v>1161</v>
      </c>
      <c r="F74" s="18" t="s">
        <v>1374</v>
      </c>
      <c r="G74" s="208" t="s">
        <v>1388</v>
      </c>
      <c r="H74" s="17" t="s">
        <v>1427</v>
      </c>
      <c r="I74" s="21" t="s">
        <v>1166</v>
      </c>
      <c r="J74" s="208" t="s">
        <v>1167</v>
      </c>
      <c r="K74" s="208" t="s">
        <v>16</v>
      </c>
      <c r="L74" s="208">
        <v>1</v>
      </c>
      <c r="M74" s="208">
        <v>1004.25</v>
      </c>
      <c r="N74" s="208">
        <v>493597</v>
      </c>
      <c r="O74" s="18" t="s">
        <v>1421</v>
      </c>
      <c r="P74" s="18" t="s">
        <v>1434</v>
      </c>
      <c r="Q74" s="18" t="s">
        <v>1461</v>
      </c>
      <c r="R74" s="210" t="s">
        <v>1175</v>
      </c>
      <c r="S74" s="19" t="s">
        <v>1191</v>
      </c>
      <c r="T74" s="211"/>
      <c r="U74" s="211"/>
    </row>
    <row r="75" spans="1:21" x14ac:dyDescent="0.25">
      <c r="A75" s="208">
        <v>7378</v>
      </c>
      <c r="B75" s="208" t="s">
        <v>99</v>
      </c>
      <c r="C75" s="21" t="s">
        <v>1165</v>
      </c>
      <c r="D75" s="208" t="s">
        <v>1178</v>
      </c>
      <c r="E75" s="208" t="s">
        <v>1161</v>
      </c>
      <c r="F75" s="18" t="s">
        <v>1161</v>
      </c>
      <c r="G75" s="208"/>
      <c r="H75" s="17" t="s">
        <v>1177</v>
      </c>
      <c r="I75" s="209" t="s">
        <v>1168</v>
      </c>
      <c r="J75" s="208" t="s">
        <v>1169</v>
      </c>
      <c r="K75" s="208" t="s">
        <v>788</v>
      </c>
      <c r="L75" s="208">
        <v>18</v>
      </c>
      <c r="M75" s="208">
        <v>2615</v>
      </c>
      <c r="N75" s="208">
        <v>95837</v>
      </c>
      <c r="O75" s="18" t="s">
        <v>1177</v>
      </c>
      <c r="P75" s="18" t="s">
        <v>1189</v>
      </c>
      <c r="Q75" s="18" t="s">
        <v>1190</v>
      </c>
      <c r="R75" s="210"/>
      <c r="S75" s="211"/>
      <c r="T75" s="211"/>
      <c r="U75" s="211"/>
    </row>
    <row r="76" spans="1:21" x14ac:dyDescent="0.25">
      <c r="A76" s="17">
        <v>5723</v>
      </c>
      <c r="B76" s="17" t="s">
        <v>110</v>
      </c>
      <c r="C76" s="21" t="s">
        <v>1179</v>
      </c>
      <c r="D76" s="17">
        <v>344921</v>
      </c>
      <c r="E76" s="17" t="s">
        <v>1177</v>
      </c>
      <c r="F76" s="18" t="s">
        <v>1414</v>
      </c>
      <c r="G76" s="17"/>
      <c r="H76" s="17" t="s">
        <v>1414</v>
      </c>
      <c r="I76" s="21" t="s">
        <v>1180</v>
      </c>
      <c r="J76" s="17" t="s">
        <v>1181</v>
      </c>
      <c r="K76" s="17" t="s">
        <v>1182</v>
      </c>
      <c r="L76" s="17">
        <v>1</v>
      </c>
      <c r="M76" s="17">
        <v>13000</v>
      </c>
      <c r="N76" s="17" t="s">
        <v>1183</v>
      </c>
      <c r="O76" s="18" t="s">
        <v>1414</v>
      </c>
      <c r="P76" s="18" t="s">
        <v>1427</v>
      </c>
      <c r="Q76" s="18" t="s">
        <v>1431</v>
      </c>
      <c r="R76" s="20"/>
      <c r="S76" s="19"/>
      <c r="T76" s="19"/>
      <c r="U76" s="19"/>
    </row>
    <row r="77" spans="1:21" x14ac:dyDescent="0.25">
      <c r="A77" s="17">
        <v>7388</v>
      </c>
      <c r="B77" s="17" t="s">
        <v>1163</v>
      </c>
      <c r="C77" s="21" t="s">
        <v>1201</v>
      </c>
      <c r="D77" s="17">
        <v>347240</v>
      </c>
      <c r="E77" s="17" t="s">
        <v>1198</v>
      </c>
      <c r="F77" s="18" t="s">
        <v>1374</v>
      </c>
      <c r="G77" s="17" t="s">
        <v>1388</v>
      </c>
      <c r="H77" s="17" t="s">
        <v>1427</v>
      </c>
      <c r="I77" s="21" t="s">
        <v>1202</v>
      </c>
      <c r="J77" s="17" t="s">
        <v>1203</v>
      </c>
      <c r="K77" s="17" t="s">
        <v>16</v>
      </c>
      <c r="L77" s="17">
        <v>1</v>
      </c>
      <c r="M77" s="17">
        <v>36.29</v>
      </c>
      <c r="N77" s="17">
        <v>493456</v>
      </c>
      <c r="O77" s="18" t="s">
        <v>1421</v>
      </c>
      <c r="P77" s="18" t="s">
        <v>1462</v>
      </c>
      <c r="Q77" s="18" t="s">
        <v>1461</v>
      </c>
      <c r="R77" s="20"/>
      <c r="S77" s="19"/>
      <c r="T77" s="19"/>
      <c r="U77" s="19"/>
    </row>
    <row r="78" spans="1:21" x14ac:dyDescent="0.25">
      <c r="A78" s="218">
        <v>7403</v>
      </c>
      <c r="B78" s="218" t="s">
        <v>1255</v>
      </c>
      <c r="C78" s="21" t="s">
        <v>1232</v>
      </c>
      <c r="D78" s="218">
        <v>329784</v>
      </c>
      <c r="E78" s="218" t="s">
        <v>1222</v>
      </c>
      <c r="F78" s="220" t="s">
        <v>1215</v>
      </c>
      <c r="G78" s="17" t="s">
        <v>1356</v>
      </c>
      <c r="H78" s="17" t="s">
        <v>1356</v>
      </c>
      <c r="I78" s="219" t="s">
        <v>1233</v>
      </c>
      <c r="J78" s="218" t="s">
        <v>1234</v>
      </c>
      <c r="K78" s="218" t="s">
        <v>350</v>
      </c>
      <c r="L78" s="218">
        <v>6</v>
      </c>
      <c r="M78" s="221">
        <v>4804</v>
      </c>
      <c r="N78" s="218">
        <v>493512</v>
      </c>
      <c r="O78" s="18" t="s">
        <v>1382</v>
      </c>
      <c r="P78" s="18" t="s">
        <v>1391</v>
      </c>
      <c r="Q78" s="18" t="s">
        <v>1461</v>
      </c>
      <c r="R78" s="20" t="s">
        <v>1383</v>
      </c>
      <c r="S78" s="223"/>
      <c r="T78" s="223"/>
      <c r="U78" s="223"/>
    </row>
    <row r="79" spans="1:21" x14ac:dyDescent="0.25">
      <c r="A79" s="218">
        <v>5746</v>
      </c>
      <c r="B79" s="218" t="s">
        <v>1256</v>
      </c>
      <c r="C79" s="21" t="s">
        <v>1235</v>
      </c>
      <c r="D79" s="218">
        <v>301692</v>
      </c>
      <c r="E79" s="218" t="s">
        <v>1222</v>
      </c>
      <c r="F79" s="18" t="s">
        <v>1270</v>
      </c>
      <c r="G79" s="218"/>
      <c r="H79" s="17" t="s">
        <v>1291</v>
      </c>
      <c r="I79" s="219" t="s">
        <v>1236</v>
      </c>
      <c r="J79" s="218" t="s">
        <v>1237</v>
      </c>
      <c r="K79" s="218" t="s">
        <v>22</v>
      </c>
      <c r="L79" s="218">
        <v>135</v>
      </c>
      <c r="M79" s="221">
        <v>16739.580000000002</v>
      </c>
      <c r="N79" s="17" t="s">
        <v>1240</v>
      </c>
      <c r="O79" s="18" t="s">
        <v>1291</v>
      </c>
      <c r="P79" s="18" t="s">
        <v>1293</v>
      </c>
      <c r="Q79" s="18" t="s">
        <v>1301</v>
      </c>
      <c r="R79" s="20" t="s">
        <v>1292</v>
      </c>
      <c r="S79" s="223"/>
      <c r="T79" s="223"/>
      <c r="U79" s="223"/>
    </row>
    <row r="80" spans="1:21" x14ac:dyDescent="0.25">
      <c r="A80" s="218">
        <v>5747</v>
      </c>
      <c r="B80" s="218" t="s">
        <v>1255</v>
      </c>
      <c r="C80" s="21" t="s">
        <v>1238</v>
      </c>
      <c r="D80" s="218">
        <v>329792</v>
      </c>
      <c r="E80" s="218" t="s">
        <v>1222</v>
      </c>
      <c r="F80" s="18" t="s">
        <v>1215</v>
      </c>
      <c r="G80" s="218" t="s">
        <v>1356</v>
      </c>
      <c r="H80" s="218" t="s">
        <v>1356</v>
      </c>
      <c r="I80" s="219" t="s">
        <v>1239</v>
      </c>
      <c r="J80" s="218" t="s">
        <v>1234</v>
      </c>
      <c r="K80" s="218" t="s">
        <v>16</v>
      </c>
      <c r="L80" s="218">
        <v>16</v>
      </c>
      <c r="M80" s="221">
        <v>1453</v>
      </c>
      <c r="N80" s="218">
        <v>493513</v>
      </c>
      <c r="O80" s="18" t="s">
        <v>1382</v>
      </c>
      <c r="P80" s="18" t="s">
        <v>1391</v>
      </c>
      <c r="Q80" s="18" t="s">
        <v>1461</v>
      </c>
      <c r="R80" s="222" t="s">
        <v>1272</v>
      </c>
      <c r="S80" s="19" t="s">
        <v>1383</v>
      </c>
      <c r="T80" s="223"/>
      <c r="U80" s="223"/>
    </row>
    <row r="81" spans="1:21" x14ac:dyDescent="0.25">
      <c r="A81" s="218">
        <v>5749</v>
      </c>
      <c r="B81" s="17" t="s">
        <v>1023</v>
      </c>
      <c r="C81" s="21" t="s">
        <v>1241</v>
      </c>
      <c r="D81" s="218">
        <v>296046</v>
      </c>
      <c r="E81" s="218" t="s">
        <v>1222</v>
      </c>
      <c r="F81" s="18" t="s">
        <v>1270</v>
      </c>
      <c r="G81" s="218"/>
      <c r="H81" s="17" t="s">
        <v>1282</v>
      </c>
      <c r="I81" s="219" t="s">
        <v>1242</v>
      </c>
      <c r="J81" s="218" t="s">
        <v>1243</v>
      </c>
      <c r="K81" s="218" t="s">
        <v>22</v>
      </c>
      <c r="L81" s="218">
        <v>8</v>
      </c>
      <c r="M81" s="218">
        <v>4219</v>
      </c>
      <c r="N81" s="218" t="s">
        <v>1244</v>
      </c>
      <c r="O81" s="18" t="s">
        <v>1282</v>
      </c>
      <c r="P81" s="18" t="s">
        <v>1279</v>
      </c>
      <c r="Q81" s="18" t="s">
        <v>1286</v>
      </c>
      <c r="R81" s="222"/>
      <c r="S81" s="223"/>
      <c r="T81" s="223"/>
      <c r="U81" s="223"/>
    </row>
    <row r="82" spans="1:21" x14ac:dyDescent="0.25">
      <c r="A82" s="218">
        <v>7401</v>
      </c>
      <c r="B82" s="218" t="s">
        <v>1081</v>
      </c>
      <c r="C82" s="21" t="s">
        <v>1262</v>
      </c>
      <c r="D82" s="218">
        <v>325086</v>
      </c>
      <c r="E82" s="218" t="s">
        <v>1259</v>
      </c>
      <c r="F82" s="18" t="s">
        <v>1293</v>
      </c>
      <c r="G82" s="17" t="s">
        <v>1356</v>
      </c>
      <c r="H82" s="17" t="s">
        <v>1356</v>
      </c>
      <c r="I82" s="219" t="s">
        <v>1263</v>
      </c>
      <c r="J82" s="218" t="s">
        <v>1264</v>
      </c>
      <c r="K82" s="218" t="s">
        <v>16</v>
      </c>
      <c r="L82" s="218">
        <v>23</v>
      </c>
      <c r="M82" s="218">
        <v>4298.24</v>
      </c>
      <c r="N82" s="218">
        <v>494861</v>
      </c>
      <c r="O82" s="18" t="s">
        <v>1371</v>
      </c>
      <c r="P82" s="18" t="s">
        <v>1382</v>
      </c>
      <c r="Q82" s="18" t="s">
        <v>1413</v>
      </c>
      <c r="R82" s="20" t="s">
        <v>1372</v>
      </c>
      <c r="S82" s="223"/>
      <c r="T82" s="223"/>
      <c r="U82" s="223"/>
    </row>
    <row r="83" spans="1:21" x14ac:dyDescent="0.25">
      <c r="A83" s="218">
        <v>5711</v>
      </c>
      <c r="B83" s="218" t="s">
        <v>1081</v>
      </c>
      <c r="C83" s="21" t="s">
        <v>1265</v>
      </c>
      <c r="D83" s="218">
        <v>325092</v>
      </c>
      <c r="E83" s="218" t="s">
        <v>1259</v>
      </c>
      <c r="F83" s="18" t="s">
        <v>1293</v>
      </c>
      <c r="G83" s="17" t="s">
        <v>1356</v>
      </c>
      <c r="H83" s="17" t="s">
        <v>1356</v>
      </c>
      <c r="I83" s="219" t="s">
        <v>1266</v>
      </c>
      <c r="J83" s="218" t="s">
        <v>1264</v>
      </c>
      <c r="K83" s="218" t="s">
        <v>16</v>
      </c>
      <c r="L83" s="218">
        <v>4</v>
      </c>
      <c r="M83" s="218">
        <v>2922.94</v>
      </c>
      <c r="N83" s="218">
        <v>494862</v>
      </c>
      <c r="O83" s="18" t="s">
        <v>1371</v>
      </c>
      <c r="P83" s="18" t="s">
        <v>1382</v>
      </c>
      <c r="Q83" s="18" t="s">
        <v>1461</v>
      </c>
      <c r="R83" s="222" t="s">
        <v>1372</v>
      </c>
      <c r="S83" s="223"/>
      <c r="T83" s="223"/>
      <c r="U83" s="223"/>
    </row>
    <row r="84" spans="1:21" x14ac:dyDescent="0.25">
      <c r="A84" s="218">
        <v>5743</v>
      </c>
      <c r="B84" s="218" t="s">
        <v>1081</v>
      </c>
      <c r="C84" s="21" t="s">
        <v>1267</v>
      </c>
      <c r="D84" s="218">
        <v>325098</v>
      </c>
      <c r="E84" s="218" t="s">
        <v>1259</v>
      </c>
      <c r="F84" s="18" t="s">
        <v>1293</v>
      </c>
      <c r="G84" s="17" t="s">
        <v>1356</v>
      </c>
      <c r="H84" s="17" t="s">
        <v>1356</v>
      </c>
      <c r="I84" s="219" t="s">
        <v>1268</v>
      </c>
      <c r="J84" s="218" t="s">
        <v>1264</v>
      </c>
      <c r="K84" s="218" t="s">
        <v>16</v>
      </c>
      <c r="L84" s="218">
        <v>13</v>
      </c>
      <c r="M84" s="218">
        <v>2547.37</v>
      </c>
      <c r="N84" s="218">
        <v>494860</v>
      </c>
      <c r="O84" s="18" t="s">
        <v>1371</v>
      </c>
      <c r="P84" s="18" t="s">
        <v>1382</v>
      </c>
      <c r="Q84" s="18" t="s">
        <v>1413</v>
      </c>
      <c r="R84" s="222" t="s">
        <v>1372</v>
      </c>
      <c r="S84" s="223"/>
      <c r="T84" s="223"/>
      <c r="U84" s="223"/>
    </row>
    <row r="85" spans="1:21" x14ac:dyDescent="0.25">
      <c r="A85" s="232">
        <v>5745</v>
      </c>
      <c r="B85" s="232" t="s">
        <v>99</v>
      </c>
      <c r="C85" s="21" t="s">
        <v>1334</v>
      </c>
      <c r="D85" s="232">
        <v>343802</v>
      </c>
      <c r="E85" s="232" t="s">
        <v>1211</v>
      </c>
      <c r="F85" s="18" t="s">
        <v>1404</v>
      </c>
      <c r="G85" s="232"/>
      <c r="H85" s="232" t="s">
        <v>1414</v>
      </c>
      <c r="I85" s="233" t="s">
        <v>1335</v>
      </c>
      <c r="J85" s="232" t="s">
        <v>1336</v>
      </c>
      <c r="K85" s="232" t="s">
        <v>24</v>
      </c>
      <c r="L85" s="232">
        <v>25</v>
      </c>
      <c r="M85" s="232">
        <v>4170</v>
      </c>
      <c r="N85" s="232" t="s">
        <v>1337</v>
      </c>
      <c r="O85" s="234" t="s">
        <v>1414</v>
      </c>
      <c r="P85" s="18" t="s">
        <v>1427</v>
      </c>
      <c r="Q85" s="18" t="s">
        <v>1431</v>
      </c>
      <c r="R85" s="235"/>
      <c r="S85" s="236"/>
      <c r="T85" s="236"/>
      <c r="U85" s="236"/>
    </row>
    <row r="86" spans="1:21" x14ac:dyDescent="0.25">
      <c r="A86" s="232">
        <v>7402</v>
      </c>
      <c r="B86" s="232" t="s">
        <v>99</v>
      </c>
      <c r="C86" s="21" t="s">
        <v>1344</v>
      </c>
      <c r="D86" s="232">
        <v>343811</v>
      </c>
      <c r="E86" s="232" t="s">
        <v>1211</v>
      </c>
      <c r="F86" s="18" t="s">
        <v>1404</v>
      </c>
      <c r="G86" s="232"/>
      <c r="H86" s="232" t="s">
        <v>1414</v>
      </c>
      <c r="I86" s="233" t="s">
        <v>1342</v>
      </c>
      <c r="J86" s="232" t="s">
        <v>1336</v>
      </c>
      <c r="K86" s="232" t="s">
        <v>24</v>
      </c>
      <c r="L86" s="232">
        <v>17</v>
      </c>
      <c r="M86" s="232">
        <v>1343</v>
      </c>
      <c r="N86" s="232" t="s">
        <v>1343</v>
      </c>
      <c r="O86" s="234" t="s">
        <v>1414</v>
      </c>
      <c r="P86" s="18" t="s">
        <v>1427</v>
      </c>
      <c r="Q86" s="18" t="s">
        <v>1431</v>
      </c>
      <c r="R86" s="235"/>
      <c r="S86" s="236"/>
      <c r="T86" s="236"/>
      <c r="U86" s="236"/>
    </row>
    <row r="87" spans="1:21" x14ac:dyDescent="0.25">
      <c r="A87" s="232">
        <v>5822</v>
      </c>
      <c r="B87" s="17" t="s">
        <v>38</v>
      </c>
      <c r="C87" s="21" t="s">
        <v>1339</v>
      </c>
      <c r="D87" s="232">
        <v>375754</v>
      </c>
      <c r="E87" s="232" t="s">
        <v>1211</v>
      </c>
      <c r="F87" s="18" t="s">
        <v>1465</v>
      </c>
      <c r="G87" s="17" t="s">
        <v>1505</v>
      </c>
      <c r="H87" s="17" t="s">
        <v>1505</v>
      </c>
      <c r="I87" s="233" t="s">
        <v>1338</v>
      </c>
      <c r="J87" s="232" t="s">
        <v>465</v>
      </c>
      <c r="K87" s="232" t="s">
        <v>16</v>
      </c>
      <c r="L87" s="232">
        <v>8</v>
      </c>
      <c r="M87" s="232">
        <v>5616.82</v>
      </c>
      <c r="N87" s="232">
        <v>495246</v>
      </c>
      <c r="O87" s="18" t="s">
        <v>1505</v>
      </c>
      <c r="P87" s="18" t="s">
        <v>1508</v>
      </c>
      <c r="Q87" s="18" t="s">
        <v>1145</v>
      </c>
      <c r="R87" s="20" t="s">
        <v>1351</v>
      </c>
      <c r="S87" s="19" t="s">
        <v>1358</v>
      </c>
      <c r="T87" s="236"/>
      <c r="U87" s="236"/>
    </row>
    <row r="88" spans="1:21" x14ac:dyDescent="0.25">
      <c r="A88" s="232">
        <v>7400</v>
      </c>
      <c r="B88" s="17" t="s">
        <v>38</v>
      </c>
      <c r="C88" s="21" t="s">
        <v>1340</v>
      </c>
      <c r="D88" s="232">
        <v>375775</v>
      </c>
      <c r="E88" s="232" t="s">
        <v>1211</v>
      </c>
      <c r="F88" s="18" t="s">
        <v>1465</v>
      </c>
      <c r="G88" s="17" t="s">
        <v>1505</v>
      </c>
      <c r="H88" s="17" t="s">
        <v>1505</v>
      </c>
      <c r="I88" s="233" t="s">
        <v>1341</v>
      </c>
      <c r="J88" s="232" t="s">
        <v>465</v>
      </c>
      <c r="K88" s="232" t="s">
        <v>16</v>
      </c>
      <c r="L88" s="232">
        <v>27</v>
      </c>
      <c r="M88" s="232">
        <v>6832.92</v>
      </c>
      <c r="N88" s="232">
        <v>495247</v>
      </c>
      <c r="O88" s="18" t="s">
        <v>1505</v>
      </c>
      <c r="P88" s="18" t="s">
        <v>1508</v>
      </c>
      <c r="Q88" s="18" t="s">
        <v>1546</v>
      </c>
      <c r="R88" s="20" t="s">
        <v>1352</v>
      </c>
      <c r="S88" s="236"/>
      <c r="T88" s="236"/>
      <c r="U88" s="236"/>
    </row>
    <row r="89" spans="1:21" x14ac:dyDescent="0.25">
      <c r="A89" s="17">
        <v>5823</v>
      </c>
      <c r="B89" s="17" t="s">
        <v>110</v>
      </c>
      <c r="C89" s="21" t="s">
        <v>1384</v>
      </c>
      <c r="D89" s="17">
        <v>396560</v>
      </c>
      <c r="E89" s="17" t="s">
        <v>1382</v>
      </c>
      <c r="F89" s="18" t="s">
        <v>1547</v>
      </c>
      <c r="G89" s="17"/>
      <c r="H89" s="17" t="s">
        <v>1547</v>
      </c>
      <c r="I89" s="21" t="s">
        <v>1385</v>
      </c>
      <c r="J89" s="17" t="s">
        <v>1386</v>
      </c>
      <c r="K89" s="17" t="s">
        <v>17</v>
      </c>
      <c r="L89" s="17">
        <v>45</v>
      </c>
      <c r="M89" s="17">
        <v>2588</v>
      </c>
      <c r="N89" s="17" t="s">
        <v>1387</v>
      </c>
      <c r="O89" s="18" t="s">
        <v>1547</v>
      </c>
      <c r="P89" s="18" t="s">
        <v>1551</v>
      </c>
      <c r="Q89" s="18" t="s">
        <v>1552</v>
      </c>
      <c r="R89" s="20" t="s">
        <v>1405</v>
      </c>
      <c r="S89" s="19"/>
      <c r="T89" s="19"/>
      <c r="U89" s="19"/>
    </row>
    <row r="90" spans="1:21" x14ac:dyDescent="0.25">
      <c r="A90" s="279">
        <v>5838</v>
      </c>
      <c r="B90" s="17" t="s">
        <v>473</v>
      </c>
      <c r="C90" s="21" t="s">
        <v>1393</v>
      </c>
      <c r="D90" s="17">
        <v>428226</v>
      </c>
      <c r="E90" s="17" t="s">
        <v>1394</v>
      </c>
      <c r="F90" s="18" t="s">
        <v>1561</v>
      </c>
      <c r="G90" s="17" t="s">
        <v>1566</v>
      </c>
      <c r="H90" s="17" t="s">
        <v>1598</v>
      </c>
      <c r="I90" s="21" t="s">
        <v>1395</v>
      </c>
      <c r="J90" s="17" t="s">
        <v>1397</v>
      </c>
      <c r="K90" s="17" t="s">
        <v>1396</v>
      </c>
      <c r="L90" s="17">
        <v>2</v>
      </c>
      <c r="M90" s="17">
        <v>2624</v>
      </c>
      <c r="N90" s="17" t="s">
        <v>1398</v>
      </c>
      <c r="O90" s="18" t="s">
        <v>1598</v>
      </c>
      <c r="P90" s="18" t="s">
        <v>1609</v>
      </c>
      <c r="Q90" s="18" t="s">
        <v>1616</v>
      </c>
      <c r="R90" s="20" t="s">
        <v>1620</v>
      </c>
      <c r="S90" s="19"/>
      <c r="T90" s="19"/>
      <c r="U90" s="19"/>
    </row>
    <row r="91" spans="1:21" x14ac:dyDescent="0.25">
      <c r="A91" s="17">
        <v>5872</v>
      </c>
      <c r="B91" s="17" t="s">
        <v>110</v>
      </c>
      <c r="C91" s="21" t="s">
        <v>1399</v>
      </c>
      <c r="D91" s="17">
        <v>344878</v>
      </c>
      <c r="E91" s="17" t="s">
        <v>1394</v>
      </c>
      <c r="F91" s="18" t="s">
        <v>1414</v>
      </c>
      <c r="G91" s="17"/>
      <c r="H91" s="17" t="s">
        <v>1414</v>
      </c>
      <c r="I91" s="21" t="s">
        <v>1400</v>
      </c>
      <c r="J91" s="17" t="s">
        <v>1401</v>
      </c>
      <c r="K91" s="17" t="s">
        <v>17</v>
      </c>
      <c r="L91" s="17">
        <v>56</v>
      </c>
      <c r="M91" s="17">
        <v>8445</v>
      </c>
      <c r="N91" s="17" t="s">
        <v>1402</v>
      </c>
      <c r="O91" s="18" t="s">
        <v>1414</v>
      </c>
      <c r="P91" s="18" t="s">
        <v>1427</v>
      </c>
      <c r="Q91" s="18" t="s">
        <v>1431</v>
      </c>
      <c r="R91" s="20" t="s">
        <v>855</v>
      </c>
      <c r="S91" s="19"/>
      <c r="T91" s="19"/>
      <c r="U91" s="19"/>
    </row>
    <row r="92" spans="1:21" x14ac:dyDescent="0.25">
      <c r="A92" s="17">
        <v>7464</v>
      </c>
      <c r="B92" s="17" t="s">
        <v>1504</v>
      </c>
      <c r="C92" s="21" t="s">
        <v>1430</v>
      </c>
      <c r="D92" s="17">
        <v>376006</v>
      </c>
      <c r="E92" s="17" t="s">
        <v>1427</v>
      </c>
      <c r="F92" s="18" t="s">
        <v>1495</v>
      </c>
      <c r="G92" s="17" t="s">
        <v>1505</v>
      </c>
      <c r="H92" s="17" t="s">
        <v>1505</v>
      </c>
      <c r="I92" s="21" t="s">
        <v>1428</v>
      </c>
      <c r="J92" s="17" t="s">
        <v>1429</v>
      </c>
      <c r="K92" s="17" t="s">
        <v>1125</v>
      </c>
      <c r="L92" s="17">
        <v>21</v>
      </c>
      <c r="M92" s="17">
        <v>1602</v>
      </c>
      <c r="N92" s="17" t="s">
        <v>1571</v>
      </c>
      <c r="O92" s="18" t="s">
        <v>1505</v>
      </c>
      <c r="P92" s="18" t="s">
        <v>1508</v>
      </c>
      <c r="Q92" s="18" t="s">
        <v>1538</v>
      </c>
      <c r="R92" s="20" t="s">
        <v>1483</v>
      </c>
      <c r="S92" s="19" t="s">
        <v>1539</v>
      </c>
      <c r="T92" s="19"/>
      <c r="U92" s="19"/>
    </row>
    <row r="93" spans="1:21" x14ac:dyDescent="0.25">
      <c r="A93" s="246">
        <v>5915</v>
      </c>
      <c r="B93" s="246" t="s">
        <v>38</v>
      </c>
      <c r="C93" s="21" t="s">
        <v>1437</v>
      </c>
      <c r="D93" s="246">
        <v>364206</v>
      </c>
      <c r="E93" s="17" t="s">
        <v>1449</v>
      </c>
      <c r="F93" s="18" t="s">
        <v>1434</v>
      </c>
      <c r="G93" s="18" t="s">
        <v>1467</v>
      </c>
      <c r="H93" s="17" t="s">
        <v>1468</v>
      </c>
      <c r="I93" s="247" t="s">
        <v>1443</v>
      </c>
      <c r="J93" s="246" t="s">
        <v>1445</v>
      </c>
      <c r="K93" s="246" t="s">
        <v>187</v>
      </c>
      <c r="L93" s="246">
        <v>13</v>
      </c>
      <c r="M93" s="246">
        <v>2170</v>
      </c>
      <c r="N93" s="17" t="s">
        <v>1571</v>
      </c>
      <c r="O93" s="18" t="s">
        <v>1466</v>
      </c>
      <c r="P93" s="18" t="s">
        <v>1466</v>
      </c>
      <c r="Q93" s="18" t="s">
        <v>1494</v>
      </c>
      <c r="R93" s="248"/>
      <c r="S93" s="249"/>
      <c r="T93" s="249"/>
      <c r="U93" s="249"/>
    </row>
    <row r="94" spans="1:21" x14ac:dyDescent="0.25">
      <c r="A94" s="246">
        <v>7469</v>
      </c>
      <c r="B94" s="246" t="s">
        <v>38</v>
      </c>
      <c r="C94" s="21" t="s">
        <v>1438</v>
      </c>
      <c r="D94" s="246">
        <v>368282</v>
      </c>
      <c r="E94" s="246" t="s">
        <v>1449</v>
      </c>
      <c r="F94" s="18" t="s">
        <v>1434</v>
      </c>
      <c r="G94" s="18" t="s">
        <v>1469</v>
      </c>
      <c r="H94" s="17" t="s">
        <v>1468</v>
      </c>
      <c r="I94" s="247" t="s">
        <v>1444</v>
      </c>
      <c r="J94" s="246" t="s">
        <v>1445</v>
      </c>
      <c r="K94" s="246" t="s">
        <v>187</v>
      </c>
      <c r="L94" s="246">
        <v>15</v>
      </c>
      <c r="M94" s="246">
        <v>1480</v>
      </c>
      <c r="N94" s="17" t="s">
        <v>1571</v>
      </c>
      <c r="O94" s="18" t="s">
        <v>1469</v>
      </c>
      <c r="P94" s="18" t="s">
        <v>1494</v>
      </c>
      <c r="Q94" s="18" t="s">
        <v>1503</v>
      </c>
      <c r="R94" s="248"/>
      <c r="S94" s="249"/>
      <c r="T94" s="249"/>
      <c r="U94" s="249"/>
    </row>
    <row r="95" spans="1:21" x14ac:dyDescent="0.25">
      <c r="A95" s="246">
        <v>7468</v>
      </c>
      <c r="B95" s="246" t="s">
        <v>700</v>
      </c>
      <c r="C95" s="21" t="s">
        <v>1439</v>
      </c>
      <c r="D95" s="246">
        <v>355516</v>
      </c>
      <c r="E95" s="246" t="s">
        <v>1449</v>
      </c>
      <c r="F95" s="18" t="s">
        <v>1421</v>
      </c>
      <c r="G95" s="17"/>
      <c r="H95" s="17" t="s">
        <v>1463</v>
      </c>
      <c r="I95" s="247" t="s">
        <v>1446</v>
      </c>
      <c r="J95" s="246" t="s">
        <v>1442</v>
      </c>
      <c r="K95" s="246" t="s">
        <v>22</v>
      </c>
      <c r="L95" s="246">
        <v>16</v>
      </c>
      <c r="M95" s="246">
        <v>3603.9</v>
      </c>
      <c r="N95" s="17" t="s">
        <v>1571</v>
      </c>
      <c r="O95" s="18" t="s">
        <v>1468</v>
      </c>
      <c r="P95" s="18" t="s">
        <v>1470</v>
      </c>
      <c r="Q95" s="18" t="s">
        <v>1471</v>
      </c>
      <c r="R95" s="248"/>
      <c r="S95" s="249"/>
      <c r="T95" s="249"/>
      <c r="U95" s="249"/>
    </row>
    <row r="96" spans="1:21" x14ac:dyDescent="0.25">
      <c r="A96" s="246">
        <v>5898</v>
      </c>
      <c r="B96" s="246" t="s">
        <v>700</v>
      </c>
      <c r="C96" s="21" t="s">
        <v>1440</v>
      </c>
      <c r="D96" s="246">
        <v>355497</v>
      </c>
      <c r="E96" s="246" t="s">
        <v>1449</v>
      </c>
      <c r="F96" s="18" t="s">
        <v>1421</v>
      </c>
      <c r="G96" s="17"/>
      <c r="H96" s="17" t="s">
        <v>1463</v>
      </c>
      <c r="I96" s="247" t="s">
        <v>1441</v>
      </c>
      <c r="J96" s="246" t="s">
        <v>1442</v>
      </c>
      <c r="K96" s="246" t="s">
        <v>22</v>
      </c>
      <c r="L96" s="246">
        <v>63</v>
      </c>
      <c r="M96" s="246">
        <v>7867.2</v>
      </c>
      <c r="N96" s="17" t="s">
        <v>1571</v>
      </c>
      <c r="O96" s="18" t="s">
        <v>1468</v>
      </c>
      <c r="P96" s="18" t="s">
        <v>1470</v>
      </c>
      <c r="Q96" s="18" t="s">
        <v>1471</v>
      </c>
      <c r="R96" s="20" t="s">
        <v>1459</v>
      </c>
      <c r="S96" s="249"/>
      <c r="T96" s="249"/>
      <c r="U96" s="249"/>
    </row>
    <row r="97" spans="1:21" x14ac:dyDescent="0.25">
      <c r="A97" s="254">
        <v>5991</v>
      </c>
      <c r="B97" s="254" t="s">
        <v>1504</v>
      </c>
      <c r="C97" s="21" t="s">
        <v>1497</v>
      </c>
      <c r="D97" s="254" t="s">
        <v>1560</v>
      </c>
      <c r="E97" s="254" t="s">
        <v>1495</v>
      </c>
      <c r="F97" s="18" t="s">
        <v>1540</v>
      </c>
      <c r="G97" s="17" t="s">
        <v>1541</v>
      </c>
      <c r="H97" s="17" t="s">
        <v>1270</v>
      </c>
      <c r="I97" s="255" t="s">
        <v>1499</v>
      </c>
      <c r="J97" s="254" t="s">
        <v>1501</v>
      </c>
      <c r="K97" s="254" t="s">
        <v>16</v>
      </c>
      <c r="L97" s="254">
        <v>2</v>
      </c>
      <c r="M97" s="254">
        <v>79.38</v>
      </c>
      <c r="N97" s="17" t="s">
        <v>1571</v>
      </c>
      <c r="O97" s="18" t="s">
        <v>1530</v>
      </c>
      <c r="P97" s="18" t="s">
        <v>1543</v>
      </c>
      <c r="Q97" s="18" t="s">
        <v>1546</v>
      </c>
      <c r="R97" s="257"/>
      <c r="S97" s="258"/>
      <c r="T97" s="258"/>
      <c r="U97" s="258"/>
    </row>
    <row r="98" spans="1:21" x14ac:dyDescent="0.25">
      <c r="A98" s="254">
        <v>5870</v>
      </c>
      <c r="B98" s="254" t="s">
        <v>1504</v>
      </c>
      <c r="C98" s="21" t="s">
        <v>1498</v>
      </c>
      <c r="D98" s="254">
        <v>376015</v>
      </c>
      <c r="E98" s="254" t="s">
        <v>1495</v>
      </c>
      <c r="F98" s="256" t="s">
        <v>1495</v>
      </c>
      <c r="G98" s="254" t="s">
        <v>1505</v>
      </c>
      <c r="H98" s="254" t="s">
        <v>1505</v>
      </c>
      <c r="I98" s="255" t="s">
        <v>1500</v>
      </c>
      <c r="J98" s="254" t="s">
        <v>1501</v>
      </c>
      <c r="K98" s="254" t="s">
        <v>16</v>
      </c>
      <c r="L98" s="254">
        <v>1</v>
      </c>
      <c r="M98" s="254">
        <v>220.45</v>
      </c>
      <c r="N98" s="17" t="s">
        <v>1571</v>
      </c>
      <c r="O98" s="256" t="s">
        <v>1507</v>
      </c>
      <c r="P98" s="256" t="s">
        <v>1508</v>
      </c>
      <c r="Q98" s="18" t="s">
        <v>1538</v>
      </c>
      <c r="R98" s="19" t="s">
        <v>1539</v>
      </c>
      <c r="S98" s="258"/>
      <c r="T98" s="258"/>
      <c r="U98" s="258"/>
    </row>
    <row r="99" spans="1:21" x14ac:dyDescent="0.25">
      <c r="A99" s="254">
        <v>7466</v>
      </c>
      <c r="B99" s="254" t="s">
        <v>99</v>
      </c>
      <c r="C99" s="21" t="s">
        <v>1510</v>
      </c>
      <c r="D99" s="254">
        <v>409371</v>
      </c>
      <c r="E99" s="254" t="s">
        <v>1508</v>
      </c>
      <c r="F99" s="18" t="s">
        <v>1570</v>
      </c>
      <c r="G99" s="254"/>
      <c r="H99" s="18" t="s">
        <v>1570</v>
      </c>
      <c r="I99" s="21" t="s">
        <v>1511</v>
      </c>
      <c r="J99" s="254" t="s">
        <v>1512</v>
      </c>
      <c r="K99" s="254" t="s">
        <v>24</v>
      </c>
      <c r="L99" s="254">
        <v>41</v>
      </c>
      <c r="M99" s="254">
        <v>4273</v>
      </c>
      <c r="N99" s="17" t="s">
        <v>1571</v>
      </c>
      <c r="O99" s="18" t="s">
        <v>1570</v>
      </c>
      <c r="P99" s="18" t="s">
        <v>1575</v>
      </c>
      <c r="Q99" s="18" t="s">
        <v>1585</v>
      </c>
      <c r="R99" s="257"/>
      <c r="S99" s="258"/>
      <c r="T99" s="258"/>
      <c r="U99" s="258"/>
    </row>
    <row r="100" spans="1:21" x14ac:dyDescent="0.25">
      <c r="A100" s="254">
        <v>5868</v>
      </c>
      <c r="B100" s="254" t="s">
        <v>99</v>
      </c>
      <c r="C100" s="21" t="s">
        <v>1514</v>
      </c>
      <c r="D100" s="254">
        <v>409385</v>
      </c>
      <c r="E100" s="254" t="s">
        <v>1508</v>
      </c>
      <c r="F100" s="18" t="s">
        <v>1570</v>
      </c>
      <c r="G100" s="254"/>
      <c r="H100" s="18" t="s">
        <v>1570</v>
      </c>
      <c r="I100" s="255" t="s">
        <v>1513</v>
      </c>
      <c r="J100" s="254" t="s">
        <v>1512</v>
      </c>
      <c r="K100" s="254" t="s">
        <v>24</v>
      </c>
      <c r="L100" s="254">
        <v>14</v>
      </c>
      <c r="M100" s="254">
        <v>4436</v>
      </c>
      <c r="N100" s="17" t="s">
        <v>1571</v>
      </c>
      <c r="O100" s="18" t="s">
        <v>1570</v>
      </c>
      <c r="P100" s="18" t="s">
        <v>1569</v>
      </c>
      <c r="Q100" s="18" t="s">
        <v>1575</v>
      </c>
      <c r="R100" s="257"/>
      <c r="S100" s="258"/>
      <c r="T100" s="258"/>
      <c r="U100" s="258"/>
    </row>
    <row r="101" spans="1:21" x14ac:dyDescent="0.25">
      <c r="A101" s="254">
        <v>5916</v>
      </c>
      <c r="B101" s="254" t="s">
        <v>99</v>
      </c>
      <c r="C101" s="21" t="s">
        <v>1515</v>
      </c>
      <c r="D101" s="254">
        <v>409466</v>
      </c>
      <c r="E101" s="254" t="s">
        <v>1508</v>
      </c>
      <c r="F101" s="18" t="s">
        <v>1570</v>
      </c>
      <c r="G101" s="254"/>
      <c r="H101" s="18" t="s">
        <v>1570</v>
      </c>
      <c r="I101" s="255" t="s">
        <v>1516</v>
      </c>
      <c r="J101" s="254" t="s">
        <v>1512</v>
      </c>
      <c r="K101" s="254" t="s">
        <v>24</v>
      </c>
      <c r="L101" s="254">
        <v>3</v>
      </c>
      <c r="M101" s="254">
        <v>7732</v>
      </c>
      <c r="N101" s="17" t="s">
        <v>1571</v>
      </c>
      <c r="O101" s="18" t="s">
        <v>1570</v>
      </c>
      <c r="P101" s="18" t="s">
        <v>1569</v>
      </c>
      <c r="Q101" s="18" t="s">
        <v>1575</v>
      </c>
      <c r="R101" s="257"/>
      <c r="S101" s="258"/>
      <c r="T101" s="258"/>
      <c r="U101" s="258"/>
    </row>
    <row r="102" spans="1:21" x14ac:dyDescent="0.25">
      <c r="A102" s="254">
        <v>5934</v>
      </c>
      <c r="B102" s="254" t="s">
        <v>570</v>
      </c>
      <c r="C102" s="21" t="s">
        <v>1517</v>
      </c>
      <c r="D102" s="254">
        <v>398380</v>
      </c>
      <c r="E102" s="254" t="s">
        <v>1508</v>
      </c>
      <c r="F102" s="18" t="s">
        <v>1550</v>
      </c>
      <c r="G102" s="254"/>
      <c r="H102" s="17" t="s">
        <v>1548</v>
      </c>
      <c r="I102" s="255" t="s">
        <v>1518</v>
      </c>
      <c r="J102" s="254" t="s">
        <v>1519</v>
      </c>
      <c r="K102" s="254" t="s">
        <v>17</v>
      </c>
      <c r="L102" s="254">
        <v>1</v>
      </c>
      <c r="M102" s="254">
        <v>14430</v>
      </c>
      <c r="N102" s="17" t="s">
        <v>1571</v>
      </c>
      <c r="O102" s="17" t="s">
        <v>1548</v>
      </c>
      <c r="P102" s="18" t="s">
        <v>1552</v>
      </c>
      <c r="Q102" s="18" t="s">
        <v>1557</v>
      </c>
      <c r="R102" s="257"/>
      <c r="S102" s="258"/>
      <c r="T102" s="258"/>
      <c r="U102" s="258"/>
    </row>
    <row r="103" spans="1:21" x14ac:dyDescent="0.25">
      <c r="A103" s="254">
        <v>5932</v>
      </c>
      <c r="B103" s="17" t="s">
        <v>1163</v>
      </c>
      <c r="C103" s="21" t="s">
        <v>1520</v>
      </c>
      <c r="D103" s="254">
        <v>417157</v>
      </c>
      <c r="E103" s="254" t="s">
        <v>1508</v>
      </c>
      <c r="F103" s="18" t="s">
        <v>1575</v>
      </c>
      <c r="G103" s="17" t="s">
        <v>1591</v>
      </c>
      <c r="H103" s="17" t="s">
        <v>1591</v>
      </c>
      <c r="I103" s="255" t="s">
        <v>1521</v>
      </c>
      <c r="J103" s="254" t="s">
        <v>1522</v>
      </c>
      <c r="K103" s="254" t="s">
        <v>16</v>
      </c>
      <c r="L103" s="254">
        <v>1</v>
      </c>
      <c r="M103" s="254">
        <v>297.10000000000002</v>
      </c>
      <c r="N103" s="17" t="s">
        <v>1571</v>
      </c>
      <c r="O103" s="17" t="s">
        <v>1591</v>
      </c>
      <c r="P103" s="18" t="s">
        <v>1609</v>
      </c>
      <c r="Q103" s="18" t="s">
        <v>1610</v>
      </c>
      <c r="R103" s="257" t="s">
        <v>1523</v>
      </c>
      <c r="S103" s="19" t="s">
        <v>1567</v>
      </c>
      <c r="T103" s="19" t="s">
        <v>1573</v>
      </c>
      <c r="U103" s="258"/>
    </row>
    <row r="104" spans="1:21" x14ac:dyDescent="0.25">
      <c r="A104" s="263">
        <v>5995</v>
      </c>
      <c r="B104" s="17" t="s">
        <v>1589</v>
      </c>
      <c r="C104" s="21" t="s">
        <v>1526</v>
      </c>
      <c r="D104" s="263">
        <v>413098</v>
      </c>
      <c r="E104" s="263" t="s">
        <v>1527</v>
      </c>
      <c r="F104" s="18" t="s">
        <v>1575</v>
      </c>
      <c r="G104" s="263"/>
      <c r="H104" s="17" t="s">
        <v>1575</v>
      </c>
      <c r="I104" s="264" t="s">
        <v>1528</v>
      </c>
      <c r="J104" s="263" t="s">
        <v>1169</v>
      </c>
      <c r="K104" s="263" t="s">
        <v>187</v>
      </c>
      <c r="L104" s="263">
        <v>17</v>
      </c>
      <c r="M104" s="263">
        <v>844</v>
      </c>
      <c r="N104" s="17" t="s">
        <v>1571</v>
      </c>
      <c r="O104" s="18" t="s">
        <v>1575</v>
      </c>
      <c r="P104" s="18" t="s">
        <v>1591</v>
      </c>
      <c r="Q104" s="18" t="s">
        <v>1592</v>
      </c>
      <c r="R104" s="265"/>
      <c r="S104" s="266"/>
      <c r="T104" s="266"/>
      <c r="U104" s="266"/>
    </row>
    <row r="105" spans="1:21" x14ac:dyDescent="0.25">
      <c r="A105" s="267">
        <v>5997</v>
      </c>
      <c r="B105" s="267" t="s">
        <v>110</v>
      </c>
      <c r="C105" s="21" t="s">
        <v>1542</v>
      </c>
      <c r="D105" s="267">
        <v>452966</v>
      </c>
      <c r="E105" s="267" t="s">
        <v>1543</v>
      </c>
      <c r="F105" s="18" t="s">
        <v>1664</v>
      </c>
      <c r="G105" s="267"/>
      <c r="H105" s="17" t="s">
        <v>1665</v>
      </c>
      <c r="I105" s="268" t="s">
        <v>1544</v>
      </c>
      <c r="J105" s="267" t="s">
        <v>1545</v>
      </c>
      <c r="K105" s="267" t="s">
        <v>292</v>
      </c>
      <c r="L105" s="267">
        <v>55</v>
      </c>
      <c r="M105" s="267">
        <v>5705</v>
      </c>
      <c r="N105" s="17" t="s">
        <v>1571</v>
      </c>
      <c r="O105" s="18" t="s">
        <v>1665</v>
      </c>
      <c r="P105" s="18" t="s">
        <v>1675</v>
      </c>
      <c r="Q105" s="18" t="s">
        <v>1675</v>
      </c>
      <c r="R105" s="269"/>
      <c r="S105" s="270"/>
      <c r="T105" s="270"/>
      <c r="U105" s="270"/>
    </row>
    <row r="106" spans="1:21" x14ac:dyDescent="0.25">
      <c r="A106" s="271">
        <v>6022</v>
      </c>
      <c r="B106" s="271" t="s">
        <v>700</v>
      </c>
      <c r="C106" s="272" t="s">
        <v>1553</v>
      </c>
      <c r="D106" s="271">
        <v>410390</v>
      </c>
      <c r="E106" s="271" t="s">
        <v>1548</v>
      </c>
      <c r="F106" s="18" t="s">
        <v>1568</v>
      </c>
      <c r="G106" s="271"/>
      <c r="H106" s="17" t="s">
        <v>1569</v>
      </c>
      <c r="I106" s="272" t="s">
        <v>1554</v>
      </c>
      <c r="J106" s="271" t="s">
        <v>1555</v>
      </c>
      <c r="K106" s="271" t="s">
        <v>22</v>
      </c>
      <c r="L106" s="271">
        <v>113</v>
      </c>
      <c r="M106" s="267">
        <v>14437.88</v>
      </c>
      <c r="N106" s="17" t="s">
        <v>1571</v>
      </c>
      <c r="O106" s="273" t="s">
        <v>1569</v>
      </c>
      <c r="P106" s="18" t="s">
        <v>1575</v>
      </c>
      <c r="Q106" s="18" t="s">
        <v>1585</v>
      </c>
      <c r="R106" s="274" t="s">
        <v>1558</v>
      </c>
      <c r="S106" s="275"/>
      <c r="T106" s="275"/>
      <c r="U106" s="275"/>
    </row>
    <row r="107" spans="1:21" x14ac:dyDescent="0.25">
      <c r="A107" s="291">
        <v>7527</v>
      </c>
      <c r="B107" s="291" t="s">
        <v>1611</v>
      </c>
      <c r="C107" s="21" t="s">
        <v>1597</v>
      </c>
      <c r="D107" s="291">
        <v>440609</v>
      </c>
      <c r="E107" s="291" t="s">
        <v>1598</v>
      </c>
      <c r="F107" s="18" t="s">
        <v>1610</v>
      </c>
      <c r="G107" s="291"/>
      <c r="H107" s="17" t="s">
        <v>1635</v>
      </c>
      <c r="I107" s="292" t="s">
        <v>1599</v>
      </c>
      <c r="J107" s="291" t="s">
        <v>538</v>
      </c>
      <c r="K107" s="291" t="s">
        <v>16</v>
      </c>
      <c r="L107" s="291">
        <v>37</v>
      </c>
      <c r="M107" s="291">
        <v>6053.66</v>
      </c>
      <c r="N107" s="291">
        <v>500070</v>
      </c>
      <c r="O107" s="18" t="s">
        <v>1635</v>
      </c>
      <c r="P107" s="18" t="s">
        <v>1643</v>
      </c>
      <c r="Q107" s="18" t="s">
        <v>1644</v>
      </c>
      <c r="R107" s="20" t="s">
        <v>1633</v>
      </c>
      <c r="S107" s="19" t="s">
        <v>1634</v>
      </c>
      <c r="T107" s="293"/>
      <c r="U107" s="293"/>
    </row>
    <row r="108" spans="1:21" x14ac:dyDescent="0.25">
      <c r="A108" s="303">
        <v>6190</v>
      </c>
      <c r="B108" s="267" t="s">
        <v>110</v>
      </c>
      <c r="C108" s="21" t="s">
        <v>1640</v>
      </c>
      <c r="D108" s="303">
        <v>25688</v>
      </c>
      <c r="E108" s="17" t="s">
        <v>1643</v>
      </c>
      <c r="F108" s="18" t="s">
        <v>1953</v>
      </c>
      <c r="G108" s="303"/>
      <c r="H108" s="17" t="s">
        <v>1957</v>
      </c>
      <c r="I108" s="304" t="s">
        <v>1641</v>
      </c>
      <c r="J108" s="303" t="s">
        <v>1642</v>
      </c>
      <c r="K108" s="303" t="s">
        <v>292</v>
      </c>
      <c r="L108" s="303">
        <v>34</v>
      </c>
      <c r="M108" s="303">
        <v>5930</v>
      </c>
      <c r="N108" s="303">
        <f>Table3[[#This Row],[وزن الطرد]]/Table3[[#This Row],[عدد الطرود]]</f>
        <v>174.41176470588235</v>
      </c>
      <c r="O108" s="18" t="s">
        <v>1957</v>
      </c>
      <c r="P108" s="18" t="s">
        <v>1958</v>
      </c>
      <c r="Q108" s="18" t="s">
        <v>1964</v>
      </c>
      <c r="R108" s="306" t="s">
        <v>1647</v>
      </c>
      <c r="S108" s="305"/>
      <c r="T108" s="305"/>
      <c r="U108" s="305"/>
    </row>
    <row r="109" spans="1:21" x14ac:dyDescent="0.25">
      <c r="A109" s="307">
        <v>6188</v>
      </c>
      <c r="B109" s="307" t="s">
        <v>145</v>
      </c>
      <c r="C109" s="21" t="s">
        <v>1656</v>
      </c>
      <c r="D109" s="307">
        <v>510764</v>
      </c>
      <c r="E109" s="307" t="s">
        <v>1655</v>
      </c>
      <c r="F109" s="18" t="s">
        <v>1777</v>
      </c>
      <c r="G109" s="307"/>
      <c r="H109" s="17" t="s">
        <v>1774</v>
      </c>
      <c r="I109" s="308" t="s">
        <v>1658</v>
      </c>
      <c r="J109" s="307" t="s">
        <v>1659</v>
      </c>
      <c r="K109" s="307" t="s">
        <v>22</v>
      </c>
      <c r="L109" s="307">
        <v>60</v>
      </c>
      <c r="M109" s="307">
        <v>133950</v>
      </c>
      <c r="N109" s="307" t="s">
        <v>1660</v>
      </c>
      <c r="O109" s="18" t="s">
        <v>1774</v>
      </c>
      <c r="P109" s="18" t="s">
        <v>1780</v>
      </c>
      <c r="Q109" s="18" t="s">
        <v>1802</v>
      </c>
      <c r="R109" s="309"/>
      <c r="S109" s="310"/>
      <c r="T109" s="310"/>
      <c r="U109" s="310"/>
    </row>
    <row r="110" spans="1:21" x14ac:dyDescent="0.25">
      <c r="A110" s="307">
        <v>6214</v>
      </c>
      <c r="B110" s="307" t="s">
        <v>145</v>
      </c>
      <c r="C110" s="21" t="s">
        <v>1657</v>
      </c>
      <c r="D110" s="307">
        <v>510753</v>
      </c>
      <c r="E110" s="307" t="s">
        <v>1655</v>
      </c>
      <c r="F110" s="18" t="s">
        <v>1798</v>
      </c>
      <c r="G110" s="307"/>
      <c r="H110" s="17" t="s">
        <v>1774</v>
      </c>
      <c r="I110" s="308" t="s">
        <v>1661</v>
      </c>
      <c r="J110" s="307" t="s">
        <v>1662</v>
      </c>
      <c r="K110" s="307" t="s">
        <v>22</v>
      </c>
      <c r="L110" s="307">
        <v>17</v>
      </c>
      <c r="M110" s="307">
        <v>59953</v>
      </c>
      <c r="N110" s="307" t="s">
        <v>1663</v>
      </c>
      <c r="O110" s="18" t="s">
        <v>1774</v>
      </c>
      <c r="P110" s="18" t="s">
        <v>1780</v>
      </c>
      <c r="Q110" s="18" t="s">
        <v>1802</v>
      </c>
      <c r="R110" s="20" t="s">
        <v>1746</v>
      </c>
      <c r="S110" s="310"/>
      <c r="T110" s="310"/>
      <c r="U110" s="310"/>
    </row>
    <row r="111" spans="1:21" x14ac:dyDescent="0.25">
      <c r="A111" s="17">
        <v>7556</v>
      </c>
      <c r="B111" s="17" t="s">
        <v>1720</v>
      </c>
      <c r="C111" s="21" t="s">
        <v>1666</v>
      </c>
      <c r="D111" s="17">
        <v>481190</v>
      </c>
      <c r="E111" s="17" t="s">
        <v>1668</v>
      </c>
      <c r="F111" s="18" t="s">
        <v>1724</v>
      </c>
      <c r="G111" s="17" t="s">
        <v>1721</v>
      </c>
      <c r="H111" s="17" t="s">
        <v>1721</v>
      </c>
      <c r="I111" s="21" t="s">
        <v>1669</v>
      </c>
      <c r="J111" s="17" t="s">
        <v>1670</v>
      </c>
      <c r="K111" s="17" t="s">
        <v>1125</v>
      </c>
      <c r="L111" s="17">
        <v>4</v>
      </c>
      <c r="M111" s="17">
        <v>2880</v>
      </c>
      <c r="N111" s="17">
        <v>503881</v>
      </c>
      <c r="O111" s="18" t="s">
        <v>1721</v>
      </c>
      <c r="P111" s="18" t="s">
        <v>1722</v>
      </c>
      <c r="Q111" s="18" t="s">
        <v>1723</v>
      </c>
      <c r="R111" s="20" t="s">
        <v>1677</v>
      </c>
      <c r="S111" s="19"/>
      <c r="T111" s="19"/>
      <c r="U111" s="19"/>
    </row>
    <row r="112" spans="1:21" x14ac:dyDescent="0.25">
      <c r="A112" s="17">
        <v>6335</v>
      </c>
      <c r="B112" s="17" t="s">
        <v>1163</v>
      </c>
      <c r="C112" s="21" t="s">
        <v>1737</v>
      </c>
      <c r="D112" s="17">
        <v>538279</v>
      </c>
      <c r="E112" s="17" t="s">
        <v>1730</v>
      </c>
      <c r="F112" s="18" t="s">
        <v>1817</v>
      </c>
      <c r="G112" s="17" t="s">
        <v>1819</v>
      </c>
      <c r="H112" s="17" t="s">
        <v>1863</v>
      </c>
      <c r="I112" s="21" t="s">
        <v>1740</v>
      </c>
      <c r="J112" s="17" t="s">
        <v>1681</v>
      </c>
      <c r="K112" s="17" t="s">
        <v>1125</v>
      </c>
      <c r="L112" s="17">
        <v>45</v>
      </c>
      <c r="M112" s="17">
        <v>4074</v>
      </c>
      <c r="N112" s="17"/>
      <c r="O112" s="18" t="s">
        <v>1863</v>
      </c>
      <c r="P112" s="18" t="s">
        <v>1929</v>
      </c>
      <c r="Q112" s="18" t="s">
        <v>1930</v>
      </c>
      <c r="R112" s="20" t="s">
        <v>1762</v>
      </c>
      <c r="S112" s="19" t="s">
        <v>1928</v>
      </c>
      <c r="T112" s="19"/>
      <c r="U112" s="19"/>
    </row>
    <row r="113" spans="1:21" x14ac:dyDescent="0.25">
      <c r="A113" s="17">
        <v>6334</v>
      </c>
      <c r="B113" s="17" t="s">
        <v>99</v>
      </c>
      <c r="C113" s="21" t="s">
        <v>1738</v>
      </c>
      <c r="D113" s="17">
        <v>507926</v>
      </c>
      <c r="E113" s="17" t="s">
        <v>1730</v>
      </c>
      <c r="F113" s="18" t="s">
        <v>1757</v>
      </c>
      <c r="G113" s="17"/>
      <c r="H113" s="17" t="s">
        <v>1774</v>
      </c>
      <c r="I113" s="21" t="s">
        <v>1741</v>
      </c>
      <c r="J113" s="17" t="s">
        <v>1743</v>
      </c>
      <c r="K113" s="17" t="s">
        <v>292</v>
      </c>
      <c r="L113" s="17">
        <v>42</v>
      </c>
      <c r="M113" s="17">
        <v>7896.5</v>
      </c>
      <c r="N113" s="17"/>
      <c r="O113" s="18" t="s">
        <v>1776</v>
      </c>
      <c r="P113" s="18" t="s">
        <v>1797</v>
      </c>
      <c r="Q113" s="18" t="s">
        <v>1797</v>
      </c>
      <c r="R113" s="20" t="s">
        <v>1775</v>
      </c>
      <c r="S113" s="19"/>
      <c r="T113" s="19"/>
      <c r="U113" s="19"/>
    </row>
    <row r="114" spans="1:21" x14ac:dyDescent="0.25">
      <c r="A114" s="17">
        <v>6339</v>
      </c>
      <c r="B114" s="17" t="s">
        <v>99</v>
      </c>
      <c r="C114" s="21" t="s">
        <v>1739</v>
      </c>
      <c r="D114" s="17">
        <v>506194</v>
      </c>
      <c r="E114" s="17" t="s">
        <v>1730</v>
      </c>
      <c r="F114" s="18" t="s">
        <v>1757</v>
      </c>
      <c r="G114" s="17"/>
      <c r="H114" s="17" t="s">
        <v>1774</v>
      </c>
      <c r="I114" s="21" t="s">
        <v>1742</v>
      </c>
      <c r="J114" s="17" t="s">
        <v>1743</v>
      </c>
      <c r="K114" s="17" t="s">
        <v>292</v>
      </c>
      <c r="L114" s="17">
        <v>2</v>
      </c>
      <c r="M114" s="17">
        <v>4548</v>
      </c>
      <c r="N114" s="17"/>
      <c r="O114" s="18" t="s">
        <v>1774</v>
      </c>
      <c r="P114" s="18" t="s">
        <v>1776</v>
      </c>
      <c r="Q114" s="18" t="s">
        <v>1776</v>
      </c>
      <c r="R114" s="20"/>
      <c r="S114" s="19"/>
      <c r="T114" s="19"/>
      <c r="U114" s="19"/>
    </row>
    <row r="115" spans="1:21" x14ac:dyDescent="0.25">
      <c r="A115" s="322">
        <v>6360</v>
      </c>
      <c r="B115" s="17" t="s">
        <v>1847</v>
      </c>
      <c r="C115" s="21" t="s">
        <v>1747</v>
      </c>
      <c r="D115" s="322">
        <v>533880</v>
      </c>
      <c r="E115" s="322" t="s">
        <v>1748</v>
      </c>
      <c r="F115" s="18" t="s">
        <v>1818</v>
      </c>
      <c r="G115" s="322"/>
      <c r="H115" s="17" t="s">
        <v>1849</v>
      </c>
      <c r="I115" s="323" t="s">
        <v>1749</v>
      </c>
      <c r="J115" s="322" t="s">
        <v>1750</v>
      </c>
      <c r="K115" s="322" t="s">
        <v>16</v>
      </c>
      <c r="L115" s="322">
        <v>41</v>
      </c>
      <c r="M115" s="322">
        <v>7023.44</v>
      </c>
      <c r="N115" s="322">
        <v>504135</v>
      </c>
      <c r="O115" s="18" t="s">
        <v>1849</v>
      </c>
      <c r="P115" s="18" t="s">
        <v>1854</v>
      </c>
      <c r="Q115" s="18" t="s">
        <v>303</v>
      </c>
      <c r="R115" s="20" t="s">
        <v>1852</v>
      </c>
      <c r="S115" s="325"/>
      <c r="T115" s="325"/>
      <c r="U115" s="325"/>
    </row>
    <row r="116" spans="1:21" x14ac:dyDescent="0.25">
      <c r="A116" s="322">
        <v>7587</v>
      </c>
      <c r="B116" s="322" t="s">
        <v>1778</v>
      </c>
      <c r="C116" s="21" t="s">
        <v>1756</v>
      </c>
      <c r="D116" s="322">
        <v>512375</v>
      </c>
      <c r="E116" s="322" t="s">
        <v>1757</v>
      </c>
      <c r="F116" s="18" t="s">
        <v>1795</v>
      </c>
      <c r="G116" s="322"/>
      <c r="H116" s="17" t="s">
        <v>1794</v>
      </c>
      <c r="I116" s="323" t="s">
        <v>1758</v>
      </c>
      <c r="J116" s="322" t="s">
        <v>1759</v>
      </c>
      <c r="K116" s="322" t="s">
        <v>187</v>
      </c>
      <c r="L116" s="322">
        <v>23</v>
      </c>
      <c r="M116" s="322">
        <v>1353</v>
      </c>
      <c r="N116" s="322">
        <v>505603</v>
      </c>
      <c r="O116" s="18" t="s">
        <v>1794</v>
      </c>
      <c r="P116" s="18" t="s">
        <v>1797</v>
      </c>
      <c r="Q116" s="18" t="s">
        <v>1799</v>
      </c>
      <c r="R116" s="20" t="s">
        <v>1796</v>
      </c>
      <c r="S116" s="325"/>
      <c r="T116" s="325"/>
      <c r="U116" s="325"/>
    </row>
    <row r="117" spans="1:21" x14ac:dyDescent="0.25">
      <c r="A117" s="322">
        <v>6411</v>
      </c>
      <c r="B117" s="17" t="s">
        <v>1611</v>
      </c>
      <c r="C117" s="21" t="s">
        <v>1760</v>
      </c>
      <c r="D117" s="322">
        <v>12137</v>
      </c>
      <c r="E117" s="322" t="s">
        <v>1757</v>
      </c>
      <c r="F117" s="18" t="s">
        <v>1933</v>
      </c>
      <c r="G117" s="322"/>
      <c r="H117" s="303" t="s">
        <v>1933</v>
      </c>
      <c r="I117" s="323" t="s">
        <v>1761</v>
      </c>
      <c r="J117" s="322" t="s">
        <v>538</v>
      </c>
      <c r="K117" s="322" t="s">
        <v>16</v>
      </c>
      <c r="L117" s="322">
        <v>45</v>
      </c>
      <c r="M117" s="322">
        <v>5733.43</v>
      </c>
      <c r="N117" s="322">
        <v>505227</v>
      </c>
      <c r="O117" s="18" t="s">
        <v>1937</v>
      </c>
      <c r="P117" s="18" t="s">
        <v>1947</v>
      </c>
      <c r="Q117" s="18" t="s">
        <v>1948</v>
      </c>
      <c r="R117" s="20" t="s">
        <v>1800</v>
      </c>
      <c r="S117" s="325"/>
      <c r="T117" s="325"/>
      <c r="U117" s="325"/>
    </row>
    <row r="118" spans="1:21" x14ac:dyDescent="0.25">
      <c r="A118" s="335">
        <v>6477</v>
      </c>
      <c r="B118" s="335" t="s">
        <v>99</v>
      </c>
      <c r="C118" s="21" t="s">
        <v>1833</v>
      </c>
      <c r="D118" s="335">
        <v>19926</v>
      </c>
      <c r="E118" s="335" t="s">
        <v>1823</v>
      </c>
      <c r="F118" s="18" t="s">
        <v>1951</v>
      </c>
      <c r="G118" s="335"/>
      <c r="H118" s="17" t="s">
        <v>1952</v>
      </c>
      <c r="I118" s="336" t="s">
        <v>1834</v>
      </c>
      <c r="J118" s="335" t="s">
        <v>1835</v>
      </c>
      <c r="K118" s="335" t="s">
        <v>292</v>
      </c>
      <c r="L118" s="335">
        <v>27</v>
      </c>
      <c r="M118" s="335">
        <v>4110.5</v>
      </c>
      <c r="N118" s="335" t="s">
        <v>1836</v>
      </c>
      <c r="O118" s="17" t="s">
        <v>1952</v>
      </c>
      <c r="P118" s="18" t="s">
        <v>1957</v>
      </c>
      <c r="Q118" s="18" t="s">
        <v>1958</v>
      </c>
      <c r="R118" s="20" t="s">
        <v>1960</v>
      </c>
      <c r="S118" s="338"/>
      <c r="T118" s="338"/>
      <c r="U118" s="338"/>
    </row>
    <row r="119" spans="1:21" x14ac:dyDescent="0.25">
      <c r="A119" s="335">
        <v>6538</v>
      </c>
      <c r="B119" s="335" t="s">
        <v>99</v>
      </c>
      <c r="C119" s="21" t="s">
        <v>1883</v>
      </c>
      <c r="D119" s="335">
        <v>19933</v>
      </c>
      <c r="E119" s="17" t="s">
        <v>1931</v>
      </c>
      <c r="F119" s="18" t="s">
        <v>1951</v>
      </c>
      <c r="G119" s="335"/>
      <c r="H119" s="17" t="s">
        <v>1952</v>
      </c>
      <c r="I119" s="336" t="s">
        <v>1879</v>
      </c>
      <c r="J119" s="335" t="s">
        <v>1880</v>
      </c>
      <c r="K119" s="335" t="s">
        <v>22</v>
      </c>
      <c r="L119" s="335">
        <v>27</v>
      </c>
      <c r="M119" s="335">
        <v>11006.3</v>
      </c>
      <c r="N119" s="335" t="s">
        <v>1881</v>
      </c>
      <c r="O119" s="17" t="s">
        <v>1952</v>
      </c>
      <c r="P119" s="18" t="s">
        <v>1954</v>
      </c>
      <c r="Q119" s="18" t="s">
        <v>1957</v>
      </c>
      <c r="R119" s="337"/>
      <c r="S119" s="338"/>
      <c r="T119" s="338"/>
      <c r="U119" s="338"/>
    </row>
    <row r="120" spans="1:21" x14ac:dyDescent="0.25">
      <c r="A120" s="335">
        <v>6539</v>
      </c>
      <c r="B120" s="335" t="s">
        <v>99</v>
      </c>
      <c r="C120" s="21" t="s">
        <v>1884</v>
      </c>
      <c r="D120" s="335">
        <v>19980</v>
      </c>
      <c r="E120" s="17" t="s">
        <v>1931</v>
      </c>
      <c r="F120" s="18" t="s">
        <v>1951</v>
      </c>
      <c r="G120" s="335"/>
      <c r="H120" s="17" t="s">
        <v>1952</v>
      </c>
      <c r="I120" s="336" t="s">
        <v>1885</v>
      </c>
      <c r="J120" s="335" t="s">
        <v>1880</v>
      </c>
      <c r="K120" s="335" t="s">
        <v>22</v>
      </c>
      <c r="L120" s="335">
        <v>74</v>
      </c>
      <c r="M120" s="335">
        <v>16069.29</v>
      </c>
      <c r="N120" s="335" t="s">
        <v>1886</v>
      </c>
      <c r="O120" s="17" t="s">
        <v>1952</v>
      </c>
      <c r="P120" s="18" t="s">
        <v>1957</v>
      </c>
      <c r="Q120" s="18" t="s">
        <v>1958</v>
      </c>
      <c r="R120" s="20" t="s">
        <v>1959</v>
      </c>
      <c r="S120" s="338"/>
      <c r="T120" s="338"/>
      <c r="U120" s="338"/>
    </row>
    <row r="121" spans="1:21" x14ac:dyDescent="0.25">
      <c r="A121" s="335">
        <v>6555</v>
      </c>
      <c r="B121" s="335" t="s">
        <v>99</v>
      </c>
      <c r="C121" s="21" t="s">
        <v>1887</v>
      </c>
      <c r="D121" s="335">
        <v>57810</v>
      </c>
      <c r="E121" s="17" t="s">
        <v>1931</v>
      </c>
      <c r="F121" s="18" t="s">
        <v>1989</v>
      </c>
      <c r="G121" s="335"/>
      <c r="H121" s="17" t="s">
        <v>1989</v>
      </c>
      <c r="I121" s="336" t="s">
        <v>1888</v>
      </c>
      <c r="J121" s="335" t="s">
        <v>1889</v>
      </c>
      <c r="K121" s="335" t="s">
        <v>292</v>
      </c>
      <c r="L121" s="335">
        <v>56</v>
      </c>
      <c r="M121" s="335">
        <v>9241</v>
      </c>
      <c r="N121" s="335" t="s">
        <v>1890</v>
      </c>
      <c r="O121" s="18" t="s">
        <v>1989</v>
      </c>
      <c r="P121" s="18" t="s">
        <v>1991</v>
      </c>
      <c r="Q121" s="18" t="s">
        <v>1991</v>
      </c>
      <c r="R121" s="337"/>
      <c r="S121" s="338"/>
      <c r="T121" s="338"/>
      <c r="U121" s="338"/>
    </row>
    <row r="122" spans="1:21" x14ac:dyDescent="0.25">
      <c r="A122" s="335">
        <v>7603</v>
      </c>
      <c r="B122" s="335" t="s">
        <v>38</v>
      </c>
      <c r="C122" s="21" t="s">
        <v>1891</v>
      </c>
      <c r="D122" s="335">
        <v>28645</v>
      </c>
      <c r="E122" s="17" t="s">
        <v>1931</v>
      </c>
      <c r="F122" s="18" t="s">
        <v>1953</v>
      </c>
      <c r="G122" s="17" t="s">
        <v>1964</v>
      </c>
      <c r="H122" s="17" t="s">
        <v>1964</v>
      </c>
      <c r="I122" s="336" t="s">
        <v>1892</v>
      </c>
      <c r="J122" s="335" t="s">
        <v>1841</v>
      </c>
      <c r="K122" s="335" t="s">
        <v>16</v>
      </c>
      <c r="L122" s="335">
        <v>17</v>
      </c>
      <c r="M122" s="335">
        <v>4012.01</v>
      </c>
      <c r="N122" s="335">
        <v>506255</v>
      </c>
      <c r="O122" s="17" t="s">
        <v>1964</v>
      </c>
      <c r="P122" s="18" t="s">
        <v>1967</v>
      </c>
      <c r="Q122" s="18" t="s">
        <v>1976</v>
      </c>
      <c r="R122" s="20" t="s">
        <v>1908</v>
      </c>
      <c r="S122" s="19" t="s">
        <v>1941</v>
      </c>
      <c r="T122" s="338"/>
      <c r="U122" s="338"/>
    </row>
    <row r="123" spans="1:21" x14ac:dyDescent="0.25">
      <c r="A123" s="335">
        <v>6476</v>
      </c>
      <c r="B123" s="335" t="s">
        <v>38</v>
      </c>
      <c r="C123" s="21" t="s">
        <v>1893</v>
      </c>
      <c r="D123" s="335">
        <v>28642</v>
      </c>
      <c r="E123" s="17" t="s">
        <v>1931</v>
      </c>
      <c r="F123" s="18" t="s">
        <v>1953</v>
      </c>
      <c r="G123" s="17" t="s">
        <v>1964</v>
      </c>
      <c r="H123" s="17" t="s">
        <v>1964</v>
      </c>
      <c r="I123" s="336" t="s">
        <v>1894</v>
      </c>
      <c r="J123" s="335" t="s">
        <v>1841</v>
      </c>
      <c r="K123" s="335" t="s">
        <v>16</v>
      </c>
      <c r="L123" s="335">
        <v>29</v>
      </c>
      <c r="M123" s="335">
        <v>4936.93</v>
      </c>
      <c r="N123" s="335">
        <v>506252</v>
      </c>
      <c r="O123" s="17" t="s">
        <v>1964</v>
      </c>
      <c r="P123" s="18" t="s">
        <v>1967</v>
      </c>
      <c r="Q123" s="18" t="s">
        <v>1976</v>
      </c>
      <c r="R123" s="20" t="s">
        <v>1942</v>
      </c>
      <c r="S123" s="19" t="s">
        <v>1956</v>
      </c>
      <c r="T123" s="338"/>
      <c r="U123" s="338"/>
    </row>
    <row r="124" spans="1:21" x14ac:dyDescent="0.25">
      <c r="A124" s="335">
        <v>6556</v>
      </c>
      <c r="B124" s="335" t="s">
        <v>1023</v>
      </c>
      <c r="C124" s="21" t="s">
        <v>1898</v>
      </c>
      <c r="D124" s="335">
        <v>57914</v>
      </c>
      <c r="E124" s="17" t="s">
        <v>1931</v>
      </c>
      <c r="F124" s="18" t="s">
        <v>1989</v>
      </c>
      <c r="G124" s="335"/>
      <c r="H124" s="17" t="s">
        <v>1989</v>
      </c>
      <c r="I124" s="336" t="s">
        <v>1895</v>
      </c>
      <c r="J124" s="335" t="s">
        <v>322</v>
      </c>
      <c r="K124" s="335" t="s">
        <v>1896</v>
      </c>
      <c r="L124" s="335">
        <v>18</v>
      </c>
      <c r="M124" s="335">
        <v>10867</v>
      </c>
      <c r="N124" s="335" t="s">
        <v>1897</v>
      </c>
      <c r="O124" s="18" t="s">
        <v>1989</v>
      </c>
      <c r="P124" s="18" t="s">
        <v>1991</v>
      </c>
      <c r="Q124" s="18" t="s">
        <v>1991</v>
      </c>
      <c r="R124" s="337"/>
      <c r="S124" s="338"/>
      <c r="T124" s="338"/>
      <c r="U124" s="338"/>
    </row>
    <row r="125" spans="1:21" x14ac:dyDescent="0.25">
      <c r="A125" s="349">
        <v>7596</v>
      </c>
      <c r="B125" s="349" t="s">
        <v>1258</v>
      </c>
      <c r="C125" s="21" t="s">
        <v>1925</v>
      </c>
      <c r="D125" s="349">
        <v>34043</v>
      </c>
      <c r="E125" s="349" t="s">
        <v>1932</v>
      </c>
      <c r="F125" s="18" t="s">
        <v>1967</v>
      </c>
      <c r="G125" s="349"/>
      <c r="H125" s="17" t="s">
        <v>1967</v>
      </c>
      <c r="I125" s="350" t="s">
        <v>1926</v>
      </c>
      <c r="J125" s="349" t="s">
        <v>1920</v>
      </c>
      <c r="K125" s="349" t="s">
        <v>24</v>
      </c>
      <c r="L125" s="349">
        <v>4</v>
      </c>
      <c r="M125" s="349">
        <v>1906</v>
      </c>
      <c r="N125" s="349" t="s">
        <v>1927</v>
      </c>
      <c r="O125" s="18" t="s">
        <v>1970</v>
      </c>
      <c r="P125" s="18" t="s">
        <v>1971</v>
      </c>
      <c r="Q125" s="18" t="s">
        <v>1972</v>
      </c>
      <c r="R125" s="351"/>
      <c r="S125" s="352"/>
      <c r="T125" s="352"/>
      <c r="U125" s="352"/>
    </row>
    <row r="126" spans="1:21" x14ac:dyDescent="0.25">
      <c r="A126" s="349">
        <v>6568</v>
      </c>
      <c r="B126" s="349" t="s">
        <v>1258</v>
      </c>
      <c r="C126" s="21" t="s">
        <v>1918</v>
      </c>
      <c r="D126" s="349">
        <v>34045</v>
      </c>
      <c r="E126" s="349" t="s">
        <v>1932</v>
      </c>
      <c r="F126" s="18" t="s">
        <v>1967</v>
      </c>
      <c r="G126" s="349"/>
      <c r="H126" s="17" t="s">
        <v>1967</v>
      </c>
      <c r="I126" s="350" t="s">
        <v>1919</v>
      </c>
      <c r="J126" s="349" t="s">
        <v>1920</v>
      </c>
      <c r="K126" s="349" t="s">
        <v>24</v>
      </c>
      <c r="L126" s="349">
        <v>35</v>
      </c>
      <c r="M126" s="349">
        <v>2437.1999999999998</v>
      </c>
      <c r="N126" s="349" t="s">
        <v>1921</v>
      </c>
      <c r="O126" s="18" t="s">
        <v>1970</v>
      </c>
      <c r="P126" s="18" t="s">
        <v>1971</v>
      </c>
      <c r="Q126" s="18" t="s">
        <v>1972</v>
      </c>
      <c r="R126" s="351"/>
      <c r="S126" s="352"/>
      <c r="T126" s="352"/>
      <c r="U126" s="352"/>
    </row>
    <row r="127" spans="1:21" x14ac:dyDescent="0.25">
      <c r="A127" s="349">
        <v>6569</v>
      </c>
      <c r="B127" s="17" t="s">
        <v>1988</v>
      </c>
      <c r="C127" s="21" t="s">
        <v>1924</v>
      </c>
      <c r="D127" s="349">
        <v>81732</v>
      </c>
      <c r="E127" s="349" t="s">
        <v>1932</v>
      </c>
      <c r="F127" s="18" t="s">
        <v>1995</v>
      </c>
      <c r="G127" s="349"/>
      <c r="H127" s="17" t="s">
        <v>1996</v>
      </c>
      <c r="I127" s="350" t="s">
        <v>1922</v>
      </c>
      <c r="J127" s="349" t="s">
        <v>1923</v>
      </c>
      <c r="K127" s="349" t="s">
        <v>156</v>
      </c>
      <c r="L127" s="349">
        <v>33</v>
      </c>
      <c r="M127" s="349">
        <v>3922</v>
      </c>
      <c r="N127" s="349">
        <v>507395</v>
      </c>
      <c r="O127" s="18" t="s">
        <v>1996</v>
      </c>
      <c r="P127" s="18" t="s">
        <v>1997</v>
      </c>
      <c r="Q127" s="18" t="s">
        <v>1997</v>
      </c>
      <c r="R127" s="20" t="s">
        <v>1969</v>
      </c>
      <c r="S127" s="352"/>
      <c r="T127" s="352"/>
      <c r="U127" s="352"/>
    </row>
    <row r="128" spans="1:21" x14ac:dyDescent="0.25">
      <c r="A128" s="17">
        <v>7632</v>
      </c>
      <c r="B128" s="17" t="s">
        <v>67</v>
      </c>
      <c r="C128" s="21" t="s">
        <v>1943</v>
      </c>
      <c r="D128" s="17">
        <v>16418</v>
      </c>
      <c r="E128" s="17" t="s">
        <v>1947</v>
      </c>
      <c r="F128" s="18" t="s">
        <v>1950</v>
      </c>
      <c r="G128" s="17" t="s">
        <v>1948</v>
      </c>
      <c r="H128" s="17" t="s">
        <v>1948</v>
      </c>
      <c r="I128" s="21" t="s">
        <v>1944</v>
      </c>
      <c r="J128" s="17" t="s">
        <v>1945</v>
      </c>
      <c r="K128" s="17" t="s">
        <v>93</v>
      </c>
      <c r="L128" s="17">
        <v>2</v>
      </c>
      <c r="M128" s="17">
        <v>68</v>
      </c>
      <c r="N128" s="17" t="s">
        <v>1946</v>
      </c>
      <c r="O128" s="18" t="s">
        <v>1948</v>
      </c>
      <c r="P128" s="18" t="s">
        <v>1951</v>
      </c>
      <c r="Q128" s="18" t="s">
        <v>1958</v>
      </c>
      <c r="R128" s="20" t="s">
        <v>1961</v>
      </c>
      <c r="S128" s="19"/>
      <c r="T128" s="19"/>
      <c r="U128" s="19"/>
    </row>
  </sheetData>
  <conditionalFormatting sqref="A137:U829 A135:J136 M132:U136 L130:U131 A130:I134 A3:U129">
    <cfRule type="expression" dxfId="538" priority="3">
      <formula>$Q3&gt;0</formula>
    </cfRule>
  </conditionalFormatting>
  <conditionalFormatting sqref="K132:L136">
    <cfRule type="expression" dxfId="537" priority="73">
      <formula>$Q130&gt;0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ignoredErrors>
    <ignoredError sqref="I51:I52 I49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U15"/>
  <sheetViews>
    <sheetView rightToLeft="1" zoomScale="90" zoomScaleNormal="90" workbookViewId="0">
      <pane xSplit="1" ySplit="2" topLeftCell="K3" activePane="bottomRight" state="frozen"/>
      <selection pane="topRight" activeCell="B1" sqref="B1"/>
      <selection pane="bottomLeft" activeCell="A3" sqref="A3"/>
      <selection pane="bottomRight"/>
    </sheetView>
  </sheetViews>
  <sheetFormatPr defaultColWidth="9" defaultRowHeight="15" x14ac:dyDescent="0.25"/>
  <cols>
    <col min="1" max="1" width="11.375" style="1" bestFit="1" customWidth="1"/>
    <col min="2" max="2" width="33.75" style="1" customWidth="1"/>
    <col min="3" max="3" width="30" style="3" customWidth="1"/>
    <col min="4" max="4" width="12.125" style="1" bestFit="1" customWidth="1"/>
    <col min="5" max="6" width="13.75" style="1" bestFit="1" customWidth="1"/>
    <col min="7" max="7" width="13.375" style="1" bestFit="1" customWidth="1"/>
    <col min="8" max="8" width="11.75" style="1" bestFit="1" customWidth="1"/>
    <col min="9" max="9" width="15" style="3" bestFit="1" customWidth="1"/>
    <col min="10" max="10" width="19.875" style="1" bestFit="1" customWidth="1"/>
    <col min="11" max="11" width="12.625" style="1" bestFit="1" customWidth="1"/>
    <col min="12" max="12" width="11.875" style="1" bestFit="1" customWidth="1"/>
    <col min="13" max="13" width="11.375" style="1" bestFit="1" customWidth="1"/>
    <col min="14" max="14" width="13.625" style="1" customWidth="1"/>
    <col min="15" max="15" width="12.25" style="1" bestFit="1" customWidth="1"/>
    <col min="16" max="16" width="13" style="1" customWidth="1"/>
    <col min="17" max="17" width="13.25" style="1" customWidth="1"/>
    <col min="18" max="18" width="70.375" style="1" bestFit="1" customWidth="1"/>
    <col min="19" max="19" width="72" style="1" bestFit="1" customWidth="1"/>
    <col min="20" max="20" width="69.125" style="4" bestFit="1" customWidth="1"/>
    <col min="21" max="21" width="92.25" style="4" bestFit="1" customWidth="1"/>
    <col min="22" max="22" width="10.125" style="1" customWidth="1"/>
    <col min="23" max="24" width="9.75" style="1" customWidth="1"/>
    <col min="25" max="16384" width="9" style="1"/>
  </cols>
  <sheetData>
    <row r="1" spans="1:21" ht="41.25" customHeight="1" x14ac:dyDescent="0.6">
      <c r="A1" s="30" t="s">
        <v>42</v>
      </c>
      <c r="B1" s="10" t="s">
        <v>1092</v>
      </c>
      <c r="C1" s="6"/>
      <c r="D1" s="5"/>
      <c r="E1" s="5"/>
      <c r="F1" s="5"/>
      <c r="G1" s="5"/>
      <c r="H1" s="5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7"/>
      <c r="U1" s="7"/>
    </row>
    <row r="2" spans="1:21" x14ac:dyDescent="0.25">
      <c r="A2" s="1" t="s">
        <v>0</v>
      </c>
      <c r="B2" s="1" t="s">
        <v>10</v>
      </c>
      <c r="C2" s="3" t="s">
        <v>21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3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20</v>
      </c>
      <c r="O2" s="1" t="s">
        <v>7</v>
      </c>
      <c r="P2" s="1" t="s">
        <v>18</v>
      </c>
      <c r="Q2" s="1" t="s">
        <v>15</v>
      </c>
      <c r="R2" s="1" t="s">
        <v>8</v>
      </c>
      <c r="S2" s="1" t="s">
        <v>28</v>
      </c>
      <c r="T2" s="4" t="s">
        <v>26</v>
      </c>
      <c r="U2" s="4" t="s">
        <v>9</v>
      </c>
    </row>
    <row r="3" spans="1:21" x14ac:dyDescent="0.25">
      <c r="A3" s="25">
        <v>4</v>
      </c>
      <c r="B3" s="1" t="s">
        <v>1151</v>
      </c>
      <c r="C3" s="3" t="s">
        <v>1097</v>
      </c>
      <c r="D3" s="25">
        <v>263045</v>
      </c>
      <c r="E3" s="1" t="s">
        <v>1098</v>
      </c>
      <c r="F3" s="2" t="s">
        <v>1009</v>
      </c>
      <c r="H3" s="1" t="s">
        <v>1120</v>
      </c>
      <c r="I3" s="3" t="s">
        <v>1101</v>
      </c>
      <c r="J3" s="1" t="s">
        <v>1099</v>
      </c>
      <c r="K3" s="1" t="s">
        <v>526</v>
      </c>
      <c r="L3" s="25">
        <v>116</v>
      </c>
      <c r="M3" s="25">
        <v>560430</v>
      </c>
      <c r="N3" s="1" t="s">
        <v>1100</v>
      </c>
      <c r="O3" s="1" t="s">
        <v>1120</v>
      </c>
      <c r="P3" s="1" t="s">
        <v>1153</v>
      </c>
      <c r="Q3" s="1" t="s">
        <v>1217</v>
      </c>
      <c r="S3" s="25"/>
      <c r="T3" s="26"/>
      <c r="U3" s="26"/>
    </row>
    <row r="4" spans="1:21" x14ac:dyDescent="0.25">
      <c r="A4" s="1">
        <v>5</v>
      </c>
      <c r="B4" s="1" t="s">
        <v>1151</v>
      </c>
      <c r="C4" s="3" t="s">
        <v>1096</v>
      </c>
      <c r="D4" s="1">
        <v>263044</v>
      </c>
      <c r="E4" s="1" t="s">
        <v>1098</v>
      </c>
      <c r="F4" s="2" t="s">
        <v>1009</v>
      </c>
      <c r="H4" s="1" t="s">
        <v>1120</v>
      </c>
      <c r="I4" s="3" t="s">
        <v>1102</v>
      </c>
      <c r="J4" s="1" t="s">
        <v>1099</v>
      </c>
      <c r="K4" s="1" t="s">
        <v>526</v>
      </c>
      <c r="L4" s="1">
        <v>5</v>
      </c>
      <c r="M4" s="1">
        <v>5539</v>
      </c>
      <c r="N4" s="1">
        <v>163426</v>
      </c>
      <c r="O4" s="1" t="s">
        <v>1120</v>
      </c>
      <c r="P4" s="1" t="s">
        <v>1153</v>
      </c>
      <c r="Q4" s="1" t="s">
        <v>1217</v>
      </c>
    </row>
    <row r="5" spans="1:21" x14ac:dyDescent="0.25">
      <c r="A5" s="1">
        <v>15</v>
      </c>
      <c r="B5" s="1" t="s">
        <v>1151</v>
      </c>
      <c r="C5" s="3" t="s">
        <v>1095</v>
      </c>
      <c r="D5" s="1">
        <v>263043</v>
      </c>
      <c r="E5" s="1" t="s">
        <v>1098</v>
      </c>
      <c r="F5" s="2" t="s">
        <v>1009</v>
      </c>
      <c r="H5" s="1" t="s">
        <v>1120</v>
      </c>
      <c r="I5" s="3" t="s">
        <v>686</v>
      </c>
      <c r="J5" s="1" t="s">
        <v>1099</v>
      </c>
      <c r="K5" s="1" t="s">
        <v>526</v>
      </c>
      <c r="L5" s="1">
        <v>258</v>
      </c>
      <c r="M5" s="1">
        <v>992995</v>
      </c>
      <c r="N5" s="1" t="s">
        <v>1103</v>
      </c>
      <c r="O5" s="1" t="s">
        <v>1120</v>
      </c>
      <c r="P5" s="1" t="s">
        <v>1153</v>
      </c>
      <c r="Q5" s="1" t="s">
        <v>1217</v>
      </c>
    </row>
    <row r="6" spans="1:21" x14ac:dyDescent="0.25">
      <c r="A6" s="1">
        <v>16</v>
      </c>
      <c r="B6" s="1" t="s">
        <v>1151</v>
      </c>
      <c r="C6" s="3" t="s">
        <v>1093</v>
      </c>
      <c r="D6" s="1">
        <v>263046</v>
      </c>
      <c r="E6" s="1" t="s">
        <v>1098</v>
      </c>
      <c r="F6" s="2" t="s">
        <v>1009</v>
      </c>
      <c r="H6" s="1" t="s">
        <v>1120</v>
      </c>
      <c r="I6" s="3" t="s">
        <v>1105</v>
      </c>
      <c r="J6" s="1" t="s">
        <v>1099</v>
      </c>
      <c r="K6" s="1" t="s">
        <v>526</v>
      </c>
      <c r="L6" s="1">
        <v>10</v>
      </c>
      <c r="M6" s="1">
        <v>7233</v>
      </c>
      <c r="N6" s="1" t="s">
        <v>1104</v>
      </c>
      <c r="O6" s="1" t="s">
        <v>1120</v>
      </c>
      <c r="P6" s="1" t="s">
        <v>1153</v>
      </c>
      <c r="Q6" s="1" t="s">
        <v>1217</v>
      </c>
    </row>
    <row r="7" spans="1:21" x14ac:dyDescent="0.25">
      <c r="A7" s="1">
        <v>17</v>
      </c>
      <c r="B7" s="1" t="s">
        <v>1151</v>
      </c>
      <c r="C7" s="3" t="s">
        <v>1094</v>
      </c>
      <c r="D7" s="1">
        <v>263042</v>
      </c>
      <c r="E7" s="1" t="s">
        <v>1098</v>
      </c>
      <c r="F7" s="2" t="s">
        <v>1009</v>
      </c>
      <c r="H7" s="1" t="s">
        <v>1120</v>
      </c>
      <c r="I7" s="3" t="s">
        <v>1106</v>
      </c>
      <c r="J7" s="1" t="s">
        <v>1099</v>
      </c>
      <c r="K7" s="1" t="s">
        <v>526</v>
      </c>
      <c r="L7" s="1">
        <v>4</v>
      </c>
      <c r="M7" s="1">
        <v>212</v>
      </c>
      <c r="N7" s="1">
        <v>163425</v>
      </c>
      <c r="O7" s="1" t="s">
        <v>1120</v>
      </c>
      <c r="P7" s="1" t="s">
        <v>1153</v>
      </c>
      <c r="Q7" s="1" t="s">
        <v>1217</v>
      </c>
    </row>
    <row r="8" spans="1:21" x14ac:dyDescent="0.25">
      <c r="A8" s="1">
        <v>19</v>
      </c>
      <c r="B8" s="1" t="s">
        <v>99</v>
      </c>
      <c r="C8" s="3" t="s">
        <v>1142</v>
      </c>
      <c r="D8" s="1">
        <v>261979</v>
      </c>
      <c r="E8" s="1" t="s">
        <v>1107</v>
      </c>
      <c r="F8" s="2" t="s">
        <v>1145</v>
      </c>
      <c r="H8" s="1" t="s">
        <v>1120</v>
      </c>
      <c r="I8" s="3" t="s">
        <v>1146</v>
      </c>
      <c r="J8" s="1" t="s">
        <v>1099</v>
      </c>
      <c r="K8" s="1" t="s">
        <v>286</v>
      </c>
      <c r="L8" s="1">
        <v>77</v>
      </c>
      <c r="M8" s="1">
        <v>162552</v>
      </c>
      <c r="N8" s="1" t="s">
        <v>1147</v>
      </c>
      <c r="O8" s="1" t="s">
        <v>1120</v>
      </c>
      <c r="P8" s="1" t="s">
        <v>1153</v>
      </c>
      <c r="Q8" s="1" t="s">
        <v>1161</v>
      </c>
    </row>
    <row r="9" spans="1:21" x14ac:dyDescent="0.25">
      <c r="A9" s="1">
        <v>20</v>
      </c>
      <c r="B9" s="1" t="s">
        <v>99</v>
      </c>
      <c r="C9" s="3" t="s">
        <v>1142</v>
      </c>
      <c r="D9" s="1">
        <v>262016</v>
      </c>
      <c r="E9" s="1" t="s">
        <v>1107</v>
      </c>
      <c r="F9" s="2" t="s">
        <v>1145</v>
      </c>
      <c r="H9" s="1" t="s">
        <v>1120</v>
      </c>
      <c r="I9" s="3" t="s">
        <v>1150</v>
      </c>
      <c r="J9" s="1" t="s">
        <v>1099</v>
      </c>
      <c r="K9" s="1" t="s">
        <v>286</v>
      </c>
      <c r="L9" s="1">
        <v>4</v>
      </c>
      <c r="M9" s="1">
        <v>1230</v>
      </c>
      <c r="N9" s="1" t="s">
        <v>1144</v>
      </c>
      <c r="O9" s="1" t="s">
        <v>1120</v>
      </c>
      <c r="P9" s="1" t="s">
        <v>1153</v>
      </c>
      <c r="Q9" s="1" t="s">
        <v>1161</v>
      </c>
    </row>
    <row r="10" spans="1:21" x14ac:dyDescent="0.25">
      <c r="A10" s="1">
        <v>7</v>
      </c>
      <c r="B10" s="1" t="s">
        <v>99</v>
      </c>
      <c r="C10" s="3" t="s">
        <v>1143</v>
      </c>
      <c r="D10" s="1">
        <v>261993</v>
      </c>
      <c r="E10" s="1" t="s">
        <v>1107</v>
      </c>
      <c r="F10" s="2" t="s">
        <v>1145</v>
      </c>
      <c r="H10" s="1" t="s">
        <v>1120</v>
      </c>
      <c r="I10" s="3" t="s">
        <v>1148</v>
      </c>
      <c r="J10" s="1" t="s">
        <v>1099</v>
      </c>
      <c r="K10" s="1" t="s">
        <v>286</v>
      </c>
      <c r="L10" s="1">
        <v>3</v>
      </c>
      <c r="M10" s="1">
        <v>1710</v>
      </c>
      <c r="N10" s="1" t="s">
        <v>1149</v>
      </c>
      <c r="O10" s="1" t="s">
        <v>1120</v>
      </c>
      <c r="P10" s="1" t="s">
        <v>1153</v>
      </c>
      <c r="Q10" s="1" t="s">
        <v>1161</v>
      </c>
    </row>
    <row r="11" spans="1:21" x14ac:dyDescent="0.25">
      <c r="A11" s="224">
        <v>23</v>
      </c>
      <c r="B11" s="224" t="s">
        <v>99</v>
      </c>
      <c r="C11" s="3" t="s">
        <v>1296</v>
      </c>
      <c r="D11" s="224">
        <v>321070</v>
      </c>
      <c r="E11" s="224" t="s">
        <v>1297</v>
      </c>
      <c r="F11" s="2" t="s">
        <v>1353</v>
      </c>
      <c r="G11" s="224"/>
      <c r="H11" s="1" t="s">
        <v>1356</v>
      </c>
      <c r="I11" s="225" t="s">
        <v>1298</v>
      </c>
      <c r="J11" s="224" t="s">
        <v>1118</v>
      </c>
      <c r="K11" s="224" t="s">
        <v>286</v>
      </c>
      <c r="L11" s="224">
        <v>49</v>
      </c>
      <c r="M11" s="224">
        <v>95280</v>
      </c>
      <c r="N11" s="224" t="s">
        <v>1299</v>
      </c>
      <c r="O11" s="1" t="s">
        <v>1355</v>
      </c>
      <c r="P11" s="1" t="s">
        <v>1355</v>
      </c>
      <c r="Q11" s="1" t="s">
        <v>1361</v>
      </c>
      <c r="R11" s="224"/>
      <c r="S11" s="224"/>
      <c r="T11" s="226"/>
      <c r="U11" s="226"/>
    </row>
    <row r="12" spans="1:21" x14ac:dyDescent="0.25">
      <c r="A12" s="240">
        <v>24</v>
      </c>
      <c r="B12" s="240" t="s">
        <v>1258</v>
      </c>
      <c r="C12" s="3" t="s">
        <v>1378</v>
      </c>
      <c r="D12" s="240">
        <v>348858</v>
      </c>
      <c r="E12" s="240" t="s">
        <v>1374</v>
      </c>
      <c r="F12" s="2" t="s">
        <v>1413</v>
      </c>
      <c r="G12" s="240"/>
      <c r="H12" s="1" t="s">
        <v>1421</v>
      </c>
      <c r="I12" s="241" t="s">
        <v>1379</v>
      </c>
      <c r="J12" s="240" t="s">
        <v>1380</v>
      </c>
      <c r="K12" s="240" t="s">
        <v>1125</v>
      </c>
      <c r="L12" s="240">
        <v>4</v>
      </c>
      <c r="M12" s="240">
        <v>2426</v>
      </c>
      <c r="N12" s="240" t="s">
        <v>1381</v>
      </c>
      <c r="O12" s="1" t="s">
        <v>1421</v>
      </c>
      <c r="P12" s="1" t="s">
        <v>1434</v>
      </c>
      <c r="Q12" s="1" t="s">
        <v>1449</v>
      </c>
      <c r="R12" s="240"/>
      <c r="S12" s="240"/>
      <c r="T12" s="242"/>
      <c r="U12" s="242"/>
    </row>
    <row r="13" spans="1:21" x14ac:dyDescent="0.25">
      <c r="A13" s="250">
        <v>26</v>
      </c>
      <c r="B13" s="1" t="s">
        <v>99</v>
      </c>
      <c r="C13" s="3" t="s">
        <v>1454</v>
      </c>
      <c r="D13" s="250">
        <v>363545</v>
      </c>
      <c r="E13" s="250" t="s">
        <v>1449</v>
      </c>
      <c r="F13" s="2" t="s">
        <v>1463</v>
      </c>
      <c r="G13" s="250"/>
      <c r="H13" s="1" t="s">
        <v>1467</v>
      </c>
      <c r="I13" s="251" t="s">
        <v>1455</v>
      </c>
      <c r="J13" s="250" t="s">
        <v>1456</v>
      </c>
      <c r="K13" s="250" t="s">
        <v>871</v>
      </c>
      <c r="L13" s="250">
        <v>8</v>
      </c>
      <c r="M13" s="250">
        <v>2600</v>
      </c>
      <c r="N13" s="250" t="s">
        <v>1457</v>
      </c>
      <c r="O13" s="1" t="s">
        <v>1467</v>
      </c>
      <c r="P13" s="1" t="s">
        <v>1465</v>
      </c>
      <c r="Q13" s="1" t="s">
        <v>1466</v>
      </c>
      <c r="R13" s="250"/>
      <c r="S13" s="250"/>
      <c r="T13" s="252"/>
      <c r="U13" s="252"/>
    </row>
    <row r="14" spans="1:21" x14ac:dyDescent="0.25">
      <c r="A14" s="1">
        <v>12</v>
      </c>
      <c r="B14" s="1" t="s">
        <v>99</v>
      </c>
      <c r="C14" s="3" t="s">
        <v>1475</v>
      </c>
      <c r="D14" s="1">
        <v>363534</v>
      </c>
      <c r="E14" s="1" t="s">
        <v>1471</v>
      </c>
      <c r="F14" s="2" t="s">
        <v>1463</v>
      </c>
      <c r="H14" s="1" t="s">
        <v>1467</v>
      </c>
      <c r="I14" s="3" t="s">
        <v>1472</v>
      </c>
      <c r="J14" s="1" t="s">
        <v>1456</v>
      </c>
      <c r="K14" s="1" t="s">
        <v>286</v>
      </c>
      <c r="L14" s="1">
        <v>1</v>
      </c>
      <c r="M14" s="1">
        <v>329</v>
      </c>
      <c r="N14" s="1" t="s">
        <v>1473</v>
      </c>
      <c r="O14" s="1" t="s">
        <v>1467</v>
      </c>
      <c r="P14" s="1" t="s">
        <v>1465</v>
      </c>
      <c r="Q14" s="1" t="s">
        <v>1466</v>
      </c>
    </row>
    <row r="15" spans="1:21" x14ac:dyDescent="0.25">
      <c r="A15" s="1">
        <v>28</v>
      </c>
      <c r="B15" s="1" t="s">
        <v>110</v>
      </c>
      <c r="C15" s="3" t="s">
        <v>1474</v>
      </c>
      <c r="D15" s="1">
        <v>409094</v>
      </c>
      <c r="E15" s="1" t="s">
        <v>1466</v>
      </c>
      <c r="F15" s="2" t="s">
        <v>1570</v>
      </c>
      <c r="H15" s="1" t="s">
        <v>1570</v>
      </c>
      <c r="I15" s="3" t="s">
        <v>1476</v>
      </c>
      <c r="J15" s="1" t="s">
        <v>1456</v>
      </c>
      <c r="K15" s="1" t="s">
        <v>526</v>
      </c>
      <c r="L15" s="1">
        <v>7</v>
      </c>
      <c r="M15" s="1">
        <v>21611</v>
      </c>
      <c r="N15" s="1" t="s">
        <v>1477</v>
      </c>
      <c r="O15" s="1" t="s">
        <v>1570</v>
      </c>
      <c r="P15" s="1" t="s">
        <v>1569</v>
      </c>
      <c r="Q15" s="1" t="s">
        <v>1569</v>
      </c>
    </row>
  </sheetData>
  <conditionalFormatting sqref="A19:U44 A18:I18 K18:U18 A3:U17">
    <cfRule type="expression" dxfId="513" priority="1">
      <formula>$Q3&gt;0</formula>
    </cfRule>
  </conditionalFormatting>
  <conditionalFormatting sqref="Z17">
    <cfRule type="expression" dxfId="512" priority="49">
      <formula>$Q18&gt;0</formula>
    </cfRule>
  </conditionalFormatting>
  <hyperlinks>
    <hyperlink ref="A1" location="'الصفحه الرئسيه'!A1" display="رجوع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18"/>
  <sheetViews>
    <sheetView rightToLeft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14" sqref="A14:O14"/>
    </sheetView>
  </sheetViews>
  <sheetFormatPr defaultColWidth="9" defaultRowHeight="15" x14ac:dyDescent="0.25"/>
  <cols>
    <col min="1" max="1" width="11.375" style="1" bestFit="1" customWidth="1"/>
    <col min="2" max="2" width="41.375" style="1" customWidth="1"/>
    <col min="3" max="3" width="30" style="3" customWidth="1"/>
    <col min="4" max="4" width="12.125" style="1" bestFit="1" customWidth="1"/>
    <col min="5" max="6" width="13.75" style="1" bestFit="1" customWidth="1"/>
    <col min="7" max="7" width="13.375" style="1" bestFit="1" customWidth="1"/>
    <col min="8" max="8" width="11.75" style="1" bestFit="1" customWidth="1"/>
    <col min="9" max="9" width="15" style="3" bestFit="1" customWidth="1"/>
    <col min="10" max="10" width="19.875" style="1" bestFit="1" customWidth="1"/>
    <col min="11" max="11" width="16.125" style="1" bestFit="1" customWidth="1"/>
    <col min="12" max="12" width="11.875" style="1" bestFit="1" customWidth="1"/>
    <col min="13" max="13" width="13.375" style="1" bestFit="1" customWidth="1"/>
    <col min="14" max="14" width="11.375" style="1" customWidth="1"/>
    <col min="15" max="15" width="12.25" style="1" bestFit="1" customWidth="1"/>
    <col min="16" max="16" width="12.375" style="1" customWidth="1"/>
    <col min="17" max="17" width="13.25" style="1" customWidth="1"/>
    <col min="18" max="18" width="70.375" style="1" bestFit="1" customWidth="1"/>
    <col min="19" max="19" width="72" style="1" bestFit="1" customWidth="1"/>
    <col min="20" max="20" width="69.125" style="4" bestFit="1" customWidth="1"/>
    <col min="21" max="21" width="92.25" style="4" bestFit="1" customWidth="1"/>
    <col min="22" max="22" width="10.125" style="1" customWidth="1"/>
    <col min="23" max="24" width="9.75" style="1" customWidth="1"/>
    <col min="25" max="16384" width="9" style="1"/>
  </cols>
  <sheetData>
    <row r="1" spans="1:21" ht="41.25" customHeight="1" x14ac:dyDescent="0.6">
      <c r="A1" s="30" t="s">
        <v>42</v>
      </c>
      <c r="B1" s="10" t="s">
        <v>34</v>
      </c>
      <c r="C1" s="6"/>
      <c r="D1" s="5"/>
      <c r="E1" s="5"/>
      <c r="F1" s="5"/>
      <c r="G1" s="5"/>
      <c r="H1" s="5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7"/>
      <c r="U1" s="7"/>
    </row>
    <row r="2" spans="1:21" x14ac:dyDescent="0.25">
      <c r="A2" s="1" t="s">
        <v>0</v>
      </c>
      <c r="B2" s="1" t="s">
        <v>10</v>
      </c>
      <c r="C2" s="3" t="s">
        <v>21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3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20</v>
      </c>
      <c r="O2" s="1" t="s">
        <v>7</v>
      </c>
      <c r="P2" s="1" t="s">
        <v>18</v>
      </c>
      <c r="Q2" s="1" t="s">
        <v>15</v>
      </c>
      <c r="R2" s="1" t="s">
        <v>8</v>
      </c>
      <c r="S2" s="1" t="s">
        <v>28</v>
      </c>
      <c r="T2" s="4" t="s">
        <v>26</v>
      </c>
      <c r="U2" s="4" t="s">
        <v>9</v>
      </c>
    </row>
    <row r="3" spans="1:21" x14ac:dyDescent="0.25">
      <c r="A3" s="1">
        <v>2</v>
      </c>
      <c r="B3" s="1" t="s">
        <v>302</v>
      </c>
      <c r="C3" s="3" t="s">
        <v>270</v>
      </c>
      <c r="D3" s="1">
        <v>171218</v>
      </c>
      <c r="E3" s="1" t="s">
        <v>267</v>
      </c>
      <c r="F3" s="2" t="s">
        <v>564</v>
      </c>
      <c r="H3" s="1" t="s">
        <v>598</v>
      </c>
      <c r="I3" s="3" t="s">
        <v>271</v>
      </c>
      <c r="J3" s="1" t="s">
        <v>272</v>
      </c>
      <c r="K3" s="1" t="s">
        <v>273</v>
      </c>
      <c r="L3" s="1">
        <v>339</v>
      </c>
      <c r="M3" s="1">
        <v>158895</v>
      </c>
      <c r="N3" s="1">
        <v>2241058682</v>
      </c>
      <c r="O3" s="1" t="s">
        <v>739</v>
      </c>
      <c r="P3" s="1" t="s">
        <v>739</v>
      </c>
      <c r="Q3" s="1" t="s">
        <v>757</v>
      </c>
      <c r="R3" s="1" t="s">
        <v>301</v>
      </c>
      <c r="S3" s="1" t="s">
        <v>510</v>
      </c>
      <c r="T3" s="4" t="s">
        <v>764</v>
      </c>
    </row>
    <row r="4" spans="1:21" x14ac:dyDescent="0.25">
      <c r="A4" s="1">
        <v>16</v>
      </c>
      <c r="B4" s="1" t="s">
        <v>755</v>
      </c>
      <c r="C4" s="3" t="s">
        <v>749</v>
      </c>
      <c r="D4" s="1">
        <v>180618</v>
      </c>
      <c r="E4" s="1" t="s">
        <v>739</v>
      </c>
      <c r="F4" s="2" t="s">
        <v>663</v>
      </c>
      <c r="G4" s="1" t="s">
        <v>682</v>
      </c>
      <c r="H4" s="1" t="s">
        <v>767</v>
      </c>
      <c r="I4" s="3" t="s">
        <v>751</v>
      </c>
      <c r="J4" s="1" t="s">
        <v>752</v>
      </c>
      <c r="K4" s="1" t="s">
        <v>753</v>
      </c>
      <c r="L4" s="1">
        <v>2</v>
      </c>
      <c r="M4" s="1">
        <v>1440</v>
      </c>
      <c r="N4" s="1" t="s">
        <v>754</v>
      </c>
      <c r="O4" s="1" t="s">
        <v>767</v>
      </c>
      <c r="P4" s="1" t="s">
        <v>792</v>
      </c>
      <c r="Q4" s="1" t="s">
        <v>822</v>
      </c>
      <c r="R4" s="1" t="s">
        <v>761</v>
      </c>
      <c r="S4" s="1" t="s">
        <v>777</v>
      </c>
    </row>
    <row r="5" spans="1:21" x14ac:dyDescent="0.25">
      <c r="A5" s="157">
        <v>21</v>
      </c>
      <c r="B5" s="1" t="s">
        <v>444</v>
      </c>
      <c r="C5" s="158" t="s">
        <v>901</v>
      </c>
      <c r="D5" s="157">
        <v>226537</v>
      </c>
      <c r="E5" s="157" t="s">
        <v>895</v>
      </c>
      <c r="F5" s="2" t="s">
        <v>226</v>
      </c>
      <c r="G5" s="157"/>
      <c r="H5" s="1" t="s">
        <v>923</v>
      </c>
      <c r="I5" s="158" t="s">
        <v>902</v>
      </c>
      <c r="J5" s="157" t="s">
        <v>904</v>
      </c>
      <c r="K5" s="157" t="s">
        <v>788</v>
      </c>
      <c r="L5" s="157">
        <v>1</v>
      </c>
      <c r="M5" s="157">
        <v>2040</v>
      </c>
      <c r="N5" s="157" t="s">
        <v>903</v>
      </c>
      <c r="O5" s="1" t="s">
        <v>958</v>
      </c>
      <c r="P5" s="1" t="s">
        <v>962</v>
      </c>
      <c r="Q5" s="1" t="s">
        <v>1209</v>
      </c>
      <c r="R5" s="1" t="s">
        <v>953</v>
      </c>
      <c r="S5" s="1" t="s">
        <v>954</v>
      </c>
      <c r="T5" s="4" t="s">
        <v>959</v>
      </c>
      <c r="U5" s="159"/>
    </row>
    <row r="6" spans="1:21" x14ac:dyDescent="0.25">
      <c r="A6" s="185">
        <v>18</v>
      </c>
      <c r="B6" s="185" t="s">
        <v>755</v>
      </c>
      <c r="C6" s="3" t="s">
        <v>1037</v>
      </c>
      <c r="D6" s="185">
        <v>254932</v>
      </c>
      <c r="E6" s="185" t="s">
        <v>1020</v>
      </c>
      <c r="F6" s="2" t="s">
        <v>1054</v>
      </c>
      <c r="G6" s="185"/>
      <c r="H6" s="1" t="s">
        <v>1098</v>
      </c>
      <c r="I6" s="186" t="s">
        <v>1038</v>
      </c>
      <c r="J6" s="185" t="s">
        <v>1039</v>
      </c>
      <c r="K6" s="185" t="s">
        <v>19</v>
      </c>
      <c r="L6" s="185">
        <v>3</v>
      </c>
      <c r="M6" s="185">
        <v>1015</v>
      </c>
      <c r="N6" s="185" t="s">
        <v>1040</v>
      </c>
      <c r="O6" s="1" t="s">
        <v>1098</v>
      </c>
      <c r="P6" s="1" t="s">
        <v>1107</v>
      </c>
      <c r="Q6" s="1" t="s">
        <v>1153</v>
      </c>
      <c r="R6" s="185"/>
      <c r="S6" s="185"/>
      <c r="T6" s="188"/>
      <c r="U6" s="188"/>
    </row>
    <row r="7" spans="1:21" x14ac:dyDescent="0.25">
      <c r="A7" s="1">
        <v>55</v>
      </c>
      <c r="B7" s="1" t="s">
        <v>110</v>
      </c>
      <c r="C7" s="3" t="s">
        <v>1667</v>
      </c>
      <c r="D7" s="1">
        <v>461007</v>
      </c>
      <c r="E7" s="1" t="s">
        <v>1668</v>
      </c>
      <c r="F7" s="2" t="s">
        <v>1679</v>
      </c>
      <c r="H7" s="1" t="s">
        <v>1688</v>
      </c>
      <c r="I7" s="3" t="s">
        <v>1671</v>
      </c>
      <c r="J7" s="1" t="s">
        <v>1672</v>
      </c>
      <c r="K7" s="1" t="s">
        <v>16</v>
      </c>
      <c r="L7" s="1">
        <v>9</v>
      </c>
      <c r="M7" s="1">
        <v>12157.5</v>
      </c>
      <c r="N7" s="1" t="s">
        <v>1673</v>
      </c>
      <c r="O7" s="1" t="s">
        <v>1688</v>
      </c>
      <c r="P7" s="1" t="s">
        <v>1697</v>
      </c>
      <c r="Q7" s="1" t="s">
        <v>1698</v>
      </c>
      <c r="R7" s="1" t="s">
        <v>1692</v>
      </c>
    </row>
    <row r="8" spans="1:21" x14ac:dyDescent="0.25">
      <c r="A8" s="331">
        <v>60</v>
      </c>
      <c r="B8" s="331" t="s">
        <v>444</v>
      </c>
      <c r="C8" s="3" t="s">
        <v>1820</v>
      </c>
      <c r="D8" s="331">
        <v>528541</v>
      </c>
      <c r="E8" s="331" t="s">
        <v>1823</v>
      </c>
      <c r="F8" s="319" t="s">
        <v>1838</v>
      </c>
      <c r="G8" s="331"/>
      <c r="H8" s="1" t="s">
        <v>1823</v>
      </c>
      <c r="I8" s="332" t="s">
        <v>1824</v>
      </c>
      <c r="J8" s="331" t="s">
        <v>1827</v>
      </c>
      <c r="K8" s="331" t="s">
        <v>19</v>
      </c>
      <c r="L8" s="331">
        <v>8</v>
      </c>
      <c r="M8" s="331">
        <v>13826</v>
      </c>
      <c r="N8" s="331" t="s">
        <v>1830</v>
      </c>
      <c r="O8" s="1" t="s">
        <v>1823</v>
      </c>
      <c r="P8" s="1" t="s">
        <v>1848</v>
      </c>
      <c r="Q8" s="1" t="s">
        <v>1964</v>
      </c>
      <c r="R8" s="1" t="s">
        <v>1965</v>
      </c>
      <c r="S8" s="331"/>
      <c r="T8" s="334"/>
      <c r="U8" s="334"/>
    </row>
    <row r="9" spans="1:21" x14ac:dyDescent="0.25">
      <c r="A9" s="331">
        <v>61</v>
      </c>
      <c r="B9" s="331" t="s">
        <v>444</v>
      </c>
      <c r="C9" s="3" t="s">
        <v>1821</v>
      </c>
      <c r="D9" s="331">
        <v>19890</v>
      </c>
      <c r="E9" s="331" t="s">
        <v>1823</v>
      </c>
      <c r="F9" s="319" t="s">
        <v>1936</v>
      </c>
      <c r="G9" s="331"/>
      <c r="H9" s="1" t="s">
        <v>1951</v>
      </c>
      <c r="I9" s="332" t="s">
        <v>1825</v>
      </c>
      <c r="J9" s="331" t="s">
        <v>1828</v>
      </c>
      <c r="K9" s="331" t="s">
        <v>19</v>
      </c>
      <c r="L9" s="331">
        <v>7</v>
      </c>
      <c r="M9" s="331">
        <v>12289</v>
      </c>
      <c r="N9" s="331" t="s">
        <v>1831</v>
      </c>
      <c r="O9" s="1" t="s">
        <v>1952</v>
      </c>
      <c r="P9" s="1" t="s">
        <v>1955</v>
      </c>
      <c r="Q9" s="1" t="s">
        <v>1958</v>
      </c>
      <c r="R9" s="1" t="s">
        <v>1850</v>
      </c>
      <c r="S9" s="1" t="s">
        <v>1962</v>
      </c>
      <c r="T9" s="334"/>
      <c r="U9" s="334"/>
    </row>
    <row r="10" spans="1:21" x14ac:dyDescent="0.25">
      <c r="A10" s="331">
        <v>62</v>
      </c>
      <c r="B10" s="331" t="s">
        <v>444</v>
      </c>
      <c r="C10" s="3" t="s">
        <v>1822</v>
      </c>
      <c r="D10" s="331">
        <v>27670</v>
      </c>
      <c r="E10" s="331" t="s">
        <v>1823</v>
      </c>
      <c r="F10" s="319" t="s">
        <v>1951</v>
      </c>
      <c r="G10" s="331"/>
      <c r="H10" s="1" t="s">
        <v>1958</v>
      </c>
      <c r="I10" s="332" t="s">
        <v>1826</v>
      </c>
      <c r="J10" s="331" t="s">
        <v>1829</v>
      </c>
      <c r="K10" s="331" t="s">
        <v>19</v>
      </c>
      <c r="L10" s="331">
        <v>7</v>
      </c>
      <c r="M10" s="331">
        <v>12289</v>
      </c>
      <c r="N10" s="331" t="s">
        <v>1832</v>
      </c>
      <c r="O10" s="1" t="s">
        <v>1958</v>
      </c>
      <c r="P10" s="1" t="s">
        <v>1964</v>
      </c>
      <c r="Q10" s="1" t="s">
        <v>1967</v>
      </c>
      <c r="R10" s="1" t="s">
        <v>1851</v>
      </c>
      <c r="S10" s="331"/>
      <c r="T10" s="334"/>
      <c r="U10" s="334"/>
    </row>
    <row r="14" spans="1:21" x14ac:dyDescent="0.25">
      <c r="C14" s="1"/>
    </row>
    <row r="18" spans="9:9" x14ac:dyDescent="0.25">
      <c r="I18" s="3" t="s">
        <v>957</v>
      </c>
    </row>
  </sheetData>
  <conditionalFormatting sqref="A14:E14 H14:U14 A15:U17 A3:U13 A19:U44">
    <cfRule type="expression" dxfId="488" priority="2">
      <formula>$Q3&gt;0</formula>
    </cfRule>
  </conditionalFormatting>
  <conditionalFormatting sqref="A18:U18">
    <cfRule type="expression" dxfId="487" priority="1">
      <formula>$Q18&gt;0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B28"/>
  <sheetViews>
    <sheetView rightToLeft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1" sqref="E11"/>
    </sheetView>
  </sheetViews>
  <sheetFormatPr defaultColWidth="9" defaultRowHeight="15" x14ac:dyDescent="0.25"/>
  <cols>
    <col min="1" max="1" width="11.375" style="1" bestFit="1" customWidth="1"/>
    <col min="2" max="2" width="46.625" style="1" bestFit="1" customWidth="1"/>
    <col min="3" max="3" width="30" style="3" customWidth="1"/>
    <col min="4" max="4" width="12.125" style="1" bestFit="1" customWidth="1"/>
    <col min="5" max="5" width="13.75" style="1" bestFit="1" customWidth="1"/>
    <col min="6" max="6" width="15.125" style="1" bestFit="1" customWidth="1"/>
    <col min="7" max="7" width="15.375" style="1" customWidth="1"/>
    <col min="8" max="8" width="13.375" style="1" bestFit="1" customWidth="1"/>
    <col min="9" max="9" width="19.375" style="3" bestFit="1" customWidth="1"/>
    <col min="10" max="10" width="19.875" style="1" customWidth="1"/>
    <col min="11" max="11" width="12.625" style="1" customWidth="1"/>
    <col min="12" max="12" width="11.875" style="1" customWidth="1"/>
    <col min="13" max="13" width="11.375" style="1" customWidth="1"/>
    <col min="14" max="14" width="16.875" style="1" bestFit="1" customWidth="1"/>
    <col min="15" max="15" width="12.25" style="1" bestFit="1" customWidth="1"/>
    <col min="16" max="16" width="11.375" style="1" customWidth="1"/>
    <col min="17" max="17" width="13.25" style="1" customWidth="1"/>
    <col min="18" max="18" width="75.375" style="1" bestFit="1" customWidth="1"/>
    <col min="19" max="19" width="82.25" style="4" bestFit="1" customWidth="1"/>
    <col min="20" max="20" width="69.125" style="4" bestFit="1" customWidth="1"/>
    <col min="21" max="21" width="92.25" style="4" bestFit="1" customWidth="1"/>
    <col min="22" max="22" width="10.125" style="1" customWidth="1"/>
    <col min="23" max="24" width="9.75" style="1" customWidth="1"/>
    <col min="25" max="16384" width="9" style="1"/>
  </cols>
  <sheetData>
    <row r="1" spans="1:28" ht="43.5" customHeight="1" x14ac:dyDescent="0.6">
      <c r="A1" s="30" t="s">
        <v>42</v>
      </c>
      <c r="B1" s="10" t="s">
        <v>31</v>
      </c>
      <c r="C1" s="6"/>
      <c r="D1" s="5"/>
      <c r="E1" s="5"/>
      <c r="F1" s="5"/>
      <c r="G1" s="5"/>
      <c r="H1" s="5"/>
      <c r="I1" s="6"/>
      <c r="J1" s="5"/>
      <c r="K1" s="5"/>
      <c r="L1" s="5"/>
      <c r="M1" s="5"/>
      <c r="N1" s="5"/>
      <c r="O1" s="5"/>
      <c r="P1" s="5"/>
      <c r="Q1" s="5"/>
      <c r="R1" s="5"/>
      <c r="S1" s="7"/>
      <c r="T1" s="7"/>
      <c r="U1" s="7"/>
    </row>
    <row r="2" spans="1:28" x14ac:dyDescent="0.25">
      <c r="A2" s="1" t="s">
        <v>0</v>
      </c>
      <c r="B2" s="1" t="s">
        <v>10</v>
      </c>
      <c r="C2" s="3" t="s">
        <v>21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3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20</v>
      </c>
      <c r="O2" s="1" t="s">
        <v>7</v>
      </c>
      <c r="P2" s="1" t="s">
        <v>18</v>
      </c>
      <c r="Q2" s="1" t="s">
        <v>15</v>
      </c>
      <c r="R2" s="1" t="s">
        <v>8</v>
      </c>
      <c r="S2" s="4" t="s">
        <v>28</v>
      </c>
      <c r="T2" s="4" t="s">
        <v>26</v>
      </c>
      <c r="U2" s="4" t="s">
        <v>9</v>
      </c>
    </row>
    <row r="3" spans="1:28" x14ac:dyDescent="0.25">
      <c r="A3" s="48">
        <v>1</v>
      </c>
      <c r="B3" s="48" t="s">
        <v>23</v>
      </c>
      <c r="C3" s="21" t="s">
        <v>94</v>
      </c>
      <c r="D3" s="48">
        <v>49052</v>
      </c>
      <c r="E3" s="48" t="s">
        <v>89</v>
      </c>
      <c r="F3" s="18" t="s">
        <v>303</v>
      </c>
      <c r="G3" s="17" t="s">
        <v>309</v>
      </c>
      <c r="H3" s="17" t="s">
        <v>328</v>
      </c>
      <c r="I3" s="49" t="s">
        <v>95</v>
      </c>
      <c r="J3" s="48" t="s">
        <v>96</v>
      </c>
      <c r="K3" s="48" t="s">
        <v>97</v>
      </c>
      <c r="L3" s="48">
        <v>1</v>
      </c>
      <c r="M3" s="48">
        <v>932</v>
      </c>
      <c r="N3" s="48" t="s">
        <v>98</v>
      </c>
      <c r="O3" s="17" t="s">
        <v>328</v>
      </c>
      <c r="P3" s="17" t="s">
        <v>342</v>
      </c>
      <c r="Q3" s="17" t="s">
        <v>373</v>
      </c>
      <c r="R3" s="22" t="s">
        <v>119</v>
      </c>
      <c r="S3" s="22" t="s">
        <v>210</v>
      </c>
      <c r="T3" s="22" t="s">
        <v>375</v>
      </c>
      <c r="U3" s="51"/>
    </row>
    <row r="4" spans="1:28" x14ac:dyDescent="0.25">
      <c r="A4" s="48">
        <v>2</v>
      </c>
      <c r="B4" s="17" t="s">
        <v>116</v>
      </c>
      <c r="C4" s="49" t="s">
        <v>90</v>
      </c>
      <c r="D4" s="48">
        <v>27702</v>
      </c>
      <c r="E4" s="48" t="s">
        <v>89</v>
      </c>
      <c r="F4" s="18" t="s">
        <v>75</v>
      </c>
      <c r="G4" s="17" t="s">
        <v>78</v>
      </c>
      <c r="H4" s="17" t="s">
        <v>183</v>
      </c>
      <c r="I4" s="49" t="s">
        <v>91</v>
      </c>
      <c r="J4" s="48" t="s">
        <v>92</v>
      </c>
      <c r="K4" s="48" t="s">
        <v>93</v>
      </c>
      <c r="L4" s="48">
        <v>2</v>
      </c>
      <c r="M4" s="48">
        <v>107</v>
      </c>
      <c r="N4" s="48">
        <v>202351700</v>
      </c>
      <c r="O4" s="17" t="s">
        <v>183</v>
      </c>
      <c r="P4" s="17" t="s">
        <v>536</v>
      </c>
      <c r="Q4" s="17" t="s">
        <v>577</v>
      </c>
      <c r="R4" s="22" t="s">
        <v>147</v>
      </c>
      <c r="S4" s="22" t="s">
        <v>179</v>
      </c>
      <c r="T4" s="67" t="s">
        <v>211</v>
      </c>
      <c r="U4" s="51"/>
    </row>
    <row r="5" spans="1:28" x14ac:dyDescent="0.25">
      <c r="A5" s="77">
        <v>25</v>
      </c>
      <c r="B5" s="17" t="s">
        <v>385</v>
      </c>
      <c r="C5" s="78" t="s">
        <v>294</v>
      </c>
      <c r="D5" s="78">
        <v>80846</v>
      </c>
      <c r="E5" s="77" t="s">
        <v>289</v>
      </c>
      <c r="F5" s="18" t="s">
        <v>356</v>
      </c>
      <c r="G5" s="77"/>
      <c r="H5" s="17" t="s">
        <v>360</v>
      </c>
      <c r="I5" s="78" t="s">
        <v>295</v>
      </c>
      <c r="J5" s="77" t="s">
        <v>296</v>
      </c>
      <c r="K5" s="77" t="s">
        <v>297</v>
      </c>
      <c r="L5" s="77">
        <v>1</v>
      </c>
      <c r="M5" s="77">
        <v>2400</v>
      </c>
      <c r="N5" s="17" t="s">
        <v>298</v>
      </c>
      <c r="O5" s="17" t="s">
        <v>428</v>
      </c>
      <c r="P5" s="17" t="s">
        <v>502</v>
      </c>
      <c r="Q5" s="17" t="s">
        <v>536</v>
      </c>
      <c r="R5" s="22" t="s">
        <v>359</v>
      </c>
      <c r="S5" s="22" t="s">
        <v>429</v>
      </c>
      <c r="T5" s="22"/>
      <c r="U5" s="80"/>
    </row>
    <row r="6" spans="1:28" x14ac:dyDescent="0.25">
      <c r="A6" s="17">
        <v>55</v>
      </c>
      <c r="B6" s="17" t="s">
        <v>444</v>
      </c>
      <c r="C6" s="21" t="s">
        <v>448</v>
      </c>
      <c r="D6" s="21" t="s">
        <v>576</v>
      </c>
      <c r="E6" s="17" t="s">
        <v>428</v>
      </c>
      <c r="F6" s="18" t="s">
        <v>521</v>
      </c>
      <c r="G6" s="17" t="s">
        <v>536</v>
      </c>
      <c r="H6" s="17" t="s">
        <v>564</v>
      </c>
      <c r="I6" s="21" t="s">
        <v>456</v>
      </c>
      <c r="J6" s="17" t="s">
        <v>457</v>
      </c>
      <c r="K6" s="17" t="s">
        <v>458</v>
      </c>
      <c r="L6" s="17">
        <v>1</v>
      </c>
      <c r="M6" s="17">
        <v>100</v>
      </c>
      <c r="N6" s="17" t="s">
        <v>459</v>
      </c>
      <c r="O6" s="17" t="s">
        <v>577</v>
      </c>
      <c r="P6" s="17" t="s">
        <v>584</v>
      </c>
      <c r="Q6" s="17" t="s">
        <v>590</v>
      </c>
      <c r="R6" s="22" t="s">
        <v>511</v>
      </c>
      <c r="S6" s="22"/>
      <c r="T6" s="22"/>
      <c r="U6" s="19"/>
    </row>
    <row r="7" spans="1:28" x14ac:dyDescent="0.25">
      <c r="A7" s="99">
        <v>66</v>
      </c>
      <c r="B7" s="99" t="s">
        <v>444</v>
      </c>
      <c r="C7" s="100" t="s">
        <v>506</v>
      </c>
      <c r="D7" s="21" t="s">
        <v>984</v>
      </c>
      <c r="E7" s="99" t="s">
        <v>502</v>
      </c>
      <c r="F7" s="18" t="s">
        <v>521</v>
      </c>
      <c r="G7" s="17" t="s">
        <v>536</v>
      </c>
      <c r="H7" s="17" t="s">
        <v>564</v>
      </c>
      <c r="I7" s="100" t="s">
        <v>507</v>
      </c>
      <c r="J7" s="99" t="s">
        <v>508</v>
      </c>
      <c r="K7" s="99" t="s">
        <v>458</v>
      </c>
      <c r="L7" s="99">
        <v>1</v>
      </c>
      <c r="M7" s="99">
        <v>42</v>
      </c>
      <c r="N7" s="99" t="s">
        <v>509</v>
      </c>
      <c r="O7" s="17" t="s">
        <v>564</v>
      </c>
      <c r="P7" s="17" t="s">
        <v>620</v>
      </c>
      <c r="Q7" s="17" t="s">
        <v>631</v>
      </c>
      <c r="R7" s="22" t="s">
        <v>511</v>
      </c>
      <c r="S7" s="22" t="s">
        <v>512</v>
      </c>
      <c r="T7" s="22" t="s">
        <v>632</v>
      </c>
      <c r="U7" s="101"/>
    </row>
    <row r="8" spans="1:28" x14ac:dyDescent="0.25">
      <c r="A8" s="17">
        <v>76</v>
      </c>
      <c r="B8" s="17" t="s">
        <v>845</v>
      </c>
      <c r="C8" s="21" t="s">
        <v>548</v>
      </c>
      <c r="D8" s="17">
        <v>213091</v>
      </c>
      <c r="E8" s="17" t="s">
        <v>536</v>
      </c>
      <c r="F8" s="18" t="s">
        <v>776</v>
      </c>
      <c r="G8" s="17" t="s">
        <v>829</v>
      </c>
      <c r="H8" s="17"/>
      <c r="I8" s="21" t="s">
        <v>550</v>
      </c>
      <c r="J8" s="17" t="s">
        <v>549</v>
      </c>
      <c r="K8" s="17" t="s">
        <v>22</v>
      </c>
      <c r="L8" s="17">
        <v>2</v>
      </c>
      <c r="M8" s="17">
        <v>1910</v>
      </c>
      <c r="N8" s="17" t="s">
        <v>551</v>
      </c>
      <c r="O8" s="17" t="s">
        <v>916</v>
      </c>
      <c r="P8" s="17" t="s">
        <v>916</v>
      </c>
      <c r="Q8" s="17" t="s">
        <v>921</v>
      </c>
      <c r="R8" s="22" t="s">
        <v>896</v>
      </c>
      <c r="S8" s="22"/>
      <c r="T8" s="22"/>
      <c r="U8" s="19"/>
    </row>
    <row r="9" spans="1:28" x14ac:dyDescent="0.25">
      <c r="A9" s="117">
        <v>112</v>
      </c>
      <c r="B9" s="17" t="s">
        <v>845</v>
      </c>
      <c r="C9" s="21" t="s">
        <v>692</v>
      </c>
      <c r="D9" s="117">
        <v>211018</v>
      </c>
      <c r="E9" s="117" t="s">
        <v>682</v>
      </c>
      <c r="F9" s="18" t="s">
        <v>866</v>
      </c>
      <c r="G9" s="17" t="s">
        <v>868</v>
      </c>
      <c r="H9" s="17" t="s">
        <v>895</v>
      </c>
      <c r="I9" s="118" t="s">
        <v>693</v>
      </c>
      <c r="J9" s="17" t="s">
        <v>900</v>
      </c>
      <c r="K9" s="117" t="s">
        <v>24</v>
      </c>
      <c r="L9" s="117">
        <v>3</v>
      </c>
      <c r="M9" s="117">
        <v>471</v>
      </c>
      <c r="N9" s="117">
        <v>17617982</v>
      </c>
      <c r="O9" s="17" t="s">
        <v>906</v>
      </c>
      <c r="P9" s="17" t="s">
        <v>906</v>
      </c>
      <c r="Q9" s="17" t="s">
        <v>921</v>
      </c>
      <c r="R9" s="22" t="s">
        <v>704</v>
      </c>
      <c r="S9" s="19" t="s">
        <v>913</v>
      </c>
      <c r="T9" s="119"/>
      <c r="U9" s="120"/>
    </row>
    <row r="10" spans="1:28" x14ac:dyDescent="0.25">
      <c r="A10" s="17">
        <v>135</v>
      </c>
      <c r="B10" s="17" t="s">
        <v>847</v>
      </c>
      <c r="C10" s="21" t="s">
        <v>800</v>
      </c>
      <c r="D10" s="17">
        <v>211127</v>
      </c>
      <c r="E10" s="17" t="s">
        <v>795</v>
      </c>
      <c r="F10" s="18" t="s">
        <v>846</v>
      </c>
      <c r="G10" s="17" t="s">
        <v>757</v>
      </c>
      <c r="H10" s="17" t="s">
        <v>895</v>
      </c>
      <c r="I10" s="21" t="s">
        <v>801</v>
      </c>
      <c r="J10" s="17" t="s">
        <v>802</v>
      </c>
      <c r="K10" s="17" t="s">
        <v>22</v>
      </c>
      <c r="L10" s="17">
        <v>1</v>
      </c>
      <c r="M10" s="17">
        <v>913</v>
      </c>
      <c r="N10" s="17" t="s">
        <v>803</v>
      </c>
      <c r="O10" s="17" t="s">
        <v>906</v>
      </c>
      <c r="P10" s="17" t="s">
        <v>906</v>
      </c>
      <c r="Q10" s="17" t="s">
        <v>916</v>
      </c>
      <c r="R10" s="19" t="s">
        <v>913</v>
      </c>
      <c r="S10" s="22"/>
      <c r="T10" s="22"/>
      <c r="U10" s="19"/>
    </row>
    <row r="11" spans="1:28" x14ac:dyDescent="0.25">
      <c r="A11" s="153">
        <v>147</v>
      </c>
      <c r="B11" s="153" t="s">
        <v>845</v>
      </c>
      <c r="C11" s="154" t="s">
        <v>898</v>
      </c>
      <c r="D11" s="153">
        <v>211026</v>
      </c>
      <c r="E11" s="153" t="s">
        <v>895</v>
      </c>
      <c r="F11" s="18" t="s">
        <v>866</v>
      </c>
      <c r="G11" s="17" t="s">
        <v>868</v>
      </c>
      <c r="H11" s="153" t="s">
        <v>895</v>
      </c>
      <c r="I11" s="154" t="s">
        <v>899</v>
      </c>
      <c r="J11" s="17" t="s">
        <v>900</v>
      </c>
      <c r="K11" s="153" t="s">
        <v>24</v>
      </c>
      <c r="L11" s="153">
        <v>2</v>
      </c>
      <c r="M11" s="153">
        <v>1083</v>
      </c>
      <c r="N11" s="153"/>
      <c r="O11" s="17" t="s">
        <v>906</v>
      </c>
      <c r="P11" s="17" t="s">
        <v>906</v>
      </c>
      <c r="Q11" s="17" t="s">
        <v>921</v>
      </c>
      <c r="R11" s="19" t="s">
        <v>913</v>
      </c>
      <c r="S11" s="155"/>
      <c r="T11" s="155"/>
      <c r="U11" s="156"/>
    </row>
    <row r="12" spans="1:28" x14ac:dyDescent="0.25">
      <c r="A12" s="160">
        <v>155</v>
      </c>
      <c r="B12" s="17" t="s">
        <v>145</v>
      </c>
      <c r="C12" s="161" t="s">
        <v>915</v>
      </c>
      <c r="D12" s="160">
        <v>215286</v>
      </c>
      <c r="E12" s="164" t="s">
        <v>916</v>
      </c>
      <c r="F12" s="18" t="s">
        <v>776</v>
      </c>
      <c r="G12" s="161"/>
      <c r="H12" s="17" t="s">
        <v>916</v>
      </c>
      <c r="I12" s="161" t="s">
        <v>917</v>
      </c>
      <c r="J12" s="160" t="s">
        <v>918</v>
      </c>
      <c r="K12" s="160" t="s">
        <v>135</v>
      </c>
      <c r="L12" s="160">
        <v>42</v>
      </c>
      <c r="M12" s="161" t="s">
        <v>919</v>
      </c>
      <c r="N12" s="160" t="s">
        <v>920</v>
      </c>
      <c r="O12" s="17" t="s">
        <v>921</v>
      </c>
      <c r="P12" s="17" t="s">
        <v>935</v>
      </c>
      <c r="Q12" s="17" t="s">
        <v>941</v>
      </c>
      <c r="R12" s="162"/>
      <c r="S12" s="162"/>
      <c r="T12" s="162"/>
      <c r="U12" s="163"/>
    </row>
    <row r="13" spans="1:28" x14ac:dyDescent="0.25">
      <c r="A13" s="170">
        <v>157</v>
      </c>
      <c r="B13" s="17" t="s">
        <v>982</v>
      </c>
      <c r="C13" s="21" t="s">
        <v>967</v>
      </c>
      <c r="D13" s="170">
        <v>364447</v>
      </c>
      <c r="E13" s="170" t="s">
        <v>962</v>
      </c>
      <c r="F13" s="18" t="s">
        <v>1282</v>
      </c>
      <c r="G13" s="21" t="s">
        <v>1290</v>
      </c>
      <c r="H13" s="17" t="s">
        <v>1465</v>
      </c>
      <c r="I13" s="171" t="s">
        <v>968</v>
      </c>
      <c r="J13" s="170" t="s">
        <v>969</v>
      </c>
      <c r="K13" s="170" t="s">
        <v>16</v>
      </c>
      <c r="L13" s="170">
        <v>31</v>
      </c>
      <c r="M13" s="171" t="s">
        <v>970</v>
      </c>
      <c r="N13" s="170" t="s">
        <v>971</v>
      </c>
      <c r="O13" s="17" t="s">
        <v>1465</v>
      </c>
      <c r="P13" s="17" t="s">
        <v>1543</v>
      </c>
      <c r="Q13" s="17" t="s">
        <v>1546</v>
      </c>
      <c r="R13" s="22" t="s">
        <v>1249</v>
      </c>
      <c r="S13" s="22" t="s">
        <v>1392</v>
      </c>
      <c r="T13" s="22" t="s">
        <v>1403</v>
      </c>
      <c r="U13" s="174" t="s">
        <v>1492</v>
      </c>
    </row>
    <row r="14" spans="1:28" x14ac:dyDescent="0.25">
      <c r="A14" s="170">
        <v>158</v>
      </c>
      <c r="B14" s="170" t="s">
        <v>983</v>
      </c>
      <c r="C14" s="21" t="s">
        <v>972</v>
      </c>
      <c r="D14" s="170">
        <v>366939</v>
      </c>
      <c r="E14" s="170" t="s">
        <v>962</v>
      </c>
      <c r="F14" s="18" t="s">
        <v>850</v>
      </c>
      <c r="G14" s="21" t="s">
        <v>867</v>
      </c>
      <c r="H14" s="17" t="s">
        <v>1355</v>
      </c>
      <c r="I14" s="171" t="s">
        <v>973</v>
      </c>
      <c r="J14" s="170" t="s">
        <v>224</v>
      </c>
      <c r="K14" s="170" t="s">
        <v>93</v>
      </c>
      <c r="L14" s="170">
        <v>1</v>
      </c>
      <c r="M14" s="171" t="s">
        <v>249</v>
      </c>
      <c r="N14" s="170" t="s">
        <v>974</v>
      </c>
      <c r="O14" s="17" t="s">
        <v>1466</v>
      </c>
      <c r="P14" s="17" t="s">
        <v>1469</v>
      </c>
      <c r="Q14" s="17" t="s">
        <v>1508</v>
      </c>
      <c r="R14" s="22" t="s">
        <v>1192</v>
      </c>
      <c r="S14" s="22" t="s">
        <v>1193</v>
      </c>
      <c r="T14" s="22" t="s">
        <v>1357</v>
      </c>
      <c r="U14" s="19" t="s">
        <v>1493</v>
      </c>
    </row>
    <row r="15" spans="1:28" x14ac:dyDescent="0.25">
      <c r="A15" s="180">
        <v>178</v>
      </c>
      <c r="B15" s="180" t="s">
        <v>845</v>
      </c>
      <c r="C15" s="21" t="s">
        <v>1021</v>
      </c>
      <c r="D15" s="180">
        <v>245370</v>
      </c>
      <c r="E15" s="180" t="s">
        <v>1020</v>
      </c>
      <c r="F15" s="182" t="s">
        <v>997</v>
      </c>
      <c r="G15" s="181"/>
      <c r="H15" s="180" t="s">
        <v>1054</v>
      </c>
      <c r="I15" s="181" t="s">
        <v>1022</v>
      </c>
      <c r="J15" s="180" t="s">
        <v>1023</v>
      </c>
      <c r="K15" s="180" t="s">
        <v>22</v>
      </c>
      <c r="L15" s="180">
        <v>1</v>
      </c>
      <c r="M15" s="181" t="s">
        <v>1024</v>
      </c>
      <c r="N15" s="180" t="s">
        <v>1025</v>
      </c>
      <c r="O15" s="17" t="s">
        <v>1054</v>
      </c>
      <c r="P15" s="17" t="s">
        <v>1057</v>
      </c>
      <c r="Q15" s="17" t="s">
        <v>1079</v>
      </c>
      <c r="R15" s="183" t="s">
        <v>1049</v>
      </c>
      <c r="S15" s="22"/>
      <c r="T15" s="183"/>
      <c r="U15" s="184"/>
      <c r="AB15" s="4"/>
    </row>
    <row r="16" spans="1:28" x14ac:dyDescent="0.25">
      <c r="A16" s="196">
        <v>187</v>
      </c>
      <c r="B16" s="17" t="s">
        <v>755</v>
      </c>
      <c r="C16" s="21" t="s">
        <v>1138</v>
      </c>
      <c r="D16" s="196">
        <v>341216</v>
      </c>
      <c r="E16" s="196" t="s">
        <v>1120</v>
      </c>
      <c r="F16" s="18" t="s">
        <v>1354</v>
      </c>
      <c r="G16" s="21" t="s">
        <v>1371</v>
      </c>
      <c r="H16" s="17" t="s">
        <v>1404</v>
      </c>
      <c r="I16" s="197" t="s">
        <v>1139</v>
      </c>
      <c r="J16" s="196" t="s">
        <v>1140</v>
      </c>
      <c r="K16" s="196" t="s">
        <v>16</v>
      </c>
      <c r="L16" s="196">
        <v>8</v>
      </c>
      <c r="M16" s="197" t="s">
        <v>1141</v>
      </c>
      <c r="N16" s="196" t="s">
        <v>971</v>
      </c>
      <c r="O16" s="17" t="s">
        <v>1404</v>
      </c>
      <c r="P16" s="17" t="s">
        <v>1421</v>
      </c>
      <c r="Q16" s="17" t="s">
        <v>1458</v>
      </c>
      <c r="R16" s="22" t="s">
        <v>1249</v>
      </c>
      <c r="S16" s="22" t="s">
        <v>1250</v>
      </c>
      <c r="T16" s="22" t="s">
        <v>1406</v>
      </c>
      <c r="U16" s="19" t="s">
        <v>1433</v>
      </c>
      <c r="AB16" s="4"/>
    </row>
    <row r="17" spans="1:21" x14ac:dyDescent="0.25">
      <c r="A17" s="228">
        <v>192</v>
      </c>
      <c r="B17" s="17" t="s">
        <v>23</v>
      </c>
      <c r="C17" s="21" t="s">
        <v>1320</v>
      </c>
      <c r="D17" s="228">
        <v>321395</v>
      </c>
      <c r="E17" s="17" t="s">
        <v>1317</v>
      </c>
      <c r="F17" s="18" t="s">
        <v>1346</v>
      </c>
      <c r="G17" s="17" t="s">
        <v>1355</v>
      </c>
      <c r="H17" s="17" t="s">
        <v>1355</v>
      </c>
      <c r="I17" s="229" t="s">
        <v>1318</v>
      </c>
      <c r="J17" s="228" t="s">
        <v>1319</v>
      </c>
      <c r="K17" s="17" t="s">
        <v>24</v>
      </c>
      <c r="L17" s="228">
        <v>3</v>
      </c>
      <c r="M17" s="228">
        <v>1614</v>
      </c>
      <c r="N17" s="228">
        <v>47736</v>
      </c>
      <c r="O17" s="17" t="s">
        <v>1355</v>
      </c>
      <c r="P17" s="17" t="s">
        <v>1355</v>
      </c>
      <c r="Q17" s="17" t="s">
        <v>1374</v>
      </c>
      <c r="R17" s="22" t="s">
        <v>1332</v>
      </c>
      <c r="S17" s="230"/>
      <c r="T17" s="230"/>
      <c r="U17" s="231"/>
    </row>
    <row r="18" spans="1:21" x14ac:dyDescent="0.25">
      <c r="A18" s="228">
        <v>194</v>
      </c>
      <c r="B18" s="17" t="s">
        <v>845</v>
      </c>
      <c r="C18" s="21" t="s">
        <v>1325</v>
      </c>
      <c r="D18" s="228">
        <v>346640</v>
      </c>
      <c r="E18" s="17" t="s">
        <v>1317</v>
      </c>
      <c r="F18" s="18" t="s">
        <v>935</v>
      </c>
      <c r="G18" s="17" t="s">
        <v>962</v>
      </c>
      <c r="H18" s="17" t="s">
        <v>1421</v>
      </c>
      <c r="I18" s="229" t="s">
        <v>1321</v>
      </c>
      <c r="J18" s="17" t="s">
        <v>1322</v>
      </c>
      <c r="K18" s="228" t="s">
        <v>135</v>
      </c>
      <c r="L18" s="228">
        <v>7</v>
      </c>
      <c r="M18" s="228">
        <v>8013</v>
      </c>
      <c r="N18" s="228" t="s">
        <v>1323</v>
      </c>
      <c r="O18" s="17" t="s">
        <v>1421</v>
      </c>
      <c r="P18" s="17" t="s">
        <v>1434</v>
      </c>
      <c r="Q18" s="17" t="s">
        <v>1460</v>
      </c>
      <c r="R18" s="230" t="s">
        <v>1324</v>
      </c>
      <c r="S18" s="230"/>
      <c r="T18" s="230"/>
      <c r="U18" s="231"/>
    </row>
    <row r="19" spans="1:21" x14ac:dyDescent="0.25">
      <c r="A19" s="228">
        <v>211</v>
      </c>
      <c r="B19" s="17" t="s">
        <v>494</v>
      </c>
      <c r="C19" s="21" t="s">
        <v>1313</v>
      </c>
      <c r="D19" s="229">
        <v>540647</v>
      </c>
      <c r="E19" s="17" t="s">
        <v>1317</v>
      </c>
      <c r="F19" s="18" t="s">
        <v>1270</v>
      </c>
      <c r="G19" s="228"/>
      <c r="H19" s="17" t="s">
        <v>1863</v>
      </c>
      <c r="I19" s="229" t="s">
        <v>1315</v>
      </c>
      <c r="J19" s="228" t="s">
        <v>1316</v>
      </c>
      <c r="K19" s="228" t="s">
        <v>22</v>
      </c>
      <c r="L19" s="228">
        <v>29</v>
      </c>
      <c r="M19" s="228">
        <v>40276.6</v>
      </c>
      <c r="N19" s="228" t="s">
        <v>1314</v>
      </c>
      <c r="O19" s="17" t="s">
        <v>303</v>
      </c>
      <c r="P19" s="17" t="s">
        <v>1882</v>
      </c>
      <c r="Q19" s="17" t="s">
        <v>81</v>
      </c>
      <c r="R19" s="22" t="s">
        <v>1482</v>
      </c>
      <c r="S19" s="22" t="s">
        <v>1868</v>
      </c>
      <c r="T19" s="22" t="s">
        <v>1869</v>
      </c>
      <c r="U19" s="231"/>
    </row>
    <row r="20" spans="1:21" x14ac:dyDescent="0.25">
      <c r="A20" s="17">
        <v>232</v>
      </c>
      <c r="B20" s="17" t="s">
        <v>1412</v>
      </c>
      <c r="C20" s="21" t="s">
        <v>1407</v>
      </c>
      <c r="D20" s="17"/>
      <c r="E20" s="17" t="s">
        <v>1404</v>
      </c>
      <c r="F20" s="18" t="s">
        <v>1389</v>
      </c>
      <c r="G20" s="17"/>
      <c r="H20" s="17" t="s">
        <v>1980</v>
      </c>
      <c r="I20" s="21" t="s">
        <v>1408</v>
      </c>
      <c r="J20" s="17" t="s">
        <v>1409</v>
      </c>
      <c r="K20" s="17" t="s">
        <v>1410</v>
      </c>
      <c r="L20" s="17">
        <v>44</v>
      </c>
      <c r="M20" s="17">
        <v>60728</v>
      </c>
      <c r="N20" s="17" t="s">
        <v>1411</v>
      </c>
      <c r="O20" s="17" t="s">
        <v>1983</v>
      </c>
      <c r="P20" s="17" t="s">
        <v>1983</v>
      </c>
      <c r="Q20" s="17" t="s">
        <v>1991</v>
      </c>
      <c r="R20" s="22" t="s">
        <v>1981</v>
      </c>
      <c r="S20" s="22" t="s">
        <v>1982</v>
      </c>
      <c r="T20" s="22"/>
      <c r="U20" s="19"/>
    </row>
    <row r="21" spans="1:21" x14ac:dyDescent="0.25">
      <c r="A21" s="17">
        <v>238</v>
      </c>
      <c r="B21" s="17" t="s">
        <v>1490</v>
      </c>
      <c r="C21" s="21" t="s">
        <v>1420</v>
      </c>
      <c r="D21" s="17">
        <v>352089</v>
      </c>
      <c r="E21" s="17" t="s">
        <v>1421</v>
      </c>
      <c r="F21" s="18" t="s">
        <v>1317</v>
      </c>
      <c r="G21" s="17"/>
      <c r="H21" s="17" t="s">
        <v>1447</v>
      </c>
      <c r="I21" s="21" t="s">
        <v>1422</v>
      </c>
      <c r="J21" s="17" t="s">
        <v>1423</v>
      </c>
      <c r="K21" s="17" t="s">
        <v>24</v>
      </c>
      <c r="L21" s="17">
        <v>8</v>
      </c>
      <c r="M21" s="17">
        <v>2466</v>
      </c>
      <c r="N21" s="17">
        <v>2420010857</v>
      </c>
      <c r="O21" s="17" t="s">
        <v>1447</v>
      </c>
      <c r="P21" s="17" t="s">
        <v>1468</v>
      </c>
      <c r="Q21" s="17" t="s">
        <v>1530</v>
      </c>
      <c r="R21" s="22" t="s">
        <v>1491</v>
      </c>
      <c r="S21" s="22"/>
      <c r="T21" s="22"/>
      <c r="U21" s="19"/>
    </row>
    <row r="22" spans="1:21" x14ac:dyDescent="0.25">
      <c r="A22" s="284">
        <v>264</v>
      </c>
      <c r="B22" s="284" t="s">
        <v>23</v>
      </c>
      <c r="C22" s="21" t="s">
        <v>1578</v>
      </c>
      <c r="D22" s="284">
        <v>454046</v>
      </c>
      <c r="E22" s="284" t="s">
        <v>1575</v>
      </c>
      <c r="F22" s="18" t="s">
        <v>1655</v>
      </c>
      <c r="G22" s="18" t="s">
        <v>1668</v>
      </c>
      <c r="H22" s="17" t="s">
        <v>1668</v>
      </c>
      <c r="I22" s="285" t="s">
        <v>1576</v>
      </c>
      <c r="J22" s="284" t="s">
        <v>1577</v>
      </c>
      <c r="K22" s="284" t="s">
        <v>24</v>
      </c>
      <c r="L22" s="284">
        <v>19</v>
      </c>
      <c r="M22" s="284">
        <v>13222</v>
      </c>
      <c r="N22" s="284">
        <v>48482</v>
      </c>
      <c r="O22" s="17" t="s">
        <v>1668</v>
      </c>
      <c r="P22" s="17" t="s">
        <v>1675</v>
      </c>
      <c r="Q22" s="17" t="s">
        <v>1697</v>
      </c>
      <c r="R22" s="22" t="s">
        <v>1687</v>
      </c>
      <c r="S22" s="286"/>
      <c r="T22" s="286"/>
      <c r="U22" s="287"/>
    </row>
    <row r="23" spans="1:21" x14ac:dyDescent="0.25">
      <c r="A23" s="284">
        <v>266</v>
      </c>
      <c r="B23" s="284" t="s">
        <v>23</v>
      </c>
      <c r="C23" s="21" t="s">
        <v>1579</v>
      </c>
      <c r="D23" s="284">
        <v>434797</v>
      </c>
      <c r="E23" s="284" t="s">
        <v>1575</v>
      </c>
      <c r="F23" s="18" t="s">
        <v>1591</v>
      </c>
      <c r="G23" s="17" t="s">
        <v>1612</v>
      </c>
      <c r="H23" s="17" t="s">
        <v>1616</v>
      </c>
      <c r="I23" s="285" t="s">
        <v>1580</v>
      </c>
      <c r="J23" s="284" t="s">
        <v>1581</v>
      </c>
      <c r="K23" s="284" t="s">
        <v>22</v>
      </c>
      <c r="L23" s="284">
        <v>10</v>
      </c>
      <c r="M23" s="284">
        <v>9442</v>
      </c>
      <c r="N23" s="284" t="s">
        <v>1588</v>
      </c>
      <c r="O23" s="17" t="s">
        <v>1616</v>
      </c>
      <c r="P23" s="17" t="s">
        <v>1616</v>
      </c>
      <c r="Q23" s="17" t="s">
        <v>1645</v>
      </c>
      <c r="R23" s="22" t="s">
        <v>1613</v>
      </c>
      <c r="S23" s="22" t="s">
        <v>1621</v>
      </c>
      <c r="T23" s="286"/>
      <c r="U23" s="287"/>
    </row>
    <row r="24" spans="1:21" x14ac:dyDescent="0.25">
      <c r="A24" s="322">
        <v>316</v>
      </c>
      <c r="B24" s="322" t="s">
        <v>23</v>
      </c>
      <c r="C24" s="21" t="s">
        <v>1752</v>
      </c>
      <c r="D24" s="322">
        <v>501420</v>
      </c>
      <c r="E24" s="17" t="s">
        <v>1770</v>
      </c>
      <c r="F24" s="324" t="s">
        <v>1753</v>
      </c>
      <c r="G24" s="322" t="s">
        <v>1763</v>
      </c>
      <c r="H24" s="322" t="s">
        <v>1763</v>
      </c>
      <c r="I24" s="323" t="s">
        <v>1754</v>
      </c>
      <c r="J24" s="322" t="s">
        <v>1755</v>
      </c>
      <c r="K24" s="322" t="s">
        <v>93</v>
      </c>
      <c r="L24" s="322">
        <v>1</v>
      </c>
      <c r="M24" s="322">
        <v>1330</v>
      </c>
      <c r="N24" s="322">
        <v>2400083</v>
      </c>
      <c r="O24" s="322" t="s">
        <v>1763</v>
      </c>
      <c r="P24" s="322" t="s">
        <v>1764</v>
      </c>
      <c r="Q24" s="322" t="s">
        <v>1757</v>
      </c>
      <c r="R24" s="326"/>
      <c r="S24" s="326"/>
      <c r="T24" s="326"/>
      <c r="U24" s="325"/>
    </row>
    <row r="25" spans="1:21" x14ac:dyDescent="0.25">
      <c r="A25" s="341">
        <v>333</v>
      </c>
      <c r="B25" s="322" t="s">
        <v>23</v>
      </c>
      <c r="C25" s="21" t="s">
        <v>1899</v>
      </c>
      <c r="D25" s="341">
        <v>8670</v>
      </c>
      <c r="E25" s="341" t="s">
        <v>1900</v>
      </c>
      <c r="F25" s="342" t="s">
        <v>303</v>
      </c>
      <c r="G25" s="17" t="s">
        <v>1936</v>
      </c>
      <c r="H25" s="17" t="s">
        <v>1934</v>
      </c>
      <c r="I25" s="343" t="s">
        <v>1901</v>
      </c>
      <c r="J25" s="341" t="s">
        <v>1902</v>
      </c>
      <c r="K25" s="341" t="s">
        <v>753</v>
      </c>
      <c r="L25" s="341">
        <v>1</v>
      </c>
      <c r="M25" s="341">
        <v>752</v>
      </c>
      <c r="N25" s="341" t="s">
        <v>1903</v>
      </c>
      <c r="O25" s="17" t="s">
        <v>1934</v>
      </c>
      <c r="P25" s="17" t="s">
        <v>1933</v>
      </c>
      <c r="Q25" s="17" t="s">
        <v>1935</v>
      </c>
      <c r="R25" s="344"/>
      <c r="S25" s="344"/>
      <c r="T25" s="344"/>
      <c r="U25" s="345"/>
    </row>
    <row r="26" spans="1:21" x14ac:dyDescent="0.25">
      <c r="A26" s="341">
        <v>334</v>
      </c>
      <c r="B26" s="322" t="s">
        <v>23</v>
      </c>
      <c r="C26" s="21" t="s">
        <v>1907</v>
      </c>
      <c r="D26" s="341">
        <v>65229</v>
      </c>
      <c r="E26" s="341" t="s">
        <v>1900</v>
      </c>
      <c r="F26" s="18" t="s">
        <v>1987</v>
      </c>
      <c r="G26" s="17" t="s">
        <v>1992</v>
      </c>
      <c r="H26" s="17" t="s">
        <v>1993</v>
      </c>
      <c r="I26" s="343" t="s">
        <v>1904</v>
      </c>
      <c r="J26" s="341" t="s">
        <v>1905</v>
      </c>
      <c r="K26" s="341" t="s">
        <v>1619</v>
      </c>
      <c r="L26" s="341">
        <v>2</v>
      </c>
      <c r="M26" s="341">
        <v>1666</v>
      </c>
      <c r="N26" s="341" t="s">
        <v>1906</v>
      </c>
      <c r="O26" s="17" t="s">
        <v>1993</v>
      </c>
      <c r="P26" s="17" t="s">
        <v>1993</v>
      </c>
      <c r="Q26" s="17" t="s">
        <v>1994</v>
      </c>
      <c r="R26" s="344"/>
      <c r="S26" s="344"/>
      <c r="T26" s="344"/>
      <c r="U26" s="345"/>
    </row>
    <row r="28" spans="1:21" x14ac:dyDescent="0.25">
      <c r="O28" s="4"/>
    </row>
  </sheetData>
  <conditionalFormatting sqref="A3:U8 A9:R9 T9:U9 S10:U11 A10:Q11 B27:U27 A28:L28 A30:U84 P28:U28 A12:U26">
    <cfRule type="expression" dxfId="442" priority="12">
      <formula>$Q3&gt;0</formula>
    </cfRule>
  </conditionalFormatting>
  <conditionalFormatting sqref="S9">
    <cfRule type="expression" dxfId="441" priority="3">
      <formula>$Q9&gt;0</formula>
    </cfRule>
  </conditionalFormatting>
  <conditionalFormatting sqref="R10">
    <cfRule type="expression" dxfId="440" priority="2">
      <formula>$Q10&gt;0</formula>
    </cfRule>
  </conditionalFormatting>
  <conditionalFormatting sqref="R11">
    <cfRule type="expression" dxfId="439" priority="1">
      <formula>$Q11&gt;0</formula>
    </cfRule>
  </conditionalFormatting>
  <conditionalFormatting sqref="A29:P29 T29:U29">
    <cfRule type="expression" dxfId="438" priority="53">
      <formula>$M28&gt;0</formula>
    </cfRule>
  </conditionalFormatting>
  <conditionalFormatting sqref="M28 O28">
    <cfRule type="expression" dxfId="437" priority="54">
      <formula>$M28&gt;0</formula>
    </cfRule>
  </conditionalFormatting>
  <conditionalFormatting sqref="A27">
    <cfRule type="expression" dxfId="436" priority="57">
      <formula>$M28&gt;0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14"/>
  <sheetViews>
    <sheetView rightToLeft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ColWidth="9" defaultRowHeight="15" x14ac:dyDescent="0.25"/>
  <cols>
    <col min="1" max="1" width="11.375" style="1" bestFit="1" customWidth="1"/>
    <col min="2" max="2" width="46.625" style="1" bestFit="1" customWidth="1"/>
    <col min="3" max="3" width="30" style="3" customWidth="1"/>
    <col min="4" max="4" width="12.125" style="1" bestFit="1" customWidth="1"/>
    <col min="5" max="6" width="13.75" style="1" bestFit="1" customWidth="1"/>
    <col min="7" max="7" width="13.375" style="1" bestFit="1" customWidth="1"/>
    <col min="8" max="8" width="11.75" style="1" bestFit="1" customWidth="1"/>
    <col min="9" max="9" width="15" style="3" bestFit="1" customWidth="1"/>
    <col min="10" max="10" width="16" style="1" bestFit="1" customWidth="1"/>
    <col min="11" max="11" width="17.375" style="1" customWidth="1"/>
    <col min="12" max="12" width="11.875" style="1" bestFit="1" customWidth="1"/>
    <col min="13" max="13" width="11.375" style="1" bestFit="1" customWidth="1"/>
    <col min="14" max="14" width="21.75" style="1" bestFit="1" customWidth="1"/>
    <col min="15" max="15" width="12.25" style="1" bestFit="1" customWidth="1"/>
    <col min="16" max="16" width="10.75" style="1" bestFit="1" customWidth="1"/>
    <col min="17" max="17" width="13.25" style="1" customWidth="1"/>
    <col min="18" max="18" width="70.375" style="1" bestFit="1" customWidth="1"/>
    <col min="19" max="19" width="72" style="1" bestFit="1" customWidth="1"/>
    <col min="20" max="20" width="69.125" style="4" bestFit="1" customWidth="1"/>
    <col min="21" max="21" width="92.25" style="4" bestFit="1" customWidth="1"/>
    <col min="22" max="22" width="10.125" style="1" customWidth="1"/>
    <col min="23" max="24" width="9.75" style="1" customWidth="1"/>
    <col min="25" max="16384" width="9" style="1"/>
  </cols>
  <sheetData>
    <row r="1" spans="1:21" ht="42.75" customHeight="1" x14ac:dyDescent="0.6">
      <c r="A1" s="30" t="s">
        <v>42</v>
      </c>
      <c r="B1" s="10" t="s">
        <v>30</v>
      </c>
      <c r="C1" s="6"/>
      <c r="D1" s="5"/>
      <c r="E1" s="5"/>
      <c r="F1" s="5"/>
      <c r="G1" s="5"/>
      <c r="H1" s="5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7"/>
      <c r="U1" s="7"/>
    </row>
    <row r="2" spans="1:21" x14ac:dyDescent="0.25">
      <c r="A2" s="1" t="s">
        <v>0</v>
      </c>
      <c r="B2" s="1" t="s">
        <v>10</v>
      </c>
      <c r="C2" s="3" t="s">
        <v>21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3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20</v>
      </c>
      <c r="O2" s="1" t="s">
        <v>7</v>
      </c>
      <c r="P2" s="1" t="s">
        <v>18</v>
      </c>
      <c r="Q2" s="1" t="s">
        <v>15</v>
      </c>
      <c r="R2" s="1" t="s">
        <v>8</v>
      </c>
      <c r="S2" s="1" t="s">
        <v>28</v>
      </c>
      <c r="T2" s="4" t="s">
        <v>26</v>
      </c>
      <c r="U2" s="4" t="s">
        <v>9</v>
      </c>
    </row>
    <row r="3" spans="1:21" x14ac:dyDescent="0.25">
      <c r="A3" s="59">
        <v>2001</v>
      </c>
      <c r="B3" s="17" t="s">
        <v>276</v>
      </c>
      <c r="C3" s="60" t="s">
        <v>166</v>
      </c>
      <c r="D3" s="59">
        <v>48608</v>
      </c>
      <c r="E3" s="59" t="s">
        <v>154</v>
      </c>
      <c r="F3" s="18" t="s">
        <v>299</v>
      </c>
      <c r="G3" s="59" t="s">
        <v>331</v>
      </c>
      <c r="H3" s="17" t="s">
        <v>307</v>
      </c>
      <c r="I3" s="60" t="s">
        <v>167</v>
      </c>
      <c r="J3" s="59" t="s">
        <v>168</v>
      </c>
      <c r="K3" s="59" t="s">
        <v>169</v>
      </c>
      <c r="L3" s="59">
        <v>10</v>
      </c>
      <c r="M3" s="59">
        <v>3365</v>
      </c>
      <c r="N3" s="59">
        <v>66.174000000000007</v>
      </c>
      <c r="O3" s="17" t="s">
        <v>328</v>
      </c>
      <c r="P3" s="17" t="s">
        <v>356</v>
      </c>
      <c r="Q3" s="17" t="s">
        <v>373</v>
      </c>
      <c r="R3" s="17" t="s">
        <v>374</v>
      </c>
      <c r="S3" s="59"/>
      <c r="T3" s="61"/>
      <c r="U3" s="61"/>
    </row>
    <row r="4" spans="1:21" x14ac:dyDescent="0.25">
      <c r="A4" s="59">
        <v>2002</v>
      </c>
      <c r="B4" s="59" t="s">
        <v>165</v>
      </c>
      <c r="C4" s="60" t="s">
        <v>171</v>
      </c>
      <c r="D4" s="59">
        <v>36160</v>
      </c>
      <c r="E4" s="59" t="s">
        <v>154</v>
      </c>
      <c r="F4" s="18" t="s">
        <v>299</v>
      </c>
      <c r="G4" s="17"/>
      <c r="H4" s="17" t="s">
        <v>266</v>
      </c>
      <c r="I4" s="60" t="s">
        <v>170</v>
      </c>
      <c r="J4" s="59" t="s">
        <v>168</v>
      </c>
      <c r="K4" s="59" t="s">
        <v>169</v>
      </c>
      <c r="L4" s="59">
        <v>204</v>
      </c>
      <c r="M4" s="59">
        <v>442770</v>
      </c>
      <c r="N4" s="59">
        <v>66.171999999999997</v>
      </c>
      <c r="O4" s="17" t="s">
        <v>266</v>
      </c>
      <c r="P4" s="17" t="s">
        <v>267</v>
      </c>
      <c r="Q4" s="17" t="s">
        <v>328</v>
      </c>
      <c r="R4" s="59"/>
      <c r="S4" s="59"/>
      <c r="T4" s="61"/>
      <c r="U4" s="61"/>
    </row>
    <row r="5" spans="1:21" x14ac:dyDescent="0.25">
      <c r="A5" s="84">
        <v>2006</v>
      </c>
      <c r="B5" s="84" t="s">
        <v>313</v>
      </c>
      <c r="C5" s="85" t="s">
        <v>358</v>
      </c>
      <c r="D5" s="84">
        <v>55031</v>
      </c>
      <c r="E5" s="17" t="s">
        <v>307</v>
      </c>
      <c r="F5" s="18" t="s">
        <v>328</v>
      </c>
      <c r="G5" s="84"/>
      <c r="H5" s="17" t="s">
        <v>356</v>
      </c>
      <c r="I5" s="85">
        <v>233888789</v>
      </c>
      <c r="J5" s="84" t="s">
        <v>312</v>
      </c>
      <c r="K5" s="84" t="s">
        <v>311</v>
      </c>
      <c r="L5" s="84">
        <v>92</v>
      </c>
      <c r="M5" s="84">
        <v>274921</v>
      </c>
      <c r="N5" s="84">
        <v>67</v>
      </c>
      <c r="O5" s="17" t="s">
        <v>356</v>
      </c>
      <c r="P5" s="17" t="s">
        <v>360</v>
      </c>
      <c r="Q5" s="17" t="s">
        <v>363</v>
      </c>
      <c r="R5" s="84"/>
      <c r="S5" s="84"/>
      <c r="T5" s="86"/>
      <c r="U5" s="86"/>
    </row>
    <row r="6" spans="1:21" x14ac:dyDescent="0.25">
      <c r="A6" s="17">
        <v>2009</v>
      </c>
      <c r="B6" s="17" t="s">
        <v>99</v>
      </c>
      <c r="C6" s="21" t="s">
        <v>450</v>
      </c>
      <c r="D6" s="17">
        <v>107922</v>
      </c>
      <c r="E6" s="17" t="s">
        <v>428</v>
      </c>
      <c r="F6" s="18" t="s">
        <v>498</v>
      </c>
      <c r="G6" s="17"/>
      <c r="H6" s="17" t="s">
        <v>521</v>
      </c>
      <c r="I6" s="21" t="s">
        <v>452</v>
      </c>
      <c r="J6" s="17" t="s">
        <v>455</v>
      </c>
      <c r="K6" s="17" t="s">
        <v>454</v>
      </c>
      <c r="L6" s="17">
        <v>1</v>
      </c>
      <c r="M6" s="17">
        <v>4627</v>
      </c>
      <c r="N6" s="17"/>
      <c r="O6" s="17" t="s">
        <v>521</v>
      </c>
      <c r="P6" s="17" t="s">
        <v>536</v>
      </c>
      <c r="Q6" s="17" t="s">
        <v>579</v>
      </c>
      <c r="R6" s="17"/>
      <c r="S6" s="17"/>
      <c r="T6" s="19"/>
      <c r="U6" s="19"/>
    </row>
    <row r="7" spans="1:21" x14ac:dyDescent="0.25">
      <c r="A7" s="17">
        <v>2010</v>
      </c>
      <c r="B7" s="17" t="s">
        <v>99</v>
      </c>
      <c r="C7" s="21" t="s">
        <v>451</v>
      </c>
      <c r="D7" s="17">
        <v>107884</v>
      </c>
      <c r="E7" s="17" t="s">
        <v>428</v>
      </c>
      <c r="F7" s="18" t="s">
        <v>498</v>
      </c>
      <c r="G7" s="17"/>
      <c r="H7" s="17" t="s">
        <v>521</v>
      </c>
      <c r="I7" s="21" t="s">
        <v>453</v>
      </c>
      <c r="J7" s="17" t="s">
        <v>455</v>
      </c>
      <c r="K7" s="17" t="s">
        <v>454</v>
      </c>
      <c r="L7" s="17">
        <v>1</v>
      </c>
      <c r="M7" s="17">
        <v>510</v>
      </c>
      <c r="N7" s="17"/>
      <c r="O7" s="17" t="s">
        <v>521</v>
      </c>
      <c r="P7" s="17" t="s">
        <v>536</v>
      </c>
      <c r="Q7" s="17" t="s">
        <v>579</v>
      </c>
      <c r="R7" s="17"/>
      <c r="S7" s="17"/>
      <c r="T7" s="19"/>
      <c r="U7" s="19"/>
    </row>
    <row r="8" spans="1:21" x14ac:dyDescent="0.25">
      <c r="A8" s="17">
        <v>2013</v>
      </c>
      <c r="B8" s="17" t="s">
        <v>110</v>
      </c>
      <c r="C8" s="21" t="s">
        <v>640</v>
      </c>
      <c r="D8" s="17">
        <v>166230</v>
      </c>
      <c r="E8" s="17" t="s">
        <v>639</v>
      </c>
      <c r="F8" s="18" t="s">
        <v>672</v>
      </c>
      <c r="G8" s="17"/>
      <c r="H8" s="17" t="s">
        <v>711</v>
      </c>
      <c r="I8" s="21" t="s">
        <v>649</v>
      </c>
      <c r="J8" s="17" t="s">
        <v>648</v>
      </c>
      <c r="K8" s="17" t="s">
        <v>650</v>
      </c>
      <c r="L8" s="17">
        <v>7</v>
      </c>
      <c r="M8" s="17">
        <v>4125</v>
      </c>
      <c r="N8" s="17">
        <v>1840308386</v>
      </c>
      <c r="O8" s="17" t="s">
        <v>711</v>
      </c>
      <c r="P8" s="17" t="s">
        <v>739</v>
      </c>
      <c r="Q8" s="17" t="s">
        <v>750</v>
      </c>
      <c r="R8" s="17" t="s">
        <v>679</v>
      </c>
      <c r="S8" s="17" t="s">
        <v>678</v>
      </c>
      <c r="T8" s="19" t="s">
        <v>556</v>
      </c>
      <c r="U8" s="19"/>
    </row>
    <row r="9" spans="1:21" x14ac:dyDescent="0.25">
      <c r="A9" s="180">
        <v>2022</v>
      </c>
      <c r="B9" s="17" t="s">
        <v>1080</v>
      </c>
      <c r="C9" s="181" t="s">
        <v>1060</v>
      </c>
      <c r="D9" s="180">
        <v>256912</v>
      </c>
      <c r="E9" s="17" t="s">
        <v>1057</v>
      </c>
      <c r="F9" s="18" t="s">
        <v>1079</v>
      </c>
      <c r="G9" s="180"/>
      <c r="H9" s="17" t="s">
        <v>1107</v>
      </c>
      <c r="I9" s="181" t="s">
        <v>1061</v>
      </c>
      <c r="J9" s="180" t="s">
        <v>1062</v>
      </c>
      <c r="K9" s="180" t="s">
        <v>1063</v>
      </c>
      <c r="L9" s="180">
        <v>111</v>
      </c>
      <c r="M9" s="180">
        <v>185729</v>
      </c>
      <c r="N9" s="180" t="s">
        <v>1064</v>
      </c>
      <c r="O9" s="17" t="s">
        <v>1107</v>
      </c>
      <c r="P9" s="17" t="s">
        <v>1110</v>
      </c>
      <c r="Q9" s="17" t="s">
        <v>1153</v>
      </c>
      <c r="R9" s="180" t="s">
        <v>1087</v>
      </c>
      <c r="S9" s="180"/>
      <c r="T9" s="184"/>
      <c r="U9" s="184"/>
    </row>
    <row r="10" spans="1:21" x14ac:dyDescent="0.25">
      <c r="A10" s="17">
        <v>2025</v>
      </c>
      <c r="B10" s="17" t="s">
        <v>110</v>
      </c>
      <c r="C10" s="21" t="s">
        <v>1186</v>
      </c>
      <c r="D10" s="17">
        <v>294925</v>
      </c>
      <c r="E10" s="17" t="s">
        <v>1177</v>
      </c>
      <c r="F10" s="18" t="s">
        <v>1251</v>
      </c>
      <c r="G10" s="17"/>
      <c r="H10" s="17" t="s">
        <v>1278</v>
      </c>
      <c r="I10" s="21" t="s">
        <v>1187</v>
      </c>
      <c r="J10" s="17" t="s">
        <v>1188</v>
      </c>
      <c r="K10" s="17" t="s">
        <v>650</v>
      </c>
      <c r="L10" s="17">
        <v>7</v>
      </c>
      <c r="M10" s="17">
        <v>4948</v>
      </c>
      <c r="N10" s="17"/>
      <c r="O10" s="17" t="s">
        <v>1278</v>
      </c>
      <c r="P10" s="17" t="s">
        <v>1286</v>
      </c>
      <c r="Q10" s="17" t="s">
        <v>1291</v>
      </c>
      <c r="R10" s="17" t="s">
        <v>1195</v>
      </c>
      <c r="S10" s="17"/>
      <c r="T10" s="19"/>
      <c r="U10" s="19"/>
    </row>
    <row r="11" spans="1:21" x14ac:dyDescent="0.25">
      <c r="A11" s="17">
        <v>2034</v>
      </c>
      <c r="B11" s="17" t="s">
        <v>571</v>
      </c>
      <c r="C11" s="21" t="s">
        <v>1582</v>
      </c>
      <c r="D11" s="17">
        <v>428272</v>
      </c>
      <c r="E11" s="17" t="s">
        <v>1575</v>
      </c>
      <c r="F11" s="18" t="s">
        <v>1591</v>
      </c>
      <c r="G11" s="17"/>
      <c r="H11" s="17" t="s">
        <v>1598</v>
      </c>
      <c r="I11" s="21" t="s">
        <v>1583</v>
      </c>
      <c r="J11" s="17" t="s">
        <v>1584</v>
      </c>
      <c r="K11" s="17" t="s">
        <v>788</v>
      </c>
      <c r="L11" s="17">
        <v>7</v>
      </c>
      <c r="M11" s="17">
        <v>5516</v>
      </c>
      <c r="N11" s="17">
        <v>184032369</v>
      </c>
      <c r="O11" s="17" t="s">
        <v>1609</v>
      </c>
      <c r="P11" s="17" t="s">
        <v>1609</v>
      </c>
      <c r="Q11" s="17" t="s">
        <v>1610</v>
      </c>
      <c r="R11" s="17"/>
      <c r="S11" s="17"/>
      <c r="T11" s="19"/>
      <c r="U11" s="19"/>
    </row>
    <row r="12" spans="1:21" x14ac:dyDescent="0.25">
      <c r="A12" s="303">
        <v>3035</v>
      </c>
      <c r="B12" s="303" t="s">
        <v>1637</v>
      </c>
      <c r="C12" s="21" t="s">
        <v>1615</v>
      </c>
      <c r="D12" s="303">
        <v>479516</v>
      </c>
      <c r="E12" s="303" t="s">
        <v>1616</v>
      </c>
      <c r="F12" s="18" t="s">
        <v>1718</v>
      </c>
      <c r="G12" s="17" t="s">
        <v>1719</v>
      </c>
      <c r="H12" s="17" t="s">
        <v>1719</v>
      </c>
      <c r="I12" s="304" t="s">
        <v>1617</v>
      </c>
      <c r="J12" s="303" t="s">
        <v>1618</v>
      </c>
      <c r="K12" s="303" t="s">
        <v>1619</v>
      </c>
      <c r="L12" s="303">
        <v>2</v>
      </c>
      <c r="M12" s="303">
        <v>344.73</v>
      </c>
      <c r="N12" s="303">
        <v>241002191</v>
      </c>
      <c r="O12" s="17" t="s">
        <v>1719</v>
      </c>
      <c r="P12" s="17" t="s">
        <v>1725</v>
      </c>
      <c r="Q12" s="17" t="s">
        <v>1723</v>
      </c>
      <c r="R12" s="303"/>
      <c r="S12" s="303"/>
      <c r="T12" s="305"/>
      <c r="U12" s="305"/>
    </row>
    <row r="13" spans="1:21" x14ac:dyDescent="0.25">
      <c r="A13" s="17">
        <v>2037</v>
      </c>
      <c r="B13" s="17" t="s">
        <v>1258</v>
      </c>
      <c r="C13" s="21" t="s">
        <v>1712</v>
      </c>
      <c r="D13" s="17">
        <v>481382</v>
      </c>
      <c r="E13" s="17" t="s">
        <v>1708</v>
      </c>
      <c r="F13" s="18" t="s">
        <v>1719</v>
      </c>
      <c r="G13" s="17"/>
      <c r="H13" s="17" t="s">
        <v>1721</v>
      </c>
      <c r="I13" s="21" t="s">
        <v>1713</v>
      </c>
      <c r="J13" s="17" t="s">
        <v>1715</v>
      </c>
      <c r="K13" s="17" t="s">
        <v>1714</v>
      </c>
      <c r="L13" s="17">
        <v>67</v>
      </c>
      <c r="M13" s="17">
        <v>207965</v>
      </c>
      <c r="N13" s="17" t="s">
        <v>1716</v>
      </c>
      <c r="O13" s="17" t="s">
        <v>1721</v>
      </c>
      <c r="P13" s="17" t="s">
        <v>1722</v>
      </c>
      <c r="Q13" s="17" t="s">
        <v>1725</v>
      </c>
      <c r="R13" s="17"/>
      <c r="S13" s="17"/>
      <c r="T13" s="19"/>
      <c r="U13" s="19"/>
    </row>
    <row r="14" spans="1:21" x14ac:dyDescent="0.25">
      <c r="A14" s="353">
        <v>2043</v>
      </c>
      <c r="B14" s="353" t="s">
        <v>1258</v>
      </c>
      <c r="C14" s="21" t="s">
        <v>1973</v>
      </c>
      <c r="D14" s="353">
        <v>56156</v>
      </c>
      <c r="E14" s="353" t="s">
        <v>1972</v>
      </c>
      <c r="F14" s="18" t="s">
        <v>1980</v>
      </c>
      <c r="G14" s="353"/>
      <c r="H14" s="17" t="s">
        <v>1987</v>
      </c>
      <c r="I14" s="354" t="s">
        <v>1974</v>
      </c>
      <c r="J14" s="353" t="s">
        <v>1715</v>
      </c>
      <c r="K14" s="353" t="s">
        <v>1714</v>
      </c>
      <c r="L14" s="353">
        <v>21</v>
      </c>
      <c r="M14" s="355">
        <v>64336</v>
      </c>
      <c r="N14" s="353" t="s">
        <v>1975</v>
      </c>
      <c r="O14" s="17" t="s">
        <v>1987</v>
      </c>
      <c r="P14" s="17" t="s">
        <v>1989</v>
      </c>
      <c r="Q14" s="17" t="s">
        <v>1990</v>
      </c>
      <c r="R14" s="353"/>
      <c r="S14" s="353"/>
      <c r="T14" s="356"/>
      <c r="U14" s="356"/>
    </row>
  </sheetData>
  <conditionalFormatting sqref="A3:U61">
    <cfRule type="expression" dxfId="412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27"/>
  <sheetViews>
    <sheetView rightToLeft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defaultColWidth="9" defaultRowHeight="15" x14ac:dyDescent="0.25"/>
  <cols>
    <col min="1" max="1" width="11.375" style="1" bestFit="1" customWidth="1"/>
    <col min="2" max="2" width="45.125" style="1" customWidth="1"/>
    <col min="3" max="3" width="30" style="3" customWidth="1"/>
    <col min="4" max="4" width="12.125" style="1" bestFit="1" customWidth="1"/>
    <col min="5" max="6" width="13.75" style="1" bestFit="1" customWidth="1"/>
    <col min="7" max="7" width="13.375" style="1" bestFit="1" customWidth="1"/>
    <col min="8" max="8" width="11.75" style="1" bestFit="1" customWidth="1"/>
    <col min="9" max="9" width="15" style="3" bestFit="1" customWidth="1"/>
    <col min="10" max="10" width="19.875" style="1" bestFit="1" customWidth="1"/>
    <col min="11" max="11" width="12.625" style="1" bestFit="1" customWidth="1"/>
    <col min="12" max="13" width="13.375" style="1" bestFit="1" customWidth="1"/>
    <col min="14" max="14" width="11.375" style="1" customWidth="1"/>
    <col min="15" max="15" width="12.25" style="1" bestFit="1" customWidth="1"/>
    <col min="16" max="16" width="9.75" style="1" bestFit="1" customWidth="1"/>
    <col min="17" max="17" width="13.25" style="1" customWidth="1"/>
    <col min="18" max="18" width="70.375" style="1" bestFit="1" customWidth="1"/>
    <col min="19" max="19" width="72" style="1" bestFit="1" customWidth="1"/>
    <col min="20" max="20" width="69.125" style="4" bestFit="1" customWidth="1"/>
    <col min="21" max="21" width="92.25" style="4" bestFit="1" customWidth="1"/>
    <col min="22" max="22" width="10.125" style="1" customWidth="1"/>
    <col min="23" max="24" width="9.75" style="1" customWidth="1"/>
    <col min="25" max="16384" width="9" style="1"/>
  </cols>
  <sheetData>
    <row r="1" spans="1:21" ht="39.75" customHeight="1" x14ac:dyDescent="0.6">
      <c r="A1" s="30" t="s">
        <v>42</v>
      </c>
      <c r="B1" s="10" t="s">
        <v>32</v>
      </c>
      <c r="C1" s="6"/>
      <c r="D1" s="5"/>
      <c r="E1" s="5"/>
      <c r="F1" s="5"/>
      <c r="G1" s="5"/>
      <c r="H1" s="5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7"/>
      <c r="U1" s="7"/>
    </row>
    <row r="2" spans="1:21" x14ac:dyDescent="0.25">
      <c r="A2" s="1" t="s">
        <v>0</v>
      </c>
      <c r="B2" s="1" t="s">
        <v>10</v>
      </c>
      <c r="C2" s="3" t="s">
        <v>21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3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20</v>
      </c>
      <c r="O2" s="1" t="s">
        <v>7</v>
      </c>
      <c r="P2" s="1" t="s">
        <v>18</v>
      </c>
      <c r="Q2" s="1" t="s">
        <v>15</v>
      </c>
      <c r="R2" s="1" t="s">
        <v>8</v>
      </c>
      <c r="S2" s="1" t="s">
        <v>28</v>
      </c>
      <c r="T2" s="4" t="s">
        <v>26</v>
      </c>
      <c r="U2" s="4" t="s">
        <v>9</v>
      </c>
    </row>
    <row r="3" spans="1:21" x14ac:dyDescent="0.25">
      <c r="A3" s="62">
        <v>2000</v>
      </c>
      <c r="B3" s="17" t="s">
        <v>241</v>
      </c>
      <c r="C3" s="63" t="s">
        <v>193</v>
      </c>
      <c r="D3" s="62">
        <v>48854</v>
      </c>
      <c r="E3" s="62" t="s">
        <v>183</v>
      </c>
      <c r="F3" s="64" t="s">
        <v>75</v>
      </c>
      <c r="G3" s="62" t="s">
        <v>86</v>
      </c>
      <c r="H3" s="17" t="s">
        <v>307</v>
      </c>
      <c r="I3" s="63" t="s">
        <v>194</v>
      </c>
      <c r="J3" s="62" t="s">
        <v>92</v>
      </c>
      <c r="K3" s="62" t="s">
        <v>93</v>
      </c>
      <c r="L3" s="62">
        <v>1</v>
      </c>
      <c r="M3" s="62">
        <v>371</v>
      </c>
      <c r="N3" s="62" t="s">
        <v>195</v>
      </c>
      <c r="O3" s="17" t="s">
        <v>328</v>
      </c>
      <c r="P3" s="17" t="s">
        <v>331</v>
      </c>
      <c r="Q3" s="17" t="s">
        <v>356</v>
      </c>
      <c r="R3" s="24" t="s">
        <v>281</v>
      </c>
      <c r="S3" s="24" t="s">
        <v>301</v>
      </c>
      <c r="T3" s="66"/>
      <c r="U3" s="66"/>
    </row>
    <row r="4" spans="1:21" x14ac:dyDescent="0.25">
      <c r="A4" s="62">
        <v>2001</v>
      </c>
      <c r="B4" s="62" t="s">
        <v>23</v>
      </c>
      <c r="C4" s="63" t="s">
        <v>222</v>
      </c>
      <c r="D4" s="62">
        <v>49100</v>
      </c>
      <c r="E4" s="62" t="s">
        <v>214</v>
      </c>
      <c r="F4" s="64" t="s">
        <v>154</v>
      </c>
      <c r="G4" s="62" t="s">
        <v>183</v>
      </c>
      <c r="H4" s="17" t="s">
        <v>328</v>
      </c>
      <c r="I4" s="63" t="s">
        <v>223</v>
      </c>
      <c r="J4" s="62" t="s">
        <v>224</v>
      </c>
      <c r="K4" s="62" t="s">
        <v>93</v>
      </c>
      <c r="L4" s="62">
        <v>1</v>
      </c>
      <c r="M4" s="62">
        <v>1074</v>
      </c>
      <c r="N4" s="62" t="s">
        <v>225</v>
      </c>
      <c r="O4" s="17" t="s">
        <v>328</v>
      </c>
      <c r="P4" s="17" t="s">
        <v>342</v>
      </c>
      <c r="Q4" s="17" t="s">
        <v>373</v>
      </c>
      <c r="R4" s="24" t="s">
        <v>277</v>
      </c>
      <c r="S4" s="24" t="s">
        <v>379</v>
      </c>
      <c r="T4" s="66"/>
      <c r="U4" s="66"/>
    </row>
    <row r="5" spans="1:21" x14ac:dyDescent="0.25">
      <c r="A5" s="17">
        <v>2002</v>
      </c>
      <c r="B5" s="17" t="s">
        <v>442</v>
      </c>
      <c r="C5" s="21" t="s">
        <v>431</v>
      </c>
      <c r="D5" s="17">
        <v>123543</v>
      </c>
      <c r="E5" s="17" t="s">
        <v>418</v>
      </c>
      <c r="F5" s="18" t="s">
        <v>577</v>
      </c>
      <c r="G5" s="17" t="s">
        <v>582</v>
      </c>
      <c r="H5" s="17" t="s">
        <v>584</v>
      </c>
      <c r="I5" s="21" t="s">
        <v>432</v>
      </c>
      <c r="J5" s="17" t="s">
        <v>433</v>
      </c>
      <c r="K5" s="17" t="s">
        <v>24</v>
      </c>
      <c r="L5" s="17">
        <v>1</v>
      </c>
      <c r="M5" s="17">
        <v>504</v>
      </c>
      <c r="N5" s="17" t="s">
        <v>434</v>
      </c>
      <c r="O5" s="17" t="s">
        <v>584</v>
      </c>
      <c r="P5" s="17" t="s">
        <v>584</v>
      </c>
      <c r="Q5" s="17" t="s">
        <v>586</v>
      </c>
      <c r="R5" s="24"/>
      <c r="S5" s="24"/>
      <c r="T5" s="19"/>
      <c r="U5" s="19"/>
    </row>
    <row r="6" spans="1:21" x14ac:dyDescent="0.25">
      <c r="A6" s="17">
        <v>2003</v>
      </c>
      <c r="B6" s="17" t="s">
        <v>443</v>
      </c>
      <c r="C6" s="21" t="s">
        <v>435</v>
      </c>
      <c r="D6" s="17">
        <v>107654</v>
      </c>
      <c r="E6" s="17" t="s">
        <v>418</v>
      </c>
      <c r="F6" s="18">
        <v>45354</v>
      </c>
      <c r="G6" s="17" t="s">
        <v>520</v>
      </c>
      <c r="H6" s="17" t="s">
        <v>518</v>
      </c>
      <c r="I6" s="21" t="s">
        <v>436</v>
      </c>
      <c r="J6" s="17" t="s">
        <v>437</v>
      </c>
      <c r="K6" s="17" t="s">
        <v>24</v>
      </c>
      <c r="L6" s="17">
        <v>1</v>
      </c>
      <c r="M6" s="17">
        <v>472</v>
      </c>
      <c r="N6" s="17" t="s">
        <v>438</v>
      </c>
      <c r="O6" s="17" t="s">
        <v>521</v>
      </c>
      <c r="P6" s="17" t="s">
        <v>529</v>
      </c>
      <c r="Q6" s="17" t="s">
        <v>564</v>
      </c>
      <c r="R6" s="24"/>
      <c r="S6" s="24"/>
      <c r="T6" s="19"/>
      <c r="U6" s="19"/>
    </row>
    <row r="7" spans="1:21" x14ac:dyDescent="0.25">
      <c r="A7" s="17">
        <v>2004</v>
      </c>
      <c r="B7" s="17" t="s">
        <v>23</v>
      </c>
      <c r="C7" s="21" t="s">
        <v>565</v>
      </c>
      <c r="D7" s="17">
        <v>162345</v>
      </c>
      <c r="E7" s="17" t="s">
        <v>564</v>
      </c>
      <c r="F7" s="18" t="s">
        <v>659</v>
      </c>
      <c r="G7" s="17" t="s">
        <v>672</v>
      </c>
      <c r="H7" s="17" t="s">
        <v>702</v>
      </c>
      <c r="I7" s="21" t="s">
        <v>566</v>
      </c>
      <c r="J7" s="17" t="s">
        <v>567</v>
      </c>
      <c r="K7" s="17" t="s">
        <v>568</v>
      </c>
      <c r="L7" s="17">
        <v>1</v>
      </c>
      <c r="M7" s="17">
        <v>110</v>
      </c>
      <c r="N7" s="17" t="s">
        <v>569</v>
      </c>
      <c r="O7" s="17" t="s">
        <v>702</v>
      </c>
      <c r="P7" s="17" t="s">
        <v>711</v>
      </c>
      <c r="Q7" s="17" t="s">
        <v>598</v>
      </c>
      <c r="R7" s="24" t="s">
        <v>578</v>
      </c>
      <c r="S7" s="24" t="s">
        <v>583</v>
      </c>
      <c r="T7" s="19" t="s">
        <v>587</v>
      </c>
      <c r="U7" s="19" t="s">
        <v>701</v>
      </c>
    </row>
    <row r="8" spans="1:21" x14ac:dyDescent="0.25">
      <c r="A8" s="17">
        <v>2005</v>
      </c>
      <c r="B8" s="17" t="s">
        <v>110</v>
      </c>
      <c r="C8" s="21" t="s">
        <v>705</v>
      </c>
      <c r="D8" s="17">
        <v>180583</v>
      </c>
      <c r="E8" s="17" t="s">
        <v>595</v>
      </c>
      <c r="F8" s="18" t="s">
        <v>767</v>
      </c>
      <c r="G8" s="17" t="s">
        <v>743</v>
      </c>
      <c r="H8" s="17" t="s">
        <v>767</v>
      </c>
      <c r="I8" s="21" t="s">
        <v>706</v>
      </c>
      <c r="J8" s="17" t="s">
        <v>707</v>
      </c>
      <c r="K8" s="17" t="s">
        <v>123</v>
      </c>
      <c r="L8" s="17">
        <v>38</v>
      </c>
      <c r="M8" s="17">
        <v>109778</v>
      </c>
      <c r="N8" s="17" t="s">
        <v>708</v>
      </c>
      <c r="O8" s="17" t="s">
        <v>767</v>
      </c>
      <c r="P8" s="17" t="s">
        <v>776</v>
      </c>
      <c r="Q8" s="17" t="s">
        <v>776</v>
      </c>
      <c r="R8" s="24" t="s">
        <v>709</v>
      </c>
      <c r="S8" s="24" t="s">
        <v>768</v>
      </c>
      <c r="T8" s="19"/>
      <c r="U8" s="19"/>
    </row>
    <row r="9" spans="1:21" x14ac:dyDescent="0.25">
      <c r="A9" s="124">
        <v>2006</v>
      </c>
      <c r="B9" s="17" t="s">
        <v>760</v>
      </c>
      <c r="C9" s="21" t="s">
        <v>710</v>
      </c>
      <c r="D9" s="124">
        <v>190854</v>
      </c>
      <c r="E9" s="17" t="s">
        <v>711</v>
      </c>
      <c r="F9" s="18" t="s">
        <v>711</v>
      </c>
      <c r="G9" s="129" t="s">
        <v>750</v>
      </c>
      <c r="H9" s="17" t="s">
        <v>822</v>
      </c>
      <c r="I9" s="21" t="s">
        <v>744</v>
      </c>
      <c r="J9" s="17" t="s">
        <v>745</v>
      </c>
      <c r="K9" s="17" t="s">
        <v>746</v>
      </c>
      <c r="L9" s="124">
        <v>2</v>
      </c>
      <c r="M9" s="124">
        <v>547.03</v>
      </c>
      <c r="N9" s="17" t="s">
        <v>747</v>
      </c>
      <c r="O9" s="17" t="s">
        <v>822</v>
      </c>
      <c r="P9" s="17" t="s">
        <v>839</v>
      </c>
      <c r="Q9" s="17" t="s">
        <v>906</v>
      </c>
      <c r="R9" s="24" t="s">
        <v>824</v>
      </c>
      <c r="S9" s="24" t="s">
        <v>823</v>
      </c>
      <c r="T9" s="19" t="s">
        <v>922</v>
      </c>
      <c r="U9" s="125"/>
    </row>
    <row r="10" spans="1:21" x14ac:dyDescent="0.25">
      <c r="A10" s="135">
        <v>2007</v>
      </c>
      <c r="B10" s="17" t="s">
        <v>241</v>
      </c>
      <c r="C10" s="21" t="s">
        <v>782</v>
      </c>
      <c r="D10" s="135">
        <v>192775</v>
      </c>
      <c r="E10" s="135" t="s">
        <v>783</v>
      </c>
      <c r="F10" s="18" t="s">
        <v>757</v>
      </c>
      <c r="G10" s="17" t="s">
        <v>827</v>
      </c>
      <c r="H10" s="17" t="s">
        <v>829</v>
      </c>
      <c r="I10" s="136" t="s">
        <v>784</v>
      </c>
      <c r="J10" s="135" t="s">
        <v>92</v>
      </c>
      <c r="K10" s="135" t="s">
        <v>93</v>
      </c>
      <c r="L10" s="135">
        <v>3</v>
      </c>
      <c r="M10" s="135">
        <v>2678</v>
      </c>
      <c r="N10" s="135" t="s">
        <v>785</v>
      </c>
      <c r="O10" s="17" t="s">
        <v>829</v>
      </c>
      <c r="P10" s="17" t="s">
        <v>671</v>
      </c>
      <c r="Q10" s="17" t="s">
        <v>842</v>
      </c>
      <c r="R10" s="137"/>
      <c r="S10" s="137"/>
      <c r="T10" s="138"/>
      <c r="U10" s="138"/>
    </row>
    <row r="11" spans="1:21" x14ac:dyDescent="0.25">
      <c r="A11" s="17">
        <v>2008</v>
      </c>
      <c r="B11" s="17" t="s">
        <v>826</v>
      </c>
      <c r="C11" s="21" t="s">
        <v>796</v>
      </c>
      <c r="D11" s="17">
        <v>245884</v>
      </c>
      <c r="E11" s="17" t="s">
        <v>795</v>
      </c>
      <c r="F11" s="18" t="s">
        <v>1020</v>
      </c>
      <c r="G11" s="17"/>
      <c r="H11" s="17" t="s">
        <v>1057</v>
      </c>
      <c r="I11" s="21" t="s">
        <v>797</v>
      </c>
      <c r="J11" s="17" t="s">
        <v>798</v>
      </c>
      <c r="K11" s="17" t="s">
        <v>16</v>
      </c>
      <c r="L11" s="17">
        <v>1</v>
      </c>
      <c r="M11" s="139">
        <v>373.76</v>
      </c>
      <c r="N11" s="17" t="s">
        <v>799</v>
      </c>
      <c r="O11" s="17" t="s">
        <v>1057</v>
      </c>
      <c r="P11" s="17" t="s">
        <v>1079</v>
      </c>
      <c r="Q11" s="17" t="s">
        <v>1089</v>
      </c>
      <c r="R11" s="24" t="s">
        <v>830</v>
      </c>
      <c r="S11" s="24" t="s">
        <v>854</v>
      </c>
      <c r="T11" s="19" t="s">
        <v>936</v>
      </c>
      <c r="U11" s="19" t="s">
        <v>1087</v>
      </c>
    </row>
    <row r="12" spans="1:21" x14ac:dyDescent="0.25">
      <c r="A12" s="17">
        <v>2009</v>
      </c>
      <c r="B12" s="17" t="s">
        <v>933</v>
      </c>
      <c r="C12" s="21" t="s">
        <v>873</v>
      </c>
      <c r="D12" s="145">
        <v>219192</v>
      </c>
      <c r="E12" s="145" t="s">
        <v>868</v>
      </c>
      <c r="F12" s="18" t="s">
        <v>118</v>
      </c>
      <c r="G12" s="145"/>
      <c r="H12" s="17" t="s">
        <v>923</v>
      </c>
      <c r="I12" s="146" t="s">
        <v>869</v>
      </c>
      <c r="J12" s="145" t="s">
        <v>871</v>
      </c>
      <c r="K12" s="145" t="s">
        <v>870</v>
      </c>
      <c r="L12" s="145">
        <v>22</v>
      </c>
      <c r="M12" s="147">
        <v>34882</v>
      </c>
      <c r="N12" s="145">
        <v>230273</v>
      </c>
      <c r="O12" s="17" t="s">
        <v>935</v>
      </c>
      <c r="P12" s="17" t="s">
        <v>941</v>
      </c>
      <c r="Q12" s="17" t="s">
        <v>944</v>
      </c>
      <c r="R12" s="148" t="s">
        <v>872</v>
      </c>
      <c r="S12" s="24" t="s">
        <v>937</v>
      </c>
      <c r="T12" s="149"/>
      <c r="U12" s="149"/>
    </row>
    <row r="13" spans="1:21" x14ac:dyDescent="0.25">
      <c r="A13" s="17">
        <v>2010</v>
      </c>
      <c r="B13" s="17" t="s">
        <v>405</v>
      </c>
      <c r="C13" s="21" t="s">
        <v>1007</v>
      </c>
      <c r="D13" s="17">
        <v>251607</v>
      </c>
      <c r="E13" s="17" t="s">
        <v>997</v>
      </c>
      <c r="F13" s="18" t="s">
        <v>1088</v>
      </c>
      <c r="G13" s="17"/>
      <c r="H13" s="17" t="s">
        <v>1089</v>
      </c>
      <c r="I13" s="21" t="s">
        <v>1004</v>
      </c>
      <c r="J13" s="17" t="s">
        <v>1005</v>
      </c>
      <c r="K13" s="17" t="s">
        <v>1006</v>
      </c>
      <c r="L13" s="17">
        <v>84</v>
      </c>
      <c r="M13" s="17">
        <v>10838</v>
      </c>
      <c r="N13" s="17" t="s">
        <v>1008</v>
      </c>
      <c r="O13" s="17" t="s">
        <v>1089</v>
      </c>
      <c r="P13" s="17" t="s">
        <v>1107</v>
      </c>
      <c r="Q13" s="17" t="s">
        <v>1110</v>
      </c>
      <c r="R13" s="24" t="s">
        <v>1014</v>
      </c>
      <c r="S13" s="24" t="s">
        <v>1087</v>
      </c>
      <c r="T13" s="19"/>
      <c r="U13" s="19"/>
    </row>
    <row r="14" spans="1:21" x14ac:dyDescent="0.25">
      <c r="C14" s="21"/>
      <c r="I14" s="1"/>
      <c r="T14" s="1"/>
      <c r="U14" s="1"/>
    </row>
    <row r="15" spans="1:21" x14ac:dyDescent="0.25">
      <c r="C15" s="21"/>
      <c r="L15" s="91"/>
    </row>
    <row r="16" spans="1:21" x14ac:dyDescent="0.25">
      <c r="C16" s="21"/>
    </row>
    <row r="17" spans="3:12" x14ac:dyDescent="0.25">
      <c r="C17" s="21"/>
      <c r="L17" s="91"/>
    </row>
    <row r="18" spans="3:12" x14ac:dyDescent="0.25">
      <c r="C18" s="21"/>
    </row>
    <row r="19" spans="3:12" x14ac:dyDescent="0.25">
      <c r="C19" s="21"/>
    </row>
    <row r="20" spans="3:12" x14ac:dyDescent="0.25">
      <c r="C20" s="21"/>
    </row>
    <row r="21" spans="3:12" x14ac:dyDescent="0.25">
      <c r="C21" s="21"/>
    </row>
    <row r="22" spans="3:12" x14ac:dyDescent="0.25">
      <c r="C22" s="21"/>
    </row>
    <row r="23" spans="3:12" x14ac:dyDescent="0.25">
      <c r="C23" s="21"/>
    </row>
    <row r="24" spans="3:12" x14ac:dyDescent="0.25">
      <c r="C24" s="21"/>
    </row>
    <row r="25" spans="3:12" x14ac:dyDescent="0.25">
      <c r="C25" s="21"/>
    </row>
    <row r="26" spans="3:12" x14ac:dyDescent="0.25">
      <c r="C26" s="21"/>
    </row>
    <row r="27" spans="3:12" x14ac:dyDescent="0.25">
      <c r="C27" s="21"/>
    </row>
  </sheetData>
  <conditionalFormatting sqref="A3:U12 B16:U16 A14:U15 A13:G13 I13:N13 P13:U13 A21:U120 A20:O20 Q20:U20 A18:U19 A17:Q17 S17:U17">
    <cfRule type="expression" dxfId="367" priority="3">
      <formula>$Q3&gt;0</formula>
    </cfRule>
  </conditionalFormatting>
  <conditionalFormatting sqref="H13">
    <cfRule type="expression" dxfId="366" priority="2">
      <formula>$Q13&gt;0</formula>
    </cfRule>
  </conditionalFormatting>
  <conditionalFormatting sqref="O13">
    <cfRule type="expression" dxfId="365" priority="1">
      <formula>$Q13&gt;0</formula>
    </cfRule>
  </conditionalFormatting>
  <conditionalFormatting sqref="P20">
    <cfRule type="expression" dxfId="364" priority="71">
      <formula>$Q17&gt;0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58"/>
  <sheetViews>
    <sheetView rightToLeft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defaultColWidth="9" defaultRowHeight="15" x14ac:dyDescent="0.25"/>
  <cols>
    <col min="1" max="1" width="11.375" style="1" bestFit="1" customWidth="1"/>
    <col min="2" max="2" width="32" style="1" customWidth="1"/>
    <col min="3" max="3" width="30" style="3" customWidth="1"/>
    <col min="4" max="4" width="12.125" style="1" bestFit="1" customWidth="1"/>
    <col min="5" max="6" width="13.75" style="1" bestFit="1" customWidth="1"/>
    <col min="7" max="7" width="13.375" style="1" bestFit="1" customWidth="1"/>
    <col min="8" max="8" width="13" style="1" bestFit="1" customWidth="1"/>
    <col min="9" max="9" width="19.875" style="3" bestFit="1" customWidth="1"/>
    <col min="10" max="10" width="19.875" style="1" bestFit="1" customWidth="1"/>
    <col min="11" max="11" width="12.625" style="1" bestFit="1" customWidth="1"/>
    <col min="12" max="12" width="13.625" style="3" bestFit="1" customWidth="1"/>
    <col min="13" max="13" width="11.375" style="1" bestFit="1" customWidth="1"/>
    <col min="14" max="14" width="18.25" style="1" customWidth="1"/>
    <col min="15" max="15" width="12.25" style="1" bestFit="1" customWidth="1"/>
    <col min="16" max="16" width="10.875" style="1" customWidth="1"/>
    <col min="17" max="17" width="13.25" style="1" customWidth="1"/>
    <col min="18" max="18" width="70.375" style="1" bestFit="1" customWidth="1"/>
    <col min="19" max="19" width="72" style="1" bestFit="1" customWidth="1"/>
    <col min="20" max="20" width="69.125" style="4" bestFit="1" customWidth="1"/>
    <col min="21" max="21" width="92.25" style="4" bestFit="1" customWidth="1"/>
    <col min="22" max="22" width="10.125" style="1" customWidth="1"/>
    <col min="23" max="24" width="9.75" style="1" customWidth="1"/>
    <col min="25" max="16384" width="9" style="1"/>
  </cols>
  <sheetData>
    <row r="1" spans="1:21" ht="40.5" customHeight="1" x14ac:dyDescent="0.6">
      <c r="A1" s="30" t="s">
        <v>42</v>
      </c>
      <c r="B1" s="10" t="s">
        <v>33</v>
      </c>
      <c r="C1" s="6"/>
      <c r="D1" s="5"/>
      <c r="E1" s="5"/>
      <c r="F1" s="5"/>
      <c r="G1" s="5"/>
      <c r="H1" s="5"/>
      <c r="I1" s="6"/>
      <c r="J1" s="5"/>
      <c r="K1" s="5"/>
      <c r="L1" s="6"/>
      <c r="M1" s="5"/>
      <c r="N1" s="5"/>
      <c r="O1" s="5"/>
      <c r="P1" s="5"/>
      <c r="Q1" s="5"/>
      <c r="R1" s="5"/>
      <c r="S1" s="5"/>
      <c r="T1" s="7"/>
      <c r="U1" s="7"/>
    </row>
    <row r="2" spans="1:21" x14ac:dyDescent="0.25">
      <c r="A2" s="1" t="s">
        <v>0</v>
      </c>
      <c r="B2" s="1" t="s">
        <v>10</v>
      </c>
      <c r="C2" s="3" t="s">
        <v>21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3" t="s">
        <v>2</v>
      </c>
      <c r="J2" s="1" t="s">
        <v>3</v>
      </c>
      <c r="K2" s="1" t="s">
        <v>4</v>
      </c>
      <c r="L2" s="3" t="s">
        <v>14</v>
      </c>
      <c r="M2" s="1" t="s">
        <v>13</v>
      </c>
      <c r="N2" s="1" t="s">
        <v>20</v>
      </c>
      <c r="O2" s="1" t="s">
        <v>7</v>
      </c>
      <c r="P2" s="1" t="s">
        <v>18</v>
      </c>
      <c r="Q2" s="1" t="s">
        <v>15</v>
      </c>
      <c r="R2" s="1" t="s">
        <v>28</v>
      </c>
      <c r="S2" s="1" t="s">
        <v>27</v>
      </c>
      <c r="T2" s="1" t="s">
        <v>8</v>
      </c>
      <c r="U2" s="4" t="s">
        <v>9</v>
      </c>
    </row>
    <row r="3" spans="1:21" x14ac:dyDescent="0.25">
      <c r="A3" s="56">
        <v>13</v>
      </c>
      <c r="B3" s="1" t="s">
        <v>40</v>
      </c>
      <c r="C3" s="3" t="s">
        <v>150</v>
      </c>
      <c r="D3" s="56">
        <v>38469</v>
      </c>
      <c r="E3" s="56" t="s">
        <v>142</v>
      </c>
      <c r="F3" s="2" t="s">
        <v>183</v>
      </c>
      <c r="G3" s="1" t="s">
        <v>266</v>
      </c>
      <c r="H3" s="1" t="s">
        <v>267</v>
      </c>
      <c r="I3" s="57" t="s">
        <v>148</v>
      </c>
      <c r="J3" s="56" t="s">
        <v>149</v>
      </c>
      <c r="K3" s="56" t="s">
        <v>25</v>
      </c>
      <c r="L3" s="57">
        <v>1</v>
      </c>
      <c r="M3" s="56">
        <v>77.569999999999993</v>
      </c>
      <c r="N3" s="56">
        <v>1470785</v>
      </c>
      <c r="O3" s="1" t="s">
        <v>267</v>
      </c>
      <c r="P3" s="1" t="s">
        <v>289</v>
      </c>
      <c r="Q3" s="1" t="s">
        <v>289</v>
      </c>
      <c r="R3" s="1" t="s">
        <v>213</v>
      </c>
      <c r="S3" s="1" t="s">
        <v>670</v>
      </c>
      <c r="T3" s="58"/>
      <c r="U3" s="58"/>
    </row>
    <row r="4" spans="1:21" x14ac:dyDescent="0.25">
      <c r="A4" s="56">
        <v>18</v>
      </c>
      <c r="B4" s="1" t="s">
        <v>310</v>
      </c>
      <c r="C4" s="57" t="s">
        <v>153</v>
      </c>
      <c r="D4" s="56">
        <v>70424</v>
      </c>
      <c r="E4" s="56" t="s">
        <v>154</v>
      </c>
      <c r="F4" s="2" t="s">
        <v>406</v>
      </c>
      <c r="G4" s="56"/>
      <c r="H4" s="1" t="s">
        <v>408</v>
      </c>
      <c r="I4" s="57" t="s">
        <v>155</v>
      </c>
      <c r="J4" s="56" t="s">
        <v>73</v>
      </c>
      <c r="K4" s="56" t="s">
        <v>156</v>
      </c>
      <c r="L4" s="57">
        <v>6</v>
      </c>
      <c r="M4" s="56">
        <v>2428</v>
      </c>
      <c r="N4" s="56">
        <v>2231799</v>
      </c>
      <c r="O4" s="1" t="s">
        <v>408</v>
      </c>
      <c r="P4" s="1" t="s">
        <v>416</v>
      </c>
      <c r="Q4" s="1" t="s">
        <v>417</v>
      </c>
      <c r="R4" s="1" t="s">
        <v>221</v>
      </c>
      <c r="S4" s="56"/>
      <c r="T4" s="58"/>
      <c r="U4" s="58"/>
    </row>
    <row r="5" spans="1:21" x14ac:dyDescent="0.25">
      <c r="A5" s="56">
        <v>19</v>
      </c>
      <c r="B5" s="56" t="s">
        <v>152</v>
      </c>
      <c r="C5" s="57" t="s">
        <v>151</v>
      </c>
      <c r="D5" s="56">
        <v>54972</v>
      </c>
      <c r="E5" s="56" t="s">
        <v>154</v>
      </c>
      <c r="F5" s="2" t="s">
        <v>356</v>
      </c>
      <c r="G5" s="56"/>
      <c r="H5" s="1" t="s">
        <v>356</v>
      </c>
      <c r="I5" s="57" t="s">
        <v>157</v>
      </c>
      <c r="J5" s="56" t="s">
        <v>158</v>
      </c>
      <c r="K5" s="56" t="s">
        <v>16</v>
      </c>
      <c r="L5" s="57">
        <v>2</v>
      </c>
      <c r="M5" s="56">
        <v>8767</v>
      </c>
      <c r="N5" s="56" t="s">
        <v>159</v>
      </c>
      <c r="O5" s="1" t="s">
        <v>356</v>
      </c>
      <c r="P5" s="1" t="s">
        <v>360</v>
      </c>
      <c r="Q5" s="1" t="s">
        <v>363</v>
      </c>
      <c r="R5" s="1" t="s">
        <v>240</v>
      </c>
      <c r="S5" s="56"/>
      <c r="T5" s="58"/>
      <c r="U5" s="58"/>
    </row>
    <row r="6" spans="1:21" x14ac:dyDescent="0.25">
      <c r="A6" s="68">
        <v>17</v>
      </c>
      <c r="B6" s="68" t="s">
        <v>99</v>
      </c>
      <c r="C6" s="69" t="s">
        <v>196</v>
      </c>
      <c r="D6" s="68">
        <v>31041</v>
      </c>
      <c r="E6" s="68" t="s">
        <v>183</v>
      </c>
      <c r="F6" s="70" t="s">
        <v>117</v>
      </c>
      <c r="G6" s="68"/>
      <c r="H6" s="1" t="s">
        <v>214</v>
      </c>
      <c r="I6" s="69" t="s">
        <v>197</v>
      </c>
      <c r="J6" s="68" t="s">
        <v>198</v>
      </c>
      <c r="K6" s="68" t="s">
        <v>199</v>
      </c>
      <c r="L6" s="69">
        <v>4</v>
      </c>
      <c r="M6" s="68">
        <v>4108</v>
      </c>
      <c r="N6" s="72"/>
      <c r="O6" s="1" t="s">
        <v>274</v>
      </c>
      <c r="P6" s="1" t="s">
        <v>266</v>
      </c>
      <c r="Q6" s="1" t="s">
        <v>267</v>
      </c>
      <c r="R6" s="1" t="s">
        <v>220</v>
      </c>
      <c r="S6" s="68"/>
      <c r="T6" s="71"/>
      <c r="U6" s="71"/>
    </row>
    <row r="7" spans="1:21" x14ac:dyDescent="0.25">
      <c r="A7" s="68">
        <v>27</v>
      </c>
      <c r="B7" s="1" t="s">
        <v>239</v>
      </c>
      <c r="C7" s="69" t="s">
        <v>200</v>
      </c>
      <c r="D7" s="68">
        <v>44590</v>
      </c>
      <c r="E7" s="68" t="s">
        <v>183</v>
      </c>
      <c r="F7" s="2" t="s">
        <v>303</v>
      </c>
      <c r="G7" s="68"/>
      <c r="H7" s="1" t="s">
        <v>299</v>
      </c>
      <c r="I7" s="69" t="s">
        <v>201</v>
      </c>
      <c r="J7" s="68" t="s">
        <v>202</v>
      </c>
      <c r="K7" s="68" t="s">
        <v>19</v>
      </c>
      <c r="L7" s="69">
        <v>3</v>
      </c>
      <c r="M7" s="68">
        <v>2586</v>
      </c>
      <c r="N7" s="68" t="s">
        <v>203</v>
      </c>
      <c r="O7" s="1" t="s">
        <v>299</v>
      </c>
      <c r="P7" s="1" t="s">
        <v>308</v>
      </c>
      <c r="Q7" s="1" t="s">
        <v>307</v>
      </c>
      <c r="R7" s="68" t="s">
        <v>212</v>
      </c>
      <c r="S7" s="1" t="s">
        <v>220</v>
      </c>
      <c r="T7" s="71"/>
      <c r="U7" s="71"/>
    </row>
    <row r="8" spans="1:21" x14ac:dyDescent="0.25">
      <c r="A8" s="68">
        <v>31</v>
      </c>
      <c r="B8" s="68" t="s">
        <v>110</v>
      </c>
      <c r="C8" s="69" t="s">
        <v>204</v>
      </c>
      <c r="D8" s="68">
        <v>55653</v>
      </c>
      <c r="E8" s="68" t="s">
        <v>183</v>
      </c>
      <c r="F8" s="2" t="s">
        <v>266</v>
      </c>
      <c r="G8" s="68"/>
      <c r="H8" s="1" t="s">
        <v>356</v>
      </c>
      <c r="I8" s="69" t="s">
        <v>205</v>
      </c>
      <c r="J8" s="68" t="s">
        <v>206</v>
      </c>
      <c r="K8" s="68" t="s">
        <v>207</v>
      </c>
      <c r="L8" s="69">
        <v>15</v>
      </c>
      <c r="M8" s="68">
        <v>11244</v>
      </c>
      <c r="N8" s="68" t="s">
        <v>208</v>
      </c>
      <c r="O8" s="1" t="s">
        <v>356</v>
      </c>
      <c r="P8" s="1" t="s">
        <v>363</v>
      </c>
      <c r="Q8" s="1" t="s">
        <v>373</v>
      </c>
      <c r="R8" s="1" t="s">
        <v>275</v>
      </c>
      <c r="S8" s="1" t="s">
        <v>341</v>
      </c>
      <c r="T8" s="4" t="s">
        <v>372</v>
      </c>
      <c r="U8" s="71"/>
    </row>
    <row r="9" spans="1:21" x14ac:dyDescent="0.25">
      <c r="A9" s="1">
        <v>32</v>
      </c>
      <c r="B9" s="1" t="s">
        <v>329</v>
      </c>
      <c r="C9" s="3" t="s">
        <v>320</v>
      </c>
      <c r="D9" s="1">
        <v>50831</v>
      </c>
      <c r="E9" s="1" t="s">
        <v>307</v>
      </c>
      <c r="F9" s="2" t="s">
        <v>305</v>
      </c>
      <c r="H9" s="1" t="s">
        <v>328</v>
      </c>
      <c r="I9" s="3" t="s">
        <v>315</v>
      </c>
      <c r="J9" s="1" t="s">
        <v>316</v>
      </c>
      <c r="K9" s="1" t="s">
        <v>207</v>
      </c>
      <c r="L9" s="3">
        <v>2</v>
      </c>
      <c r="M9" s="1">
        <v>5205</v>
      </c>
      <c r="N9" s="1" t="s">
        <v>317</v>
      </c>
      <c r="O9" s="1" t="s">
        <v>331</v>
      </c>
      <c r="P9" s="1" t="s">
        <v>356</v>
      </c>
      <c r="Q9" s="1" t="s">
        <v>363</v>
      </c>
      <c r="R9" s="1" t="s">
        <v>332</v>
      </c>
      <c r="S9" s="1" t="s">
        <v>340</v>
      </c>
    </row>
    <row r="10" spans="1:21" x14ac:dyDescent="0.25">
      <c r="A10" s="1">
        <v>43</v>
      </c>
      <c r="B10" s="1" t="s">
        <v>330</v>
      </c>
      <c r="C10" s="3" t="s">
        <v>314</v>
      </c>
      <c r="D10" s="1">
        <v>105742</v>
      </c>
      <c r="E10" s="1" t="s">
        <v>307</v>
      </c>
      <c r="F10" s="2" t="s">
        <v>384</v>
      </c>
      <c r="H10" s="1" t="s">
        <v>488</v>
      </c>
      <c r="I10" s="3" t="s">
        <v>318</v>
      </c>
      <c r="J10" s="1" t="s">
        <v>319</v>
      </c>
      <c r="K10" s="1" t="s">
        <v>156</v>
      </c>
      <c r="L10" s="3">
        <v>3</v>
      </c>
      <c r="M10" s="1">
        <v>2561</v>
      </c>
      <c r="N10" s="1">
        <v>5072623</v>
      </c>
      <c r="O10" s="1" t="s">
        <v>518</v>
      </c>
      <c r="P10" s="1" t="s">
        <v>529</v>
      </c>
      <c r="Q10" s="1" t="s">
        <v>559</v>
      </c>
      <c r="R10" s="1" t="s">
        <v>483</v>
      </c>
      <c r="S10" s="1" t="s">
        <v>519</v>
      </c>
    </row>
    <row r="11" spans="1:21" x14ac:dyDescent="0.25">
      <c r="A11" s="1">
        <v>54</v>
      </c>
      <c r="B11" s="1" t="s">
        <v>99</v>
      </c>
      <c r="C11" s="3" t="s">
        <v>380</v>
      </c>
      <c r="D11" s="1">
        <v>107823</v>
      </c>
      <c r="E11" s="1" t="s">
        <v>397</v>
      </c>
      <c r="F11" s="2" t="s">
        <v>501</v>
      </c>
      <c r="H11" s="1" t="s">
        <v>521</v>
      </c>
      <c r="I11" s="3" t="s">
        <v>381</v>
      </c>
      <c r="J11" s="1" t="s">
        <v>382</v>
      </c>
      <c r="K11" s="1" t="s">
        <v>19</v>
      </c>
      <c r="L11" s="3">
        <v>3</v>
      </c>
      <c r="M11" s="1">
        <v>4950</v>
      </c>
      <c r="N11" s="1" t="s">
        <v>383</v>
      </c>
      <c r="O11" s="1" t="s">
        <v>521</v>
      </c>
      <c r="P11" s="1" t="s">
        <v>536</v>
      </c>
      <c r="Q11" s="1" t="s">
        <v>559</v>
      </c>
      <c r="R11" s="1" t="s">
        <v>391</v>
      </c>
      <c r="S11" s="1" t="s">
        <v>522</v>
      </c>
    </row>
    <row r="12" spans="1:21" x14ac:dyDescent="0.25">
      <c r="A12" s="1">
        <v>63</v>
      </c>
      <c r="B12" s="1" t="s">
        <v>99</v>
      </c>
      <c r="C12" s="3" t="s">
        <v>419</v>
      </c>
      <c r="D12" s="1">
        <v>93755</v>
      </c>
      <c r="E12" s="1" t="s">
        <v>416</v>
      </c>
      <c r="F12" s="2" t="s">
        <v>488</v>
      </c>
      <c r="H12" s="1" t="s">
        <v>489</v>
      </c>
      <c r="I12" s="3" t="s">
        <v>421</v>
      </c>
      <c r="J12" s="1" t="s">
        <v>422</v>
      </c>
      <c r="K12" s="1" t="s">
        <v>156</v>
      </c>
      <c r="L12" s="3">
        <v>11</v>
      </c>
      <c r="M12" s="1">
        <v>7140</v>
      </c>
      <c r="N12" s="1" t="s">
        <v>423</v>
      </c>
      <c r="O12" s="1" t="s">
        <v>489</v>
      </c>
      <c r="P12" s="1" t="s">
        <v>497</v>
      </c>
      <c r="Q12" s="1" t="s">
        <v>498</v>
      </c>
      <c r="R12" s="1" t="s">
        <v>430</v>
      </c>
    </row>
    <row r="13" spans="1:21" x14ac:dyDescent="0.25">
      <c r="A13" s="88">
        <v>65</v>
      </c>
      <c r="B13" s="88" t="s">
        <v>23</v>
      </c>
      <c r="C13" s="89" t="s">
        <v>420</v>
      </c>
      <c r="D13" s="88">
        <v>146772</v>
      </c>
      <c r="E13" s="88" t="s">
        <v>416</v>
      </c>
      <c r="F13" s="2" t="s">
        <v>652</v>
      </c>
      <c r="G13" s="88"/>
      <c r="H13" s="1" t="s">
        <v>663</v>
      </c>
      <c r="I13" s="89" t="s">
        <v>424</v>
      </c>
      <c r="J13" s="88" t="s">
        <v>425</v>
      </c>
      <c r="K13" s="88" t="s">
        <v>24</v>
      </c>
      <c r="L13" s="89">
        <v>1</v>
      </c>
      <c r="M13" s="88">
        <v>450</v>
      </c>
      <c r="N13" s="88" t="s">
        <v>426</v>
      </c>
      <c r="O13" s="1" t="s">
        <v>663</v>
      </c>
      <c r="P13" s="1" t="s">
        <v>663</v>
      </c>
      <c r="Q13" s="1" t="s">
        <v>672</v>
      </c>
      <c r="R13" s="1" t="s">
        <v>472</v>
      </c>
      <c r="S13" s="88"/>
      <c r="T13" s="90"/>
      <c r="U13" s="90"/>
    </row>
    <row r="14" spans="1:21" x14ac:dyDescent="0.25">
      <c r="A14" s="1">
        <v>75</v>
      </c>
      <c r="B14" s="1" t="s">
        <v>473</v>
      </c>
      <c r="C14" s="3" t="s">
        <v>460</v>
      </c>
      <c r="D14" s="1">
        <v>162422</v>
      </c>
      <c r="E14" s="1" t="s">
        <v>449</v>
      </c>
      <c r="F14" s="2" t="s">
        <v>582</v>
      </c>
      <c r="G14" s="1" t="s">
        <v>591</v>
      </c>
      <c r="H14" s="2" t="s">
        <v>702</v>
      </c>
      <c r="I14" s="3" t="s">
        <v>461</v>
      </c>
      <c r="J14" s="1" t="s">
        <v>462</v>
      </c>
      <c r="K14" s="1" t="s">
        <v>19</v>
      </c>
      <c r="L14" s="3">
        <v>2</v>
      </c>
      <c r="M14" s="1">
        <v>1529</v>
      </c>
      <c r="N14" s="1">
        <v>9507963953</v>
      </c>
      <c r="O14" s="1" t="s">
        <v>702</v>
      </c>
      <c r="P14" s="1" t="s">
        <v>595</v>
      </c>
      <c r="Q14" s="1" t="s">
        <v>598</v>
      </c>
      <c r="R14" s="1" t="s">
        <v>630</v>
      </c>
      <c r="S14" s="1" t="s">
        <v>633</v>
      </c>
      <c r="T14" s="4" t="s">
        <v>701</v>
      </c>
    </row>
    <row r="15" spans="1:21" x14ac:dyDescent="0.25">
      <c r="A15" s="105">
        <v>95</v>
      </c>
      <c r="B15" s="1" t="s">
        <v>570</v>
      </c>
      <c r="C15" s="106" t="s">
        <v>560</v>
      </c>
      <c r="D15" s="105">
        <v>146706</v>
      </c>
      <c r="E15" s="105" t="s">
        <v>559</v>
      </c>
      <c r="F15" s="2" t="s">
        <v>666</v>
      </c>
      <c r="G15" s="1" t="s">
        <v>671</v>
      </c>
      <c r="H15" s="1" t="s">
        <v>619</v>
      </c>
      <c r="I15" s="106" t="s">
        <v>561</v>
      </c>
      <c r="J15" s="105" t="s">
        <v>562</v>
      </c>
      <c r="K15" s="105" t="s">
        <v>19</v>
      </c>
      <c r="L15" s="106">
        <v>2</v>
      </c>
      <c r="M15" s="105">
        <v>9803</v>
      </c>
      <c r="N15" s="105" t="s">
        <v>563</v>
      </c>
      <c r="O15" s="1" t="s">
        <v>663</v>
      </c>
      <c r="P15" s="1" t="s">
        <v>672</v>
      </c>
      <c r="Q15" s="1" t="s">
        <v>680</v>
      </c>
      <c r="R15" s="1" t="s">
        <v>585</v>
      </c>
      <c r="S15" s="1" t="s">
        <v>588</v>
      </c>
      <c r="T15" s="107"/>
      <c r="U15" s="107"/>
    </row>
    <row r="16" spans="1:21" x14ac:dyDescent="0.25">
      <c r="A16" s="1">
        <v>102</v>
      </c>
      <c r="B16" s="1" t="s">
        <v>405</v>
      </c>
      <c r="C16" s="3" t="s">
        <v>641</v>
      </c>
      <c r="D16" s="1">
        <v>145288</v>
      </c>
      <c r="E16" s="1" t="s">
        <v>639</v>
      </c>
      <c r="F16" s="2" t="s">
        <v>586</v>
      </c>
      <c r="H16" s="1" t="s">
        <v>662</v>
      </c>
      <c r="I16" s="3" t="s">
        <v>642</v>
      </c>
      <c r="J16" s="1" t="s">
        <v>643</v>
      </c>
      <c r="K16" s="1" t="s">
        <v>286</v>
      </c>
      <c r="L16" s="3">
        <v>2</v>
      </c>
      <c r="M16" s="1">
        <v>6686</v>
      </c>
      <c r="N16" s="1" t="s">
        <v>644</v>
      </c>
      <c r="O16" s="1" t="s">
        <v>662</v>
      </c>
      <c r="P16" s="1" t="s">
        <v>663</v>
      </c>
      <c r="Q16" s="144" t="s">
        <v>856</v>
      </c>
      <c r="R16" s="1" t="s">
        <v>664</v>
      </c>
      <c r="S16" s="1" t="s">
        <v>669</v>
      </c>
    </row>
    <row r="17" spans="1:21" x14ac:dyDescent="0.25">
      <c r="A17" s="1">
        <v>109</v>
      </c>
      <c r="B17" s="1" t="s">
        <v>405</v>
      </c>
      <c r="C17" s="3" t="s">
        <v>645</v>
      </c>
      <c r="D17" s="1">
        <v>145223</v>
      </c>
      <c r="E17" s="1" t="s">
        <v>639</v>
      </c>
      <c r="F17" s="2" t="s">
        <v>620</v>
      </c>
      <c r="H17" s="1" t="s">
        <v>662</v>
      </c>
      <c r="I17" s="3" t="s">
        <v>646</v>
      </c>
      <c r="J17" s="1" t="s">
        <v>92</v>
      </c>
      <c r="K17" s="1" t="s">
        <v>286</v>
      </c>
      <c r="L17" s="3">
        <v>2</v>
      </c>
      <c r="M17" s="1">
        <v>5424</v>
      </c>
      <c r="N17" s="1" t="s">
        <v>647</v>
      </c>
      <c r="O17" s="1" t="s">
        <v>662</v>
      </c>
      <c r="P17" s="1" t="s">
        <v>663</v>
      </c>
      <c r="Q17" s="1" t="s">
        <v>850</v>
      </c>
      <c r="R17" s="1" t="s">
        <v>664</v>
      </c>
      <c r="S17" s="1" t="s">
        <v>669</v>
      </c>
    </row>
    <row r="18" spans="1:21" x14ac:dyDescent="0.25">
      <c r="A18" s="1">
        <v>137</v>
      </c>
      <c r="B18" s="1" t="s">
        <v>893</v>
      </c>
      <c r="C18" s="3" t="s">
        <v>651</v>
      </c>
      <c r="E18" s="1" t="s">
        <v>652</v>
      </c>
      <c r="F18" s="2" t="s">
        <v>842</v>
      </c>
      <c r="G18" s="1" t="s">
        <v>865</v>
      </c>
      <c r="H18" s="1" t="s">
        <v>935</v>
      </c>
      <c r="I18" s="3" t="s">
        <v>653</v>
      </c>
      <c r="J18" s="1" t="s">
        <v>654</v>
      </c>
      <c r="K18" s="1" t="s">
        <v>24</v>
      </c>
      <c r="L18" s="3">
        <v>2</v>
      </c>
      <c r="M18" s="1">
        <v>883</v>
      </c>
      <c r="N18" s="1">
        <v>20559</v>
      </c>
      <c r="O18" s="1" t="s">
        <v>941</v>
      </c>
      <c r="P18" s="1" t="s">
        <v>941</v>
      </c>
      <c r="Q18" s="1" t="s">
        <v>944</v>
      </c>
      <c r="R18" s="1" t="s">
        <v>914</v>
      </c>
      <c r="S18" s="1" t="s">
        <v>855</v>
      </c>
    </row>
    <row r="19" spans="1:21" x14ac:dyDescent="0.25">
      <c r="A19" s="1">
        <v>182</v>
      </c>
      <c r="B19" s="1" t="s">
        <v>864</v>
      </c>
      <c r="C19" s="3" t="s">
        <v>804</v>
      </c>
      <c r="D19" s="1">
        <v>228224</v>
      </c>
      <c r="E19" s="1" t="s">
        <v>795</v>
      </c>
      <c r="F19" s="2" t="s">
        <v>795</v>
      </c>
      <c r="G19" s="1" t="s">
        <v>825</v>
      </c>
      <c r="H19" s="1" t="s">
        <v>825</v>
      </c>
      <c r="I19" s="3" t="s">
        <v>249</v>
      </c>
      <c r="J19" s="1" t="s">
        <v>805</v>
      </c>
      <c r="K19" s="1" t="s">
        <v>806</v>
      </c>
      <c r="L19" s="3">
        <v>3</v>
      </c>
      <c r="M19" s="1">
        <v>34224</v>
      </c>
      <c r="N19" s="1" t="s">
        <v>807</v>
      </c>
      <c r="O19" s="1" t="s">
        <v>962</v>
      </c>
      <c r="P19" s="1" t="s">
        <v>978</v>
      </c>
      <c r="Q19" s="1" t="s">
        <v>980</v>
      </c>
      <c r="R19" s="1" t="s">
        <v>960</v>
      </c>
      <c r="S19" s="1" t="s">
        <v>963</v>
      </c>
    </row>
    <row r="20" spans="1:21" x14ac:dyDescent="0.25">
      <c r="A20" s="1">
        <v>185</v>
      </c>
      <c r="B20" s="1" t="s">
        <v>570</v>
      </c>
      <c r="C20" s="3" t="s">
        <v>808</v>
      </c>
      <c r="D20" s="1">
        <v>203625</v>
      </c>
      <c r="E20" s="1" t="s">
        <v>795</v>
      </c>
      <c r="F20" s="2" t="s">
        <v>850</v>
      </c>
      <c r="G20" s="1" t="s">
        <v>865</v>
      </c>
      <c r="H20" s="1" t="s">
        <v>850</v>
      </c>
      <c r="I20" s="3" t="s">
        <v>809</v>
      </c>
      <c r="J20" s="1" t="s">
        <v>810</v>
      </c>
      <c r="K20" s="1" t="s">
        <v>19</v>
      </c>
      <c r="L20" s="3">
        <v>302</v>
      </c>
      <c r="M20" s="1">
        <v>937761</v>
      </c>
      <c r="N20" s="1" t="s">
        <v>811</v>
      </c>
      <c r="O20" s="1" t="s">
        <v>865</v>
      </c>
      <c r="P20" s="1" t="s">
        <v>867</v>
      </c>
      <c r="Q20" s="1" t="s">
        <v>894</v>
      </c>
      <c r="R20" s="1" t="s">
        <v>828</v>
      </c>
    </row>
    <row r="21" spans="1:21" x14ac:dyDescent="0.25">
      <c r="A21" s="1">
        <v>186</v>
      </c>
      <c r="B21" s="1" t="s">
        <v>570</v>
      </c>
      <c r="C21" s="3" t="s">
        <v>812</v>
      </c>
      <c r="D21" s="1">
        <v>203639</v>
      </c>
      <c r="E21" s="1" t="s">
        <v>795</v>
      </c>
      <c r="F21" s="2" t="s">
        <v>850</v>
      </c>
      <c r="G21" s="1" t="s">
        <v>865</v>
      </c>
      <c r="H21" s="1" t="s">
        <v>850</v>
      </c>
      <c r="I21" s="3" t="s">
        <v>813</v>
      </c>
      <c r="J21" s="1" t="s">
        <v>810</v>
      </c>
      <c r="K21" s="1" t="s">
        <v>19</v>
      </c>
      <c r="L21" s="3">
        <v>31</v>
      </c>
      <c r="M21" s="1">
        <v>115231</v>
      </c>
      <c r="N21" s="1" t="s">
        <v>814</v>
      </c>
      <c r="O21" s="1" t="s">
        <v>865</v>
      </c>
      <c r="P21" s="1" t="s">
        <v>867</v>
      </c>
      <c r="Q21" s="1" t="s">
        <v>894</v>
      </c>
      <c r="R21" s="1" t="s">
        <v>828</v>
      </c>
    </row>
    <row r="22" spans="1:21" x14ac:dyDescent="0.25">
      <c r="A22" s="1">
        <v>187</v>
      </c>
      <c r="B22" s="1" t="s">
        <v>570</v>
      </c>
      <c r="C22" s="3" t="s">
        <v>815</v>
      </c>
      <c r="D22" s="1">
        <v>203653</v>
      </c>
      <c r="E22" s="1" t="s">
        <v>795</v>
      </c>
      <c r="F22" s="2" t="s">
        <v>850</v>
      </c>
      <c r="G22" s="1" t="s">
        <v>865</v>
      </c>
      <c r="H22" s="1" t="s">
        <v>850</v>
      </c>
      <c r="I22" s="3" t="s">
        <v>817</v>
      </c>
      <c r="J22" s="1" t="s">
        <v>810</v>
      </c>
      <c r="K22" s="1" t="s">
        <v>19</v>
      </c>
      <c r="L22" s="3">
        <v>2</v>
      </c>
      <c r="M22" s="1">
        <v>1310</v>
      </c>
      <c r="N22" s="1" t="s">
        <v>816</v>
      </c>
      <c r="O22" s="1" t="s">
        <v>865</v>
      </c>
      <c r="P22" s="1" t="s">
        <v>867</v>
      </c>
      <c r="Q22" s="1" t="s">
        <v>894</v>
      </c>
    </row>
    <row r="23" spans="1:21" x14ac:dyDescent="0.25">
      <c r="A23" s="140">
        <v>193</v>
      </c>
      <c r="B23" s="140" t="s">
        <v>760</v>
      </c>
      <c r="C23" s="3" t="s">
        <v>849</v>
      </c>
      <c r="D23" s="140">
        <v>257489</v>
      </c>
      <c r="E23" s="140" t="s">
        <v>850</v>
      </c>
      <c r="F23" s="142" t="s">
        <v>790</v>
      </c>
      <c r="G23" s="140" t="s">
        <v>829</v>
      </c>
      <c r="H23" s="1" t="s">
        <v>1107</v>
      </c>
      <c r="I23" s="141" t="s">
        <v>851</v>
      </c>
      <c r="J23" s="140" t="s">
        <v>852</v>
      </c>
      <c r="K23" s="140" t="s">
        <v>93</v>
      </c>
      <c r="L23" s="141">
        <v>10</v>
      </c>
      <c r="M23" s="140">
        <v>3485</v>
      </c>
      <c r="N23" s="140" t="s">
        <v>853</v>
      </c>
      <c r="O23" s="1" t="s">
        <v>1107</v>
      </c>
      <c r="P23" s="1" t="s">
        <v>1153</v>
      </c>
      <c r="Q23" s="1" t="s">
        <v>1286</v>
      </c>
      <c r="R23" s="140" t="s">
        <v>858</v>
      </c>
      <c r="S23" s="1" t="s">
        <v>1091</v>
      </c>
      <c r="T23" s="4" t="s">
        <v>1287</v>
      </c>
      <c r="U23" s="143"/>
    </row>
    <row r="24" spans="1:21" x14ac:dyDescent="0.25">
      <c r="A24" s="1">
        <v>203</v>
      </c>
      <c r="B24" s="1" t="s">
        <v>571</v>
      </c>
      <c r="C24" s="3" t="s">
        <v>861</v>
      </c>
      <c r="D24" s="1">
        <v>259158</v>
      </c>
      <c r="E24" s="144" t="s">
        <v>856</v>
      </c>
      <c r="F24" s="2" t="s">
        <v>1079</v>
      </c>
      <c r="H24" s="1" t="s">
        <v>1110</v>
      </c>
      <c r="I24" s="3" t="s">
        <v>862</v>
      </c>
      <c r="J24" s="1" t="s">
        <v>863</v>
      </c>
      <c r="K24" s="1" t="s">
        <v>788</v>
      </c>
      <c r="L24" s="3">
        <v>12</v>
      </c>
      <c r="M24" s="1">
        <v>868</v>
      </c>
      <c r="N24" s="1">
        <v>39</v>
      </c>
      <c r="O24" s="1" t="s">
        <v>1110</v>
      </c>
      <c r="P24" s="1" t="s">
        <v>1190</v>
      </c>
      <c r="Q24" s="1" t="s">
        <v>1293</v>
      </c>
      <c r="R24" s="1" t="s">
        <v>976</v>
      </c>
      <c r="S24" s="1" t="s">
        <v>977</v>
      </c>
      <c r="T24" s="4" t="s">
        <v>1090</v>
      </c>
      <c r="U24" s="4" t="s">
        <v>1294</v>
      </c>
    </row>
    <row r="25" spans="1:21" x14ac:dyDescent="0.25">
      <c r="A25" s="185">
        <v>224</v>
      </c>
      <c r="B25" s="185" t="s">
        <v>1048</v>
      </c>
      <c r="C25" s="3" t="s">
        <v>1041</v>
      </c>
      <c r="D25" s="185">
        <v>271606</v>
      </c>
      <c r="E25" s="185" t="s">
        <v>1020</v>
      </c>
      <c r="F25" s="189" t="s">
        <v>1013</v>
      </c>
      <c r="G25" s="185"/>
      <c r="H25" s="1" t="s">
        <v>1057</v>
      </c>
      <c r="I25" s="186" t="s">
        <v>1042</v>
      </c>
      <c r="J25" s="185" t="s">
        <v>1043</v>
      </c>
      <c r="K25" s="185" t="s">
        <v>1044</v>
      </c>
      <c r="L25" s="186">
        <v>9</v>
      </c>
      <c r="M25" s="185">
        <v>44657</v>
      </c>
      <c r="N25" s="185">
        <v>5001001152</v>
      </c>
      <c r="O25" s="1" t="s">
        <v>1210</v>
      </c>
      <c r="P25" s="1" t="s">
        <v>1205</v>
      </c>
      <c r="Q25" s="1" t="s">
        <v>1205</v>
      </c>
      <c r="R25" s="185" t="s">
        <v>1052</v>
      </c>
      <c r="S25" s="1" t="s">
        <v>1212</v>
      </c>
      <c r="T25" s="4" t="s">
        <v>1213</v>
      </c>
      <c r="U25" s="188"/>
    </row>
    <row r="26" spans="1:21" x14ac:dyDescent="0.25">
      <c r="A26" s="185">
        <v>225</v>
      </c>
      <c r="B26" s="185" t="s">
        <v>1048</v>
      </c>
      <c r="C26" s="3" t="s">
        <v>1045</v>
      </c>
      <c r="D26" s="185">
        <v>270995</v>
      </c>
      <c r="E26" s="185" t="s">
        <v>1020</v>
      </c>
      <c r="F26" s="189" t="s">
        <v>1013</v>
      </c>
      <c r="G26" s="185"/>
      <c r="H26" s="1" t="s">
        <v>1057</v>
      </c>
      <c r="I26" s="186" t="s">
        <v>1046</v>
      </c>
      <c r="J26" s="185" t="s">
        <v>1043</v>
      </c>
      <c r="K26" s="185" t="s">
        <v>1044</v>
      </c>
      <c r="L26" s="186">
        <v>1</v>
      </c>
      <c r="M26" s="185">
        <v>9200</v>
      </c>
      <c r="N26" s="185">
        <v>5001001157</v>
      </c>
      <c r="O26" s="1" t="s">
        <v>1211</v>
      </c>
      <c r="P26" s="1" t="s">
        <v>1190</v>
      </c>
      <c r="Q26" s="1" t="s">
        <v>1205</v>
      </c>
      <c r="R26" s="185" t="s">
        <v>1052</v>
      </c>
      <c r="S26" s="185" t="s">
        <v>1212</v>
      </c>
      <c r="T26" s="188"/>
      <c r="U26" s="188"/>
    </row>
    <row r="27" spans="1:21" x14ac:dyDescent="0.25">
      <c r="A27" s="212">
        <v>252</v>
      </c>
      <c r="B27" s="1" t="s">
        <v>239</v>
      </c>
      <c r="C27" s="3" t="s">
        <v>1170</v>
      </c>
      <c r="D27" s="212">
        <v>288926</v>
      </c>
      <c r="E27" s="212" t="s">
        <v>1161</v>
      </c>
      <c r="F27" s="2" t="s">
        <v>1209</v>
      </c>
      <c r="G27" s="212"/>
      <c r="H27" s="1" t="s">
        <v>1251</v>
      </c>
      <c r="I27" s="213" t="s">
        <v>1171</v>
      </c>
      <c r="J27" s="212" t="s">
        <v>1172</v>
      </c>
      <c r="K27" s="212" t="s">
        <v>19</v>
      </c>
      <c r="L27" s="213">
        <v>5</v>
      </c>
      <c r="M27" s="212">
        <v>3528</v>
      </c>
      <c r="N27" s="212" t="s">
        <v>1173</v>
      </c>
      <c r="O27" s="1" t="s">
        <v>1251</v>
      </c>
      <c r="P27" s="1" t="s">
        <v>1259</v>
      </c>
      <c r="Q27" s="1" t="s">
        <v>1270</v>
      </c>
      <c r="R27" s="212"/>
      <c r="S27" s="212"/>
      <c r="T27" s="214"/>
      <c r="U27" s="214"/>
    </row>
    <row r="28" spans="1:21" x14ac:dyDescent="0.25">
      <c r="A28" s="1">
        <v>257</v>
      </c>
      <c r="B28" s="1" t="s">
        <v>1377</v>
      </c>
      <c r="C28" s="3" t="s">
        <v>1184</v>
      </c>
      <c r="D28" s="1">
        <v>352089</v>
      </c>
      <c r="E28" s="1" t="s">
        <v>1177</v>
      </c>
      <c r="F28" s="2" t="s">
        <v>1161</v>
      </c>
      <c r="H28" s="1" t="s">
        <v>1464</v>
      </c>
      <c r="I28" s="3" t="s">
        <v>1185</v>
      </c>
      <c r="J28" s="1" t="s">
        <v>1169</v>
      </c>
      <c r="K28" s="1" t="s">
        <v>458</v>
      </c>
      <c r="L28" s="3">
        <v>12</v>
      </c>
      <c r="M28" s="1">
        <v>1644</v>
      </c>
      <c r="N28" s="1">
        <v>220078433</v>
      </c>
      <c r="O28" s="1" t="s">
        <v>1464</v>
      </c>
      <c r="P28" s="1" t="s">
        <v>1471</v>
      </c>
      <c r="Q28" s="1" t="s">
        <v>1471</v>
      </c>
      <c r="R28" s="1" t="s">
        <v>1194</v>
      </c>
      <c r="S28" s="1" t="s">
        <v>1303</v>
      </c>
      <c r="T28" s="4" t="s">
        <v>1311</v>
      </c>
      <c r="U28" s="4" t="s">
        <v>1390</v>
      </c>
    </row>
    <row r="29" spans="1:21" x14ac:dyDescent="0.25">
      <c r="A29" s="215">
        <v>253</v>
      </c>
      <c r="B29" s="1" t="s">
        <v>1312</v>
      </c>
      <c r="C29" s="3" t="s">
        <v>1219</v>
      </c>
      <c r="D29" s="215">
        <v>346697</v>
      </c>
      <c r="E29" s="215" t="s">
        <v>1222</v>
      </c>
      <c r="F29" s="2" t="s">
        <v>1374</v>
      </c>
      <c r="G29" s="1" t="s">
        <v>1382</v>
      </c>
      <c r="H29" s="1" t="s">
        <v>1421</v>
      </c>
      <c r="I29" s="216" t="s">
        <v>1223</v>
      </c>
      <c r="J29" s="215" t="s">
        <v>1224</v>
      </c>
      <c r="K29" s="215" t="s">
        <v>19</v>
      </c>
      <c r="L29" s="216">
        <v>2</v>
      </c>
      <c r="M29" s="215">
        <v>1699</v>
      </c>
      <c r="N29" s="215">
        <v>9508214643</v>
      </c>
      <c r="O29" s="1" t="s">
        <v>1421</v>
      </c>
      <c r="P29" s="1" t="s">
        <v>1434</v>
      </c>
      <c r="Q29" s="1" t="s">
        <v>1449</v>
      </c>
      <c r="R29" s="1" t="s">
        <v>1295</v>
      </c>
      <c r="S29" s="1" t="s">
        <v>1311</v>
      </c>
      <c r="T29" s="217"/>
      <c r="U29" s="217"/>
    </row>
    <row r="30" spans="1:21" x14ac:dyDescent="0.25">
      <c r="A30" s="215">
        <v>269</v>
      </c>
      <c r="B30" s="1" t="s">
        <v>1258</v>
      </c>
      <c r="C30" s="3" t="s">
        <v>1220</v>
      </c>
      <c r="D30" s="1">
        <v>314825</v>
      </c>
      <c r="E30" s="215" t="s">
        <v>1222</v>
      </c>
      <c r="F30" s="2" t="s">
        <v>1211</v>
      </c>
      <c r="G30" s="215"/>
      <c r="H30" s="1" t="s">
        <v>1346</v>
      </c>
      <c r="I30" s="216" t="s">
        <v>1225</v>
      </c>
      <c r="J30" s="215" t="s">
        <v>1226</v>
      </c>
      <c r="K30" s="215" t="s">
        <v>1227</v>
      </c>
      <c r="L30" s="216">
        <v>1</v>
      </c>
      <c r="M30" s="215">
        <v>6135</v>
      </c>
      <c r="N30" s="215" t="s">
        <v>1228</v>
      </c>
      <c r="O30" s="1" t="s">
        <v>1346</v>
      </c>
      <c r="P30" s="1" t="s">
        <v>1348</v>
      </c>
      <c r="Q30" s="1" t="s">
        <v>1361</v>
      </c>
      <c r="R30" s="1" t="s">
        <v>1260</v>
      </c>
      <c r="S30" s="1" t="s">
        <v>1273</v>
      </c>
      <c r="T30" s="4" t="s">
        <v>1362</v>
      </c>
      <c r="U30" s="217"/>
    </row>
    <row r="31" spans="1:21" x14ac:dyDescent="0.25">
      <c r="A31" s="1">
        <v>270</v>
      </c>
      <c r="B31" s="1" t="s">
        <v>1283</v>
      </c>
      <c r="C31" s="3" t="s">
        <v>1252</v>
      </c>
      <c r="D31" s="1">
        <v>317270</v>
      </c>
      <c r="E31" s="1" t="s">
        <v>1251</v>
      </c>
      <c r="F31" s="2" t="s">
        <v>1279</v>
      </c>
      <c r="G31" s="1" t="s">
        <v>1286</v>
      </c>
      <c r="H31" s="1" t="s">
        <v>1348</v>
      </c>
      <c r="I31" s="3" t="s">
        <v>1253</v>
      </c>
      <c r="J31" s="1" t="s">
        <v>1254</v>
      </c>
      <c r="K31" s="1" t="s">
        <v>207</v>
      </c>
      <c r="L31" s="3">
        <v>3</v>
      </c>
      <c r="M31" s="1">
        <v>2817</v>
      </c>
      <c r="N31" s="1">
        <v>5184528</v>
      </c>
      <c r="O31" s="1" t="s">
        <v>1348</v>
      </c>
      <c r="P31" s="1" t="s">
        <v>1354</v>
      </c>
      <c r="Q31" s="1" t="s">
        <v>1374</v>
      </c>
      <c r="R31" s="1" t="s">
        <v>1329</v>
      </c>
      <c r="S31" s="1" t="s">
        <v>1350</v>
      </c>
    </row>
    <row r="32" spans="1:21" x14ac:dyDescent="0.25">
      <c r="A32" s="215">
        <v>271</v>
      </c>
      <c r="B32" s="1" t="s">
        <v>1258</v>
      </c>
      <c r="C32" s="3" t="s">
        <v>1221</v>
      </c>
      <c r="D32" s="215">
        <v>310424</v>
      </c>
      <c r="E32" s="215" t="s">
        <v>1222</v>
      </c>
      <c r="F32" s="2" t="s">
        <v>1305</v>
      </c>
      <c r="G32" s="215"/>
      <c r="H32" s="1" t="s">
        <v>1317</v>
      </c>
      <c r="I32" s="216" t="s">
        <v>1229</v>
      </c>
      <c r="J32" s="215" t="s">
        <v>1230</v>
      </c>
      <c r="K32" s="215" t="s">
        <v>16</v>
      </c>
      <c r="L32" s="216">
        <v>52</v>
      </c>
      <c r="M32" s="215">
        <v>8013.2489999999998</v>
      </c>
      <c r="N32" s="215" t="s">
        <v>1231</v>
      </c>
      <c r="O32" s="1" t="s">
        <v>1317</v>
      </c>
      <c r="P32" s="1" t="s">
        <v>1211</v>
      </c>
      <c r="Q32" s="1" t="s">
        <v>1346</v>
      </c>
      <c r="R32" s="215"/>
      <c r="S32" s="215"/>
      <c r="T32" s="217"/>
      <c r="U32" s="217"/>
    </row>
    <row r="33" spans="1:21" x14ac:dyDescent="0.25">
      <c r="A33" s="1">
        <v>279</v>
      </c>
      <c r="B33" s="1" t="s">
        <v>23</v>
      </c>
      <c r="C33" s="3" t="s">
        <v>1285</v>
      </c>
      <c r="D33" s="1">
        <v>308112</v>
      </c>
      <c r="E33" s="1" t="s">
        <v>1279</v>
      </c>
      <c r="F33" s="2" t="s">
        <v>1205</v>
      </c>
      <c r="G33" s="1" t="s">
        <v>1278</v>
      </c>
      <c r="H33" s="1" t="s">
        <v>1305</v>
      </c>
      <c r="I33" s="3" t="s">
        <v>1280</v>
      </c>
      <c r="K33" s="1" t="s">
        <v>24</v>
      </c>
      <c r="L33" s="3">
        <v>3</v>
      </c>
      <c r="M33" s="1">
        <v>2491</v>
      </c>
      <c r="N33" s="1" t="s">
        <v>1281</v>
      </c>
      <c r="O33" s="1" t="s">
        <v>1305</v>
      </c>
      <c r="P33" s="1" t="s">
        <v>1317</v>
      </c>
      <c r="Q33" s="1" t="s">
        <v>1346</v>
      </c>
      <c r="R33" s="1" t="s">
        <v>1304</v>
      </c>
      <c r="S33" s="1" t="s">
        <v>1284</v>
      </c>
    </row>
    <row r="34" spans="1:21" x14ac:dyDescent="0.25">
      <c r="A34" s="1">
        <v>294</v>
      </c>
      <c r="B34" s="1" t="s">
        <v>405</v>
      </c>
      <c r="C34" s="3" t="s">
        <v>1330</v>
      </c>
      <c r="D34" s="1">
        <v>330803</v>
      </c>
      <c r="E34" s="1" t="s">
        <v>1317</v>
      </c>
      <c r="F34" s="2" t="s">
        <v>1382</v>
      </c>
      <c r="H34" s="1" t="s">
        <v>1382</v>
      </c>
      <c r="I34" s="3" t="s">
        <v>1326</v>
      </c>
      <c r="J34" s="1" t="s">
        <v>1327</v>
      </c>
      <c r="K34" s="1" t="s">
        <v>1227</v>
      </c>
      <c r="L34" s="3">
        <v>4</v>
      </c>
      <c r="M34" s="1">
        <v>16800</v>
      </c>
      <c r="N34" s="1" t="s">
        <v>1328</v>
      </c>
      <c r="O34" s="1" t="s">
        <v>1382</v>
      </c>
      <c r="P34" s="1" t="s">
        <v>1388</v>
      </c>
      <c r="Q34" s="1" t="s">
        <v>1391</v>
      </c>
      <c r="R34" s="1" t="s">
        <v>1331</v>
      </c>
    </row>
    <row r="35" spans="1:21" x14ac:dyDescent="0.25">
      <c r="A35" s="1">
        <v>293</v>
      </c>
      <c r="B35" s="1" t="s">
        <v>405</v>
      </c>
      <c r="C35" s="3" t="s">
        <v>1367</v>
      </c>
      <c r="D35" s="1">
        <v>332977</v>
      </c>
      <c r="E35" s="1" t="s">
        <v>1361</v>
      </c>
      <c r="F35" s="2" t="s">
        <v>1382</v>
      </c>
      <c r="H35" s="1" t="s">
        <v>1388</v>
      </c>
      <c r="I35" s="3" t="s">
        <v>1368</v>
      </c>
      <c r="J35" s="1" t="s">
        <v>1369</v>
      </c>
      <c r="K35" s="1" t="s">
        <v>1227</v>
      </c>
      <c r="L35" s="3">
        <v>168</v>
      </c>
      <c r="M35" s="1">
        <v>260219</v>
      </c>
      <c r="N35" s="1" t="s">
        <v>1370</v>
      </c>
      <c r="O35" s="1" t="s">
        <v>1388</v>
      </c>
      <c r="P35" s="1" t="s">
        <v>1391</v>
      </c>
      <c r="Q35" s="1" t="s">
        <v>1436</v>
      </c>
    </row>
    <row r="36" spans="1:21" x14ac:dyDescent="0.25">
      <c r="A36" s="1">
        <v>295</v>
      </c>
      <c r="B36" s="1" t="s">
        <v>1258</v>
      </c>
      <c r="C36" s="3" t="s">
        <v>1365</v>
      </c>
      <c r="D36" s="1">
        <v>365192</v>
      </c>
      <c r="E36" s="1" t="s">
        <v>1361</v>
      </c>
      <c r="F36" s="2" t="s">
        <v>1471</v>
      </c>
      <c r="H36" s="1" t="s">
        <v>1465</v>
      </c>
      <c r="I36" s="3" t="s">
        <v>1363</v>
      </c>
      <c r="J36" s="1" t="s">
        <v>1364</v>
      </c>
      <c r="K36" s="1" t="s">
        <v>156</v>
      </c>
      <c r="L36" s="3">
        <v>11</v>
      </c>
      <c r="M36" s="1">
        <v>48060</v>
      </c>
      <c r="N36" s="1" t="s">
        <v>1366</v>
      </c>
      <c r="O36" s="1" t="s">
        <v>1465</v>
      </c>
      <c r="P36" s="1" t="s">
        <v>1466</v>
      </c>
      <c r="Q36" s="1" t="s">
        <v>1469</v>
      </c>
    </row>
    <row r="37" spans="1:21" x14ac:dyDescent="0.25">
      <c r="A37" s="1">
        <v>340</v>
      </c>
      <c r="B37" s="1" t="s">
        <v>1258</v>
      </c>
      <c r="C37" s="3" t="s">
        <v>1424</v>
      </c>
      <c r="D37" s="1">
        <v>400157</v>
      </c>
      <c r="E37" s="1" t="s">
        <v>1421</v>
      </c>
      <c r="F37" s="2" t="s">
        <v>1550</v>
      </c>
      <c r="H37" s="1" t="s">
        <v>1551</v>
      </c>
      <c r="I37" s="3" t="s">
        <v>1425</v>
      </c>
      <c r="J37" s="1" t="s">
        <v>1226</v>
      </c>
      <c r="K37" s="1" t="s">
        <v>1227</v>
      </c>
      <c r="L37" s="3">
        <v>1</v>
      </c>
      <c r="M37" s="1">
        <v>13000</v>
      </c>
      <c r="N37" s="1" t="s">
        <v>1426</v>
      </c>
      <c r="O37" s="1" t="s">
        <v>1551</v>
      </c>
      <c r="P37" s="1" t="s">
        <v>1595</v>
      </c>
      <c r="Q37" s="1" t="s">
        <v>1688</v>
      </c>
      <c r="R37" s="1" t="s">
        <v>1484</v>
      </c>
      <c r="S37" s="1" t="s">
        <v>1502</v>
      </c>
      <c r="T37" s="4" t="s">
        <v>1596</v>
      </c>
      <c r="U37" s="4" t="s">
        <v>1689</v>
      </c>
    </row>
    <row r="38" spans="1:21" x14ac:dyDescent="0.25">
      <c r="A38" s="250">
        <v>357</v>
      </c>
      <c r="B38" s="250" t="s">
        <v>1496</v>
      </c>
      <c r="C38" s="3" t="s">
        <v>1448</v>
      </c>
      <c r="D38" s="250">
        <v>404755</v>
      </c>
      <c r="E38" s="250" t="s">
        <v>1449</v>
      </c>
      <c r="F38" s="2" t="s">
        <v>1551</v>
      </c>
      <c r="G38" s="250"/>
      <c r="H38" s="1" t="s">
        <v>1551</v>
      </c>
      <c r="I38" s="251" t="s">
        <v>1450</v>
      </c>
      <c r="J38" s="250" t="s">
        <v>1452</v>
      </c>
      <c r="K38" s="250" t="s">
        <v>1451</v>
      </c>
      <c r="L38" s="251">
        <v>4</v>
      </c>
      <c r="M38" s="250">
        <v>12854</v>
      </c>
      <c r="N38" s="250" t="s">
        <v>1453</v>
      </c>
      <c r="O38" s="1" t="s">
        <v>1561</v>
      </c>
      <c r="P38" s="1" t="s">
        <v>1561</v>
      </c>
      <c r="Q38" s="1" t="s">
        <v>1566</v>
      </c>
      <c r="R38" s="1" t="s">
        <v>1506</v>
      </c>
      <c r="S38" s="1" t="s">
        <v>1549</v>
      </c>
      <c r="T38" s="252"/>
      <c r="U38" s="252"/>
    </row>
    <row r="39" spans="1:21" x14ac:dyDescent="0.25">
      <c r="A39" s="250">
        <v>376</v>
      </c>
      <c r="B39" s="1" t="s">
        <v>40</v>
      </c>
      <c r="C39" s="3" t="s">
        <v>1478</v>
      </c>
      <c r="D39" s="250">
        <v>418991</v>
      </c>
      <c r="E39" s="250" t="s">
        <v>1466</v>
      </c>
      <c r="F39" s="2" t="s">
        <v>1550</v>
      </c>
      <c r="G39" s="1" t="s">
        <v>1593</v>
      </c>
      <c r="H39" s="1" t="s">
        <v>1592</v>
      </c>
      <c r="I39" s="251" t="s">
        <v>1479</v>
      </c>
      <c r="J39" s="250" t="s">
        <v>1480</v>
      </c>
      <c r="K39" s="250" t="s">
        <v>25</v>
      </c>
      <c r="L39" s="251">
        <v>2</v>
      </c>
      <c r="M39" s="250">
        <v>796</v>
      </c>
      <c r="N39" s="1" t="s">
        <v>1481</v>
      </c>
      <c r="O39" s="1" t="s">
        <v>1592</v>
      </c>
      <c r="P39" s="1" t="s">
        <v>1608</v>
      </c>
      <c r="Q39" s="1" t="s">
        <v>1609</v>
      </c>
      <c r="R39" s="250" t="s">
        <v>1523</v>
      </c>
      <c r="S39" s="1" t="s">
        <v>1556</v>
      </c>
      <c r="T39" s="4" t="s">
        <v>1587</v>
      </c>
      <c r="U39" s="4" t="s">
        <v>1559</v>
      </c>
    </row>
    <row r="40" spans="1:21" x14ac:dyDescent="0.25">
      <c r="A40" s="276">
        <v>414</v>
      </c>
      <c r="B40" s="1" t="s">
        <v>571</v>
      </c>
      <c r="C40" s="3" t="s">
        <v>1562</v>
      </c>
      <c r="D40" s="276">
        <v>459669</v>
      </c>
      <c r="E40" s="276" t="s">
        <v>1561</v>
      </c>
      <c r="F40" s="2" t="s">
        <v>1598</v>
      </c>
      <c r="G40" s="276"/>
      <c r="H40" s="1" t="s">
        <v>1644</v>
      </c>
      <c r="I40" s="277" t="s">
        <v>1563</v>
      </c>
      <c r="J40" s="276" t="s">
        <v>1564</v>
      </c>
      <c r="K40" s="276" t="s">
        <v>207</v>
      </c>
      <c r="L40" s="277" t="s">
        <v>249</v>
      </c>
      <c r="M40" s="276">
        <v>94</v>
      </c>
      <c r="N40" s="276" t="s">
        <v>1565</v>
      </c>
      <c r="O40" s="1" t="s">
        <v>1684</v>
      </c>
      <c r="P40" s="1" t="s">
        <v>1688</v>
      </c>
      <c r="Q40" s="1" t="s">
        <v>1690</v>
      </c>
      <c r="R40" s="1" t="s">
        <v>1685</v>
      </c>
      <c r="S40" s="1" t="s">
        <v>1686</v>
      </c>
      <c r="T40" s="278"/>
      <c r="U40" s="278"/>
    </row>
    <row r="41" spans="1:21" x14ac:dyDescent="0.25">
      <c r="A41" s="280">
        <v>430</v>
      </c>
      <c r="B41" s="1" t="s">
        <v>1151</v>
      </c>
      <c r="C41" s="3" t="s">
        <v>1590</v>
      </c>
      <c r="D41" s="280">
        <v>457686</v>
      </c>
      <c r="E41" s="1" t="s">
        <v>580</v>
      </c>
      <c r="F41" s="2" t="s">
        <v>1674</v>
      </c>
      <c r="G41" s="280"/>
      <c r="H41" s="1" t="s">
        <v>1675</v>
      </c>
      <c r="I41" s="3" t="s">
        <v>1625</v>
      </c>
      <c r="J41" s="1" t="s">
        <v>1626</v>
      </c>
      <c r="K41" s="1" t="s">
        <v>1627</v>
      </c>
      <c r="L41" s="3" t="s">
        <v>1628</v>
      </c>
      <c r="M41" s="280">
        <v>198393</v>
      </c>
      <c r="N41" s="1" t="s">
        <v>1632</v>
      </c>
      <c r="O41" s="1" t="s">
        <v>1679</v>
      </c>
      <c r="P41" s="1" t="s">
        <v>1679</v>
      </c>
      <c r="Q41" s="1" t="s">
        <v>1697</v>
      </c>
      <c r="R41" s="1" t="s">
        <v>1648</v>
      </c>
      <c r="S41" s="280"/>
      <c r="T41" s="283"/>
      <c r="U41" s="283"/>
    </row>
    <row r="42" spans="1:21" x14ac:dyDescent="0.25">
      <c r="A42" s="298">
        <v>446</v>
      </c>
      <c r="B42" s="298" t="s">
        <v>40</v>
      </c>
      <c r="C42" s="3" t="s">
        <v>1622</v>
      </c>
      <c r="D42" s="298">
        <v>445264</v>
      </c>
      <c r="E42" s="298" t="s">
        <v>580</v>
      </c>
      <c r="F42" s="2" t="s">
        <v>580</v>
      </c>
      <c r="G42" s="298"/>
      <c r="H42" s="298" t="s">
        <v>1644</v>
      </c>
      <c r="I42" s="300" t="s">
        <v>1623</v>
      </c>
      <c r="J42" s="298" t="s">
        <v>1624</v>
      </c>
      <c r="K42" s="298" t="s">
        <v>25</v>
      </c>
      <c r="L42" s="300" t="s">
        <v>249</v>
      </c>
      <c r="M42" s="298">
        <v>39.549999999999997</v>
      </c>
      <c r="N42" s="298">
        <v>137131</v>
      </c>
      <c r="O42" s="298" t="s">
        <v>1644</v>
      </c>
      <c r="P42" s="1" t="s">
        <v>1655</v>
      </c>
      <c r="Q42" s="1" t="s">
        <v>1664</v>
      </c>
      <c r="R42" s="298" t="s">
        <v>1646</v>
      </c>
      <c r="S42" s="298"/>
      <c r="T42" s="302"/>
      <c r="U42" s="302"/>
    </row>
    <row r="43" spans="1:21" x14ac:dyDescent="0.25">
      <c r="A43" s="1">
        <v>481</v>
      </c>
      <c r="B43" s="1" t="s">
        <v>760</v>
      </c>
      <c r="C43" s="3" t="s">
        <v>1678</v>
      </c>
      <c r="D43" s="1">
        <v>465645</v>
      </c>
      <c r="E43" s="1" t="s">
        <v>1679</v>
      </c>
      <c r="F43" s="2" t="s">
        <v>1675</v>
      </c>
      <c r="H43" s="1" t="s">
        <v>1697</v>
      </c>
      <c r="I43" s="3" t="s">
        <v>1680</v>
      </c>
      <c r="J43" s="1" t="s">
        <v>1681</v>
      </c>
      <c r="K43" s="1" t="s">
        <v>746</v>
      </c>
      <c r="L43" s="3" t="s">
        <v>1682</v>
      </c>
      <c r="M43" s="1">
        <v>1136</v>
      </c>
      <c r="N43" s="1" t="s">
        <v>1683</v>
      </c>
      <c r="O43" s="1" t="s">
        <v>1697</v>
      </c>
      <c r="P43" s="1" t="s">
        <v>1698</v>
      </c>
      <c r="Q43" s="1" t="s">
        <v>1702</v>
      </c>
      <c r="R43" s="1" t="s">
        <v>1691</v>
      </c>
    </row>
    <row r="44" spans="1:21" x14ac:dyDescent="0.25">
      <c r="A44" s="1">
        <v>525</v>
      </c>
      <c r="B44" s="1" t="s">
        <v>38</v>
      </c>
      <c r="C44" s="3" t="s">
        <v>1751</v>
      </c>
      <c r="D44" s="1">
        <v>523249</v>
      </c>
      <c r="E44" s="1" t="s">
        <v>1765</v>
      </c>
      <c r="F44" s="319" t="s">
        <v>1765</v>
      </c>
      <c r="G44" s="1" t="s">
        <v>1774</v>
      </c>
      <c r="H44" s="1" t="s">
        <v>1817</v>
      </c>
      <c r="I44" s="3" t="s">
        <v>1766</v>
      </c>
      <c r="J44" s="1" t="s">
        <v>1767</v>
      </c>
      <c r="K44" s="1" t="s">
        <v>1768</v>
      </c>
      <c r="L44" s="3" t="s">
        <v>1769</v>
      </c>
      <c r="M44" s="1">
        <v>839</v>
      </c>
      <c r="N44" s="1">
        <v>700968340</v>
      </c>
      <c r="O44" s="1" t="s">
        <v>1817</v>
      </c>
      <c r="P44" s="1" t="s">
        <v>1819</v>
      </c>
      <c r="Q44" s="1" t="s">
        <v>1853</v>
      </c>
      <c r="R44" s="1" t="s">
        <v>556</v>
      </c>
    </row>
    <row r="45" spans="1:21" x14ac:dyDescent="0.25">
      <c r="A45" s="1">
        <v>454</v>
      </c>
      <c r="B45" s="1" t="s">
        <v>405</v>
      </c>
      <c r="C45" s="3" t="s">
        <v>1788</v>
      </c>
      <c r="D45" s="1">
        <v>522566</v>
      </c>
      <c r="E45" s="1" t="s">
        <v>1780</v>
      </c>
      <c r="F45" s="319" t="s">
        <v>1704</v>
      </c>
      <c r="H45" s="1" t="s">
        <v>1817</v>
      </c>
      <c r="I45" s="3" t="s">
        <v>1789</v>
      </c>
      <c r="J45" s="1" t="s">
        <v>1790</v>
      </c>
      <c r="K45" s="1" t="s">
        <v>1791</v>
      </c>
      <c r="L45" s="3" t="s">
        <v>1682</v>
      </c>
      <c r="M45" s="1">
        <v>24000</v>
      </c>
      <c r="N45" s="1" t="s">
        <v>1792</v>
      </c>
      <c r="O45" s="1" t="s">
        <v>1817</v>
      </c>
      <c r="P45" s="1" t="s">
        <v>1819</v>
      </c>
      <c r="Q45" s="1" t="s">
        <v>1848</v>
      </c>
      <c r="R45" s="1" t="s">
        <v>1793</v>
      </c>
    </row>
    <row r="46" spans="1:21" x14ac:dyDescent="0.25">
      <c r="A46" s="1">
        <v>549</v>
      </c>
      <c r="B46" s="1" t="s">
        <v>110</v>
      </c>
      <c r="C46" s="3" t="s">
        <v>1779</v>
      </c>
      <c r="D46" s="1">
        <v>526893</v>
      </c>
      <c r="E46" s="1" t="s">
        <v>1780</v>
      </c>
      <c r="F46" s="319" t="s">
        <v>1818</v>
      </c>
      <c r="H46" s="1" t="s">
        <v>1819</v>
      </c>
      <c r="I46" s="3" t="s">
        <v>1781</v>
      </c>
      <c r="J46" s="1" t="s">
        <v>1230</v>
      </c>
      <c r="K46" s="1" t="s">
        <v>526</v>
      </c>
      <c r="L46" s="3" t="s">
        <v>1782</v>
      </c>
      <c r="M46" s="1">
        <v>296826</v>
      </c>
      <c r="N46" s="1" t="s">
        <v>1783</v>
      </c>
      <c r="O46" s="1" t="s">
        <v>1819</v>
      </c>
      <c r="P46" s="1" t="s">
        <v>1823</v>
      </c>
      <c r="Q46" s="1" t="s">
        <v>1823</v>
      </c>
    </row>
    <row r="47" spans="1:21" x14ac:dyDescent="0.25">
      <c r="A47" s="1">
        <v>550</v>
      </c>
      <c r="B47" s="1" t="s">
        <v>110</v>
      </c>
      <c r="C47" s="3" t="s">
        <v>1787</v>
      </c>
      <c r="D47" s="1">
        <v>11607</v>
      </c>
      <c r="E47" s="1" t="s">
        <v>1780</v>
      </c>
      <c r="F47" s="319" t="s">
        <v>1936</v>
      </c>
      <c r="H47" s="1" t="s">
        <v>1933</v>
      </c>
      <c r="I47" s="3" t="s">
        <v>1784</v>
      </c>
      <c r="J47" s="1" t="s">
        <v>538</v>
      </c>
      <c r="K47" s="1" t="s">
        <v>526</v>
      </c>
      <c r="L47" s="3" t="s">
        <v>1785</v>
      </c>
      <c r="M47" s="1">
        <v>175864</v>
      </c>
      <c r="N47" s="1" t="s">
        <v>1786</v>
      </c>
      <c r="O47" s="1" t="s">
        <v>1933</v>
      </c>
      <c r="P47" s="1" t="s">
        <v>1937</v>
      </c>
      <c r="Q47" s="1" t="s">
        <v>1940</v>
      </c>
      <c r="R47" s="1" t="s">
        <v>855</v>
      </c>
    </row>
    <row r="48" spans="1:21" x14ac:dyDescent="0.25">
      <c r="A48" s="327">
        <v>553</v>
      </c>
      <c r="B48" s="327" t="s">
        <v>1801</v>
      </c>
      <c r="C48" s="21" t="s">
        <v>1803</v>
      </c>
      <c r="D48" s="327">
        <v>521553</v>
      </c>
      <c r="E48" s="327" t="s">
        <v>1802</v>
      </c>
      <c r="F48" s="329" t="s">
        <v>1816</v>
      </c>
      <c r="G48" s="327"/>
      <c r="H48" s="327" t="s">
        <v>1802</v>
      </c>
      <c r="I48" s="328" t="s">
        <v>1806</v>
      </c>
      <c r="J48" s="327" t="s">
        <v>1809</v>
      </c>
      <c r="K48" s="327" t="s">
        <v>806</v>
      </c>
      <c r="L48" s="328" t="s">
        <v>1810</v>
      </c>
      <c r="M48" s="327">
        <v>198000</v>
      </c>
      <c r="N48" s="327" t="s">
        <v>1811</v>
      </c>
      <c r="O48" s="327" t="s">
        <v>1802</v>
      </c>
      <c r="P48" s="327" t="s">
        <v>1817</v>
      </c>
      <c r="Q48" s="1" t="s">
        <v>1819</v>
      </c>
      <c r="R48" s="327"/>
      <c r="S48" s="327"/>
      <c r="T48" s="330"/>
      <c r="U48" s="330"/>
    </row>
    <row r="49" spans="1:21" x14ac:dyDescent="0.25">
      <c r="A49" s="327">
        <v>554</v>
      </c>
      <c r="B49" s="327" t="s">
        <v>1801</v>
      </c>
      <c r="C49" s="3" t="s">
        <v>1804</v>
      </c>
      <c r="D49" s="327">
        <v>521884</v>
      </c>
      <c r="E49" s="327" t="s">
        <v>1802</v>
      </c>
      <c r="F49" s="329" t="s">
        <v>1816</v>
      </c>
      <c r="G49" s="327"/>
      <c r="H49" s="327" t="s">
        <v>1802</v>
      </c>
      <c r="I49" s="328" t="s">
        <v>1807</v>
      </c>
      <c r="J49" s="327" t="s">
        <v>1809</v>
      </c>
      <c r="K49" s="327" t="s">
        <v>806</v>
      </c>
      <c r="L49" s="328" t="s">
        <v>1812</v>
      </c>
      <c r="M49" s="327">
        <v>9976</v>
      </c>
      <c r="N49" s="327" t="s">
        <v>1813</v>
      </c>
      <c r="O49" s="327" t="s">
        <v>1802</v>
      </c>
      <c r="P49" s="327" t="s">
        <v>1817</v>
      </c>
      <c r="Q49" s="1" t="s">
        <v>1819</v>
      </c>
      <c r="R49" s="327"/>
      <c r="S49" s="327"/>
      <c r="T49" s="330"/>
      <c r="U49" s="330"/>
    </row>
    <row r="50" spans="1:21" x14ac:dyDescent="0.25">
      <c r="A50" s="327">
        <v>555</v>
      </c>
      <c r="B50" s="327" t="s">
        <v>1801</v>
      </c>
      <c r="C50" s="3" t="s">
        <v>1805</v>
      </c>
      <c r="D50" s="327">
        <v>521890</v>
      </c>
      <c r="E50" s="327" t="s">
        <v>1802</v>
      </c>
      <c r="F50" s="329" t="s">
        <v>1816</v>
      </c>
      <c r="G50" s="327"/>
      <c r="H50" s="327" t="s">
        <v>1802</v>
      </c>
      <c r="I50" s="328" t="s">
        <v>1808</v>
      </c>
      <c r="J50" s="327" t="s">
        <v>1809</v>
      </c>
      <c r="K50" s="327" t="s">
        <v>806</v>
      </c>
      <c r="L50" s="328" t="s">
        <v>1814</v>
      </c>
      <c r="M50" s="327">
        <v>14821</v>
      </c>
      <c r="N50" s="327" t="s">
        <v>1815</v>
      </c>
      <c r="O50" s="327" t="s">
        <v>1802</v>
      </c>
      <c r="P50" s="327" t="s">
        <v>1817</v>
      </c>
      <c r="Q50" s="1" t="s">
        <v>1819</v>
      </c>
      <c r="R50" s="327"/>
      <c r="S50" s="327"/>
      <c r="T50" s="330"/>
      <c r="U50" s="330"/>
    </row>
    <row r="51" spans="1:21" x14ac:dyDescent="0.25">
      <c r="A51" s="1">
        <v>569</v>
      </c>
      <c r="B51" s="1" t="s">
        <v>1839</v>
      </c>
      <c r="C51" s="3" t="s">
        <v>1844</v>
      </c>
      <c r="D51" s="1">
        <v>26625</v>
      </c>
      <c r="E51" s="1" t="s">
        <v>1823</v>
      </c>
      <c r="F51" s="319" t="s">
        <v>1954</v>
      </c>
      <c r="H51" s="1" t="s">
        <v>1958</v>
      </c>
      <c r="I51" s="3" t="s">
        <v>1840</v>
      </c>
      <c r="J51" s="1" t="s">
        <v>1841</v>
      </c>
      <c r="K51" s="1" t="s">
        <v>526</v>
      </c>
      <c r="L51" s="3" t="s">
        <v>1842</v>
      </c>
      <c r="M51" s="1">
        <v>107420</v>
      </c>
      <c r="N51" s="1" t="s">
        <v>1843</v>
      </c>
      <c r="O51" s="1" t="s">
        <v>1958</v>
      </c>
      <c r="P51" s="1" t="s">
        <v>1964</v>
      </c>
      <c r="Q51" s="1" t="s">
        <v>1967</v>
      </c>
    </row>
    <row r="52" spans="1:21" x14ac:dyDescent="0.25">
      <c r="A52" s="331">
        <v>580</v>
      </c>
      <c r="B52" s="331" t="s">
        <v>1151</v>
      </c>
      <c r="C52" s="3" t="s">
        <v>1855</v>
      </c>
      <c r="D52" s="331">
        <v>6264</v>
      </c>
      <c r="E52" s="331" t="s">
        <v>1854</v>
      </c>
      <c r="F52" s="319" t="s">
        <v>1933</v>
      </c>
      <c r="G52" s="331"/>
      <c r="H52" s="1" t="s">
        <v>81</v>
      </c>
      <c r="I52" s="332" t="s">
        <v>1856</v>
      </c>
      <c r="J52" s="331" t="s">
        <v>1857</v>
      </c>
      <c r="K52" s="331" t="s">
        <v>526</v>
      </c>
      <c r="L52" s="332" t="s">
        <v>1858</v>
      </c>
      <c r="M52" s="331">
        <v>56635</v>
      </c>
      <c r="N52" s="331" t="s">
        <v>1859</v>
      </c>
      <c r="O52" s="1" t="s">
        <v>84</v>
      </c>
      <c r="P52" s="1" t="s">
        <v>84</v>
      </c>
      <c r="Q52" s="1" t="s">
        <v>1937</v>
      </c>
      <c r="R52" s="331"/>
      <c r="S52" s="331"/>
      <c r="T52" s="334"/>
      <c r="U52" s="334"/>
    </row>
    <row r="53" spans="1:21" x14ac:dyDescent="0.25">
      <c r="A53" s="331">
        <v>581</v>
      </c>
      <c r="B53" s="331" t="s">
        <v>1151</v>
      </c>
      <c r="C53" s="3" t="s">
        <v>1860</v>
      </c>
      <c r="D53" s="331">
        <v>6388</v>
      </c>
      <c r="E53" s="331" t="s">
        <v>1854</v>
      </c>
      <c r="F53" s="319" t="s">
        <v>1933</v>
      </c>
      <c r="G53" s="331"/>
      <c r="H53" s="1" t="s">
        <v>81</v>
      </c>
      <c r="I53" s="332" t="s">
        <v>1861</v>
      </c>
      <c r="J53" s="331" t="s">
        <v>1857</v>
      </c>
      <c r="K53" s="331" t="s">
        <v>526</v>
      </c>
      <c r="L53" s="332" t="s">
        <v>1682</v>
      </c>
      <c r="M53" s="331">
        <v>1318</v>
      </c>
      <c r="N53" s="331" t="s">
        <v>1862</v>
      </c>
      <c r="O53" s="1" t="s">
        <v>84</v>
      </c>
      <c r="P53" s="1" t="s">
        <v>84</v>
      </c>
      <c r="Q53" s="1" t="s">
        <v>1937</v>
      </c>
      <c r="R53" s="331" t="s">
        <v>855</v>
      </c>
      <c r="S53" s="331"/>
      <c r="T53" s="334"/>
      <c r="U53" s="334"/>
    </row>
    <row r="55" spans="1:21" x14ac:dyDescent="0.25">
      <c r="C55" s="1"/>
      <c r="E55" s="3"/>
      <c r="H55" s="3"/>
      <c r="I55" s="1"/>
      <c r="L55" s="1"/>
    </row>
    <row r="56" spans="1:21" x14ac:dyDescent="0.25">
      <c r="M56" s="3"/>
    </row>
    <row r="58" spans="1:21" x14ac:dyDescent="0.25">
      <c r="M58" s="3"/>
    </row>
  </sheetData>
  <conditionalFormatting sqref="A56:U269 N55:U55 A3:U13 A14:D14 F14:U14 A15:U54">
    <cfRule type="expression" dxfId="340" priority="2">
      <formula>$Q3&gt;0</formula>
    </cfRule>
  </conditionalFormatting>
  <conditionalFormatting sqref="A55:N55">
    <cfRule type="expression" dxfId="339" priority="52">
      <formula>$M55&gt;0</formula>
    </cfRule>
  </conditionalFormatting>
  <conditionalFormatting sqref="M55">
    <cfRule type="expression" dxfId="338" priority="53">
      <formula>$M60&gt;0</formula>
    </cfRule>
  </conditionalFormatting>
  <conditionalFormatting sqref="C46:C53">
    <cfRule type="expression" dxfId="337" priority="61">
      <formula>$M56&gt;0</formula>
    </cfRule>
  </conditionalFormatting>
  <conditionalFormatting sqref="A44:D44 S44:U44">
    <cfRule type="expression" dxfId="336" priority="66">
      <formula>$M55&gt;0</formula>
    </cfRule>
  </conditionalFormatting>
  <conditionalFormatting sqref="C45">
    <cfRule type="expression" dxfId="335" priority="69">
      <formula>$M59&gt;0</formula>
    </cfRule>
  </conditionalFormatting>
  <conditionalFormatting sqref="E14">
    <cfRule type="expression" dxfId="334" priority="1">
      <formula>$I14&gt;0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U4"/>
  <sheetViews>
    <sheetView rightToLeft="1" zoomScaleNormal="100" workbookViewId="0">
      <selection activeCell="B9" sqref="B9"/>
    </sheetView>
  </sheetViews>
  <sheetFormatPr defaultColWidth="9" defaultRowHeight="15" x14ac:dyDescent="0.25"/>
  <cols>
    <col min="1" max="1" width="11.375" style="1" bestFit="1" customWidth="1"/>
    <col min="2" max="2" width="46.625" style="1" bestFit="1" customWidth="1"/>
    <col min="3" max="3" width="30" style="3" customWidth="1"/>
    <col min="4" max="4" width="12.125" style="1" bestFit="1" customWidth="1"/>
    <col min="5" max="6" width="13.75" style="1" bestFit="1" customWidth="1"/>
    <col min="7" max="7" width="13.375" style="1" bestFit="1" customWidth="1"/>
    <col min="8" max="8" width="11.75" style="1" bestFit="1" customWidth="1"/>
    <col min="9" max="9" width="15" style="3" bestFit="1" customWidth="1"/>
    <col min="10" max="10" width="19.875" style="1" bestFit="1" customWidth="1"/>
    <col min="11" max="11" width="13.625" style="1" bestFit="1" customWidth="1"/>
    <col min="12" max="12" width="11.875" style="1" bestFit="1" customWidth="1"/>
    <col min="13" max="13" width="11.375" style="1" bestFit="1" customWidth="1"/>
    <col min="14" max="14" width="11.375" style="1" customWidth="1"/>
    <col min="15" max="15" width="12.25" style="1" bestFit="1" customWidth="1"/>
    <col min="16" max="16" width="15.375" style="1" customWidth="1"/>
    <col min="17" max="17" width="13.25" style="1" customWidth="1"/>
    <col min="18" max="18" width="70.375" style="1" bestFit="1" customWidth="1"/>
    <col min="19" max="19" width="72" style="1" bestFit="1" customWidth="1"/>
    <col min="20" max="20" width="69.125" style="4" bestFit="1" customWidth="1"/>
    <col min="21" max="21" width="92.25" style="4" bestFit="1" customWidth="1"/>
    <col min="22" max="22" width="10.125" style="1" customWidth="1"/>
    <col min="23" max="24" width="9.75" style="1" customWidth="1"/>
    <col min="25" max="16384" width="9" style="1"/>
  </cols>
  <sheetData>
    <row r="1" spans="1:21" ht="41.25" customHeight="1" x14ac:dyDescent="0.6">
      <c r="A1" s="30" t="s">
        <v>42</v>
      </c>
      <c r="B1" s="10" t="s">
        <v>37</v>
      </c>
      <c r="C1" s="6"/>
      <c r="D1" s="5"/>
      <c r="E1" s="5"/>
      <c r="F1" s="5"/>
      <c r="G1" s="5"/>
      <c r="H1" s="5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7"/>
      <c r="U1" s="7"/>
    </row>
    <row r="2" spans="1:21" x14ac:dyDescent="0.25">
      <c r="A2" s="1" t="s">
        <v>0</v>
      </c>
      <c r="B2" s="1" t="s">
        <v>10</v>
      </c>
      <c r="C2" s="3" t="s">
        <v>21</v>
      </c>
      <c r="D2" s="1" t="s">
        <v>1</v>
      </c>
      <c r="E2" s="1" t="s">
        <v>11</v>
      </c>
      <c r="F2" s="1" t="s">
        <v>5</v>
      </c>
      <c r="G2" s="1" t="s">
        <v>12</v>
      </c>
      <c r="H2" s="1" t="s">
        <v>6</v>
      </c>
      <c r="I2" s="3" t="s">
        <v>2</v>
      </c>
      <c r="J2" s="1" t="s">
        <v>3</v>
      </c>
      <c r="K2" s="1" t="s">
        <v>4</v>
      </c>
      <c r="L2" s="1" t="s">
        <v>14</v>
      </c>
      <c r="M2" s="1" t="s">
        <v>13</v>
      </c>
      <c r="N2" s="1" t="s">
        <v>20</v>
      </c>
      <c r="O2" s="1" t="s">
        <v>7</v>
      </c>
      <c r="P2" s="1" t="s">
        <v>18</v>
      </c>
      <c r="Q2" s="1" t="s">
        <v>15</v>
      </c>
      <c r="R2" s="1" t="s">
        <v>8</v>
      </c>
      <c r="S2" s="1" t="s">
        <v>28</v>
      </c>
      <c r="T2" s="4" t="s">
        <v>26</v>
      </c>
      <c r="U2" s="4" t="s">
        <v>9</v>
      </c>
    </row>
    <row r="3" spans="1:21" x14ac:dyDescent="0.25">
      <c r="A3" s="1">
        <v>1000</v>
      </c>
      <c r="B3" s="1" t="s">
        <v>1277</v>
      </c>
      <c r="C3" s="3" t="s">
        <v>1204</v>
      </c>
      <c r="D3" s="1">
        <v>296663</v>
      </c>
      <c r="E3" s="2" t="s">
        <v>1205</v>
      </c>
      <c r="F3" s="2" t="s">
        <v>1257</v>
      </c>
      <c r="G3" s="2" t="s">
        <v>1270</v>
      </c>
      <c r="H3" s="2" t="s">
        <v>1282</v>
      </c>
      <c r="I3" s="3" t="s">
        <v>1206</v>
      </c>
      <c r="J3" s="1" t="s">
        <v>1207</v>
      </c>
      <c r="K3" s="1" t="s">
        <v>22</v>
      </c>
      <c r="L3" s="1">
        <v>1</v>
      </c>
      <c r="M3" s="1">
        <v>15800</v>
      </c>
      <c r="N3" s="1" t="s">
        <v>1208</v>
      </c>
      <c r="O3" s="2" t="s">
        <v>1282</v>
      </c>
      <c r="P3" s="1" t="s">
        <v>1286</v>
      </c>
      <c r="Q3" s="1" t="s">
        <v>1305</v>
      </c>
      <c r="R3" s="1" t="s">
        <v>1214</v>
      </c>
      <c r="S3" s="1" t="s">
        <v>1274</v>
      </c>
    </row>
    <row r="4" spans="1:21" x14ac:dyDescent="0.25">
      <c r="A4" s="11">
        <v>1002</v>
      </c>
      <c r="B4" s="1" t="s">
        <v>473</v>
      </c>
      <c r="C4" s="3" t="s">
        <v>1604</v>
      </c>
      <c r="D4" s="11">
        <v>449598</v>
      </c>
      <c r="E4" s="1" t="s">
        <v>1598</v>
      </c>
      <c r="F4" s="2" t="s">
        <v>1645</v>
      </c>
      <c r="G4" s="1" t="s">
        <v>1655</v>
      </c>
      <c r="H4" s="1" t="s">
        <v>1655</v>
      </c>
      <c r="I4" s="3" t="s">
        <v>1605</v>
      </c>
      <c r="J4" s="1" t="s">
        <v>1606</v>
      </c>
      <c r="K4" s="1" t="s">
        <v>1607</v>
      </c>
      <c r="L4" s="11">
        <v>6</v>
      </c>
      <c r="M4" s="11">
        <v>1695</v>
      </c>
      <c r="N4" s="11">
        <v>241064365</v>
      </c>
      <c r="O4" s="1" t="s">
        <v>1655</v>
      </c>
      <c r="P4" s="1" t="s">
        <v>1664</v>
      </c>
      <c r="Q4" s="1" t="s">
        <v>1675</v>
      </c>
      <c r="R4" s="1" t="s">
        <v>1676</v>
      </c>
      <c r="U4" s="12"/>
    </row>
  </sheetData>
  <conditionalFormatting sqref="A3:U46">
    <cfRule type="expression" dxfId="289" priority="1">
      <formula>$Q3&gt;0</formula>
    </cfRule>
  </conditionalFormatting>
  <hyperlinks>
    <hyperlink ref="A1" location="'الصفحه الرئسيه'!A1" display="رجوع"/>
  </hyperlink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الصفحه الرئسيه</vt:lpstr>
      <vt:lpstr>الحفر المصرية</vt:lpstr>
      <vt:lpstr>جنوب الضبعه</vt:lpstr>
      <vt:lpstr>زعفرانه</vt:lpstr>
      <vt:lpstr>بدر الدين</vt:lpstr>
      <vt:lpstr>بترو بكر</vt:lpstr>
      <vt:lpstr>عجيبة</vt:lpstr>
      <vt:lpstr>البرلس</vt:lpstr>
      <vt:lpstr>بتروجلف</vt:lpstr>
      <vt:lpstr>بلاعيم</vt:lpstr>
      <vt:lpstr>خالده</vt:lpstr>
      <vt:lpstr>ايوك</vt:lpstr>
      <vt:lpstr>هيثرتكس</vt:lpstr>
      <vt:lpstr>اللور</vt:lpstr>
      <vt:lpstr> يونايدت انرجى</vt:lpstr>
      <vt:lpstr>بتروسيله</vt:lpstr>
      <vt:lpstr>العالمين</vt:lpstr>
      <vt:lpstr>بي جي دلتا</vt:lpstr>
      <vt:lpstr>سيبترول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2025-03-03T12:55:35Z</dcterms:modified>
</cp:coreProperties>
</file>