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Admin\Downloads\tonghop qlda\"/>
    </mc:Choice>
  </mc:AlternateContent>
  <xr:revisionPtr revIDLastSave="0" documentId="8_{2324FE6B-C547-4EE5-B774-6D4DCEAEEDF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" i="1" l="1"/>
  <c r="G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4" i="1"/>
  <c r="G3" i="1"/>
</calcChain>
</file>

<file path=xl/sharedStrings.xml><?xml version="1.0" encoding="utf-8"?>
<sst xmlns="http://schemas.openxmlformats.org/spreadsheetml/2006/main" count="51" uniqueCount="49">
  <si>
    <t>Số hiệu công việc</t>
  </si>
  <si>
    <t>Mô tả công việc</t>
  </si>
  <si>
    <t>Tiền công, tiền lương</t>
  </si>
  <si>
    <t>Thiết bị</t>
  </si>
  <si>
    <t>Văn phòng phẩm</t>
  </si>
  <si>
    <t>Khác</t>
  </si>
  <si>
    <t>Tổng</t>
  </si>
  <si>
    <t>10 tỷ</t>
  </si>
  <si>
    <t>B10</t>
  </si>
  <si>
    <t>C10</t>
  </si>
  <si>
    <t>D10</t>
  </si>
  <si>
    <t>G7</t>
  </si>
  <si>
    <t>H8</t>
  </si>
  <si>
    <t>I7</t>
  </si>
  <si>
    <t>L7</t>
  </si>
  <si>
    <t>M7</t>
  </si>
  <si>
    <t>N7</t>
  </si>
  <si>
    <t>O7</t>
  </si>
  <si>
    <t>P7</t>
  </si>
  <si>
    <t>Q8</t>
  </si>
  <si>
    <t>J7</t>
  </si>
  <si>
    <t>E7</t>
  </si>
  <si>
    <t>F12</t>
  </si>
  <si>
    <t xml:space="preserve"> Khảo sát nhu cầu</t>
  </si>
  <si>
    <t>Khảo sát đối thủ</t>
  </si>
  <si>
    <t>Khảo sát phạm vi</t>
  </si>
  <si>
    <t>Khảo sát công nghệ</t>
  </si>
  <si>
    <t>Thiết kế giao diện thanh toán</t>
  </si>
  <si>
    <t>Thiết kế giao diện đặt hàng</t>
  </si>
  <si>
    <t>Thiết kế giao diện quảng cáo</t>
  </si>
  <si>
    <t>Thiết kế giao diện đăng ký</t>
  </si>
  <si>
    <t>Thiết kế giao diện đăng nhập</t>
  </si>
  <si>
    <t>Thiết kế giao diện user</t>
  </si>
  <si>
    <t>Thiết kế giao diện quản trị</t>
  </si>
  <si>
    <t>Thiết kế cơ sở hạ tầng</t>
  </si>
  <si>
    <t>Thiết kế khởi tạo server</t>
  </si>
  <si>
    <t>Thiết kế cơ sở dữ liệu</t>
  </si>
  <si>
    <t>Triển khai chức năng đăng nhập/đăng ký</t>
  </si>
  <si>
    <t>Triển khai chức năng thanh toán</t>
  </si>
  <si>
    <t>Triển khai chức năng chỉnh sửa</t>
  </si>
  <si>
    <t>Triển khai chức năng đặt hàng</t>
  </si>
  <si>
    <t>Triển khai chức năng đánh giá</t>
  </si>
  <si>
    <t>Triển khai chức năng tìm kiếm</t>
  </si>
  <si>
    <t>Seo link</t>
  </si>
  <si>
    <t>Kiểm thử</t>
  </si>
  <si>
    <t>Viết tài liệu hướng dẫn sử dụng</t>
  </si>
  <si>
    <t>Triển khai chức năng phân loại sản phẩm</t>
  </si>
  <si>
    <t xml:space="preserve"> seo app</t>
  </si>
  <si>
    <t>Tổng chi phí: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</si>
</sst>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[$VND]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333333"/>
      <name val="Times New Roman"/>
      <family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666666"/>
      </left>
      <right style="medium">
        <color rgb="FF666666"/>
      </right>
      <top style="medium">
        <color rgb="FF666666"/>
      </top>
      <bottom style="medium">
        <color rgb="FF666666"/>
      </bottom>
      <diagonal/>
    </border>
    <border>
      <left/>
      <right style="medium">
        <color rgb="FF666666"/>
      </right>
      <top style="medium">
        <color rgb="FF666666"/>
      </top>
      <bottom style="medium">
        <color rgb="FF666666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 applyAlignment="1">
      <alignment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165" fontId="0" fillId="0" borderId="0" xfId="1" applyNumberFormat="1" applyFont="1"/>
    <xf numFmtId="165" fontId="0" fillId="0" borderId="0" xfId="0" applyNumberFormat="1"/>
    <xf numFmtId="3" fontId="0" fillId="0" borderId="0" xfId="0" applyNumberFormat="1"/>
    <xf numFmtId="2" fontId="0" fillId="0" borderId="0" xfId="1" applyNumberFormat="1" applyFont="1"/>
    <xf numFmtId="2" fontId="0" fillId="0" borderId="0" xfId="0" applyNumberFormat="1"/>
    <xf numFmtId="0" fontId="3" fillId="0" borderId="3" xfId="0" applyFont="1" applyBorder="1" applyAlignment="1">
      <alignment vertical="center"/>
    </xf>
    <xf numFmtId="165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1"/>
  <sheetViews>
    <sheetView tabSelected="1" topLeftCell="B4" workbookViewId="0">
      <selection activeCell="G1" sqref="G1"/>
    </sheetView>
  </sheetViews>
  <sheetFormatPr defaultRowHeight="14.4" x14ac:dyDescent="0.3"/>
  <cols>
    <col min="2" max="2" width="35" customWidth="1"/>
    <col min="3" max="3" width="29" style="4" customWidth="1"/>
    <col min="4" max="4" width="21.77734375" style="4" customWidth="1"/>
    <col min="5" max="5" width="16.33203125" bestFit="1" customWidth="1"/>
    <col min="6" max="6" width="18.44140625" style="4" bestFit="1" customWidth="1"/>
    <col min="7" max="7" width="18.6640625" style="7" customWidth="1"/>
    <col min="8" max="8" width="35.5546875" customWidth="1"/>
  </cols>
  <sheetData>
    <row r="1" spans="1:19" ht="54.6" thickBot="1" x14ac:dyDescent="0.35">
      <c r="A1" s="1" t="s">
        <v>0</v>
      </c>
      <c r="B1" s="2" t="s">
        <v>1</v>
      </c>
      <c r="C1" s="9" t="s">
        <v>2</v>
      </c>
      <c r="D1" s="9" t="s">
        <v>3</v>
      </c>
      <c r="E1" s="10" t="s">
        <v>4</v>
      </c>
      <c r="F1" s="9" t="s">
        <v>5</v>
      </c>
      <c r="G1" s="11" t="s">
        <v>6</v>
      </c>
    </row>
    <row r="2" spans="1:19" x14ac:dyDescent="0.3">
      <c r="A2" t="s">
        <v>8</v>
      </c>
      <c r="B2" t="s">
        <v>23</v>
      </c>
      <c r="C2" s="3">
        <v>50000000</v>
      </c>
      <c r="E2" s="5"/>
      <c r="F2" s="4">
        <v>15000000</v>
      </c>
      <c r="G2" s="6">
        <f>C2+D2+E2+F2</f>
        <v>65000000</v>
      </c>
    </row>
    <row r="3" spans="1:19" x14ac:dyDescent="0.3">
      <c r="A3" t="s">
        <v>9</v>
      </c>
      <c r="B3" t="s">
        <v>24</v>
      </c>
      <c r="C3" s="3">
        <v>50000000</v>
      </c>
      <c r="E3" s="5"/>
      <c r="G3" s="6">
        <f>C3+D3+E3+F3</f>
        <v>50000000</v>
      </c>
    </row>
    <row r="4" spans="1:19" x14ac:dyDescent="0.3">
      <c r="A4" t="s">
        <v>10</v>
      </c>
      <c r="B4" t="s">
        <v>25</v>
      </c>
      <c r="C4" s="3">
        <v>50000000</v>
      </c>
      <c r="E4" s="5"/>
      <c r="G4" s="6">
        <f>C4+D4+E4+F4</f>
        <v>50000000</v>
      </c>
    </row>
    <row r="5" spans="1:19" x14ac:dyDescent="0.3">
      <c r="A5" t="s">
        <v>21</v>
      </c>
      <c r="B5" t="s">
        <v>26</v>
      </c>
      <c r="C5" s="3">
        <v>50000000</v>
      </c>
      <c r="E5" s="5"/>
      <c r="G5" s="6">
        <f t="shared" ref="G5:G28" si="0">C5+D5+E5+F5</f>
        <v>50000000</v>
      </c>
    </row>
    <row r="6" spans="1:19" x14ac:dyDescent="0.3">
      <c r="A6" t="s">
        <v>16</v>
      </c>
      <c r="B6" t="s">
        <v>34</v>
      </c>
      <c r="C6" s="4">
        <v>350000000</v>
      </c>
      <c r="D6" s="4">
        <v>145000000</v>
      </c>
      <c r="E6" s="5">
        <v>6000000</v>
      </c>
      <c r="G6" s="6">
        <f t="shared" si="0"/>
        <v>501000000</v>
      </c>
    </row>
    <row r="7" spans="1:19" x14ac:dyDescent="0.3">
      <c r="A7" t="s">
        <v>17</v>
      </c>
      <c r="B7" t="s">
        <v>35</v>
      </c>
      <c r="C7" s="4">
        <v>350000000</v>
      </c>
      <c r="D7" s="4">
        <v>50000000</v>
      </c>
      <c r="E7" s="5">
        <v>1000000</v>
      </c>
      <c r="F7" s="4">
        <v>100000000</v>
      </c>
      <c r="G7" s="6">
        <f t="shared" si="0"/>
        <v>501000000</v>
      </c>
    </row>
    <row r="8" spans="1:19" x14ac:dyDescent="0.3">
      <c r="A8" t="s">
        <v>20</v>
      </c>
      <c r="B8" t="s">
        <v>31</v>
      </c>
      <c r="C8" s="4">
        <v>100000000</v>
      </c>
      <c r="D8" s="4">
        <v>145000000</v>
      </c>
      <c r="E8" s="5">
        <v>1000000</v>
      </c>
      <c r="G8" s="6">
        <f t="shared" si="0"/>
        <v>246000000</v>
      </c>
    </row>
    <row r="9" spans="1:19" x14ac:dyDescent="0.3">
      <c r="A9" t="s">
        <v>13</v>
      </c>
      <c r="B9" t="s">
        <v>30</v>
      </c>
      <c r="C9" s="4">
        <v>100000000</v>
      </c>
      <c r="D9" s="4">
        <v>145000000</v>
      </c>
      <c r="E9" s="5">
        <v>1000000</v>
      </c>
      <c r="G9" s="6">
        <f t="shared" si="0"/>
        <v>246000000</v>
      </c>
    </row>
    <row r="10" spans="1:19" x14ac:dyDescent="0.3">
      <c r="A10" t="s">
        <v>11</v>
      </c>
      <c r="B10" t="s">
        <v>28</v>
      </c>
      <c r="C10" s="4">
        <v>300000000</v>
      </c>
      <c r="D10" s="4">
        <v>145000000</v>
      </c>
      <c r="E10" s="5">
        <v>1000000</v>
      </c>
      <c r="G10" s="6">
        <f t="shared" si="0"/>
        <v>446000000</v>
      </c>
    </row>
    <row r="11" spans="1:19" x14ac:dyDescent="0.3">
      <c r="A11" t="s">
        <v>14</v>
      </c>
      <c r="B11" t="s">
        <v>32</v>
      </c>
      <c r="C11" s="4">
        <v>500000000</v>
      </c>
      <c r="D11" s="4">
        <v>145000000</v>
      </c>
      <c r="E11" s="5">
        <v>1000000</v>
      </c>
      <c r="G11" s="6">
        <f t="shared" si="0"/>
        <v>646000000</v>
      </c>
    </row>
    <row r="12" spans="1:19" x14ac:dyDescent="0.3">
      <c r="A12" t="s">
        <v>22</v>
      </c>
      <c r="B12" t="s">
        <v>27</v>
      </c>
      <c r="C12" s="4">
        <v>300000000</v>
      </c>
      <c r="D12" s="4">
        <v>145000000</v>
      </c>
      <c r="E12" s="5">
        <v>1000000</v>
      </c>
      <c r="G12" s="6">
        <f t="shared" si="0"/>
        <v>446000000</v>
      </c>
    </row>
    <row r="13" spans="1:19" x14ac:dyDescent="0.3">
      <c r="A13" t="s">
        <v>15</v>
      </c>
      <c r="B13" t="s">
        <v>33</v>
      </c>
      <c r="C13" s="4">
        <v>250000000</v>
      </c>
      <c r="D13" s="4">
        <v>145000000</v>
      </c>
      <c r="E13" s="5">
        <v>1000000</v>
      </c>
      <c r="G13" s="6">
        <f t="shared" si="0"/>
        <v>396000000</v>
      </c>
      <c r="S13" t="s">
        <v>7</v>
      </c>
    </row>
    <row r="14" spans="1:19" x14ac:dyDescent="0.3">
      <c r="A14" t="s">
        <v>12</v>
      </c>
      <c r="B14" t="s">
        <v>29</v>
      </c>
      <c r="C14" s="4">
        <v>350000000</v>
      </c>
      <c r="D14" s="4">
        <v>145000000</v>
      </c>
      <c r="E14" s="5">
        <v>1000000</v>
      </c>
      <c r="G14" s="6">
        <f t="shared" si="0"/>
        <v>496000000</v>
      </c>
    </row>
    <row r="15" spans="1:19" x14ac:dyDescent="0.3">
      <c r="A15" t="s">
        <v>18</v>
      </c>
      <c r="B15" t="s">
        <v>36</v>
      </c>
      <c r="C15" s="4">
        <v>400000000</v>
      </c>
      <c r="D15" s="4">
        <v>145000000</v>
      </c>
      <c r="E15" s="5">
        <v>1000000</v>
      </c>
      <c r="G15" s="6">
        <f t="shared" si="0"/>
        <v>546000000</v>
      </c>
    </row>
    <row r="16" spans="1:19" x14ac:dyDescent="0.3">
      <c r="B16" t="s">
        <v>46</v>
      </c>
      <c r="C16" s="4">
        <v>500000000</v>
      </c>
      <c r="G16" s="6">
        <f t="shared" si="0"/>
        <v>500000000</v>
      </c>
    </row>
    <row r="17" spans="1:7" x14ac:dyDescent="0.3">
      <c r="B17" t="s">
        <v>41</v>
      </c>
      <c r="C17" s="4">
        <v>280000000</v>
      </c>
      <c r="D17" s="4">
        <v>88000000</v>
      </c>
      <c r="G17" s="6">
        <f t="shared" si="0"/>
        <v>368000000</v>
      </c>
    </row>
    <row r="18" spans="1:7" ht="13.5" customHeight="1" x14ac:dyDescent="0.3">
      <c r="B18" t="s">
        <v>38</v>
      </c>
      <c r="C18" s="4">
        <v>301000000</v>
      </c>
      <c r="D18" s="4">
        <v>100000000</v>
      </c>
      <c r="G18" s="6">
        <f t="shared" si="0"/>
        <v>401000000</v>
      </c>
    </row>
    <row r="19" spans="1:7" x14ac:dyDescent="0.3">
      <c r="A19" t="s">
        <v>19</v>
      </c>
      <c r="B19" t="s">
        <v>37</v>
      </c>
      <c r="C19" s="4">
        <v>299000000</v>
      </c>
      <c r="D19" s="4">
        <v>99000000</v>
      </c>
      <c r="G19" s="6">
        <f t="shared" si="0"/>
        <v>398000000</v>
      </c>
    </row>
    <row r="20" spans="1:7" x14ac:dyDescent="0.3">
      <c r="B20" s="8" t="s">
        <v>39</v>
      </c>
      <c r="C20" s="4">
        <v>301000000</v>
      </c>
      <c r="G20" s="6">
        <f t="shared" si="0"/>
        <v>301000000</v>
      </c>
    </row>
    <row r="21" spans="1:7" hidden="1" x14ac:dyDescent="0.3">
      <c r="B21" t="s">
        <v>39</v>
      </c>
      <c r="C21" s="4">
        <v>150000000</v>
      </c>
      <c r="D21" s="4">
        <v>100000000</v>
      </c>
      <c r="G21" s="6">
        <f t="shared" si="0"/>
        <v>250000000</v>
      </c>
    </row>
    <row r="22" spans="1:7" hidden="1" x14ac:dyDescent="0.3">
      <c r="B22" t="s">
        <v>40</v>
      </c>
      <c r="C22" s="4">
        <v>530000000</v>
      </c>
      <c r="D22" s="4">
        <v>100000000</v>
      </c>
      <c r="G22" s="6">
        <f t="shared" si="0"/>
        <v>630000000</v>
      </c>
    </row>
    <row r="23" spans="1:7" x14ac:dyDescent="0.3">
      <c r="B23" t="s">
        <v>42</v>
      </c>
      <c r="C23" s="4">
        <v>123000000</v>
      </c>
      <c r="D23" s="4">
        <v>98000000</v>
      </c>
      <c r="G23" s="6">
        <f t="shared" si="0"/>
        <v>221000000</v>
      </c>
    </row>
    <row r="24" spans="1:7" x14ac:dyDescent="0.3">
      <c r="B24" s="8" t="s">
        <v>40</v>
      </c>
      <c r="C24" s="4">
        <v>280000000</v>
      </c>
      <c r="G24" s="6">
        <f t="shared" si="0"/>
        <v>280000000</v>
      </c>
    </row>
    <row r="25" spans="1:7" x14ac:dyDescent="0.3">
      <c r="B25" t="s">
        <v>47</v>
      </c>
      <c r="C25" s="4">
        <v>600000000</v>
      </c>
      <c r="D25" s="4">
        <v>100000000</v>
      </c>
      <c r="G25" s="6">
        <f t="shared" si="0"/>
        <v>700000000</v>
      </c>
    </row>
    <row r="26" spans="1:7" x14ac:dyDescent="0.3">
      <c r="B26" t="s">
        <v>43</v>
      </c>
      <c r="C26" s="4">
        <v>198000000</v>
      </c>
      <c r="D26" s="4">
        <v>100000000</v>
      </c>
      <c r="G26" s="6">
        <f t="shared" si="0"/>
        <v>298000000</v>
      </c>
    </row>
    <row r="27" spans="1:7" x14ac:dyDescent="0.3">
      <c r="B27" t="s">
        <v>44</v>
      </c>
      <c r="C27" s="4">
        <v>320000000</v>
      </c>
      <c r="D27" s="4">
        <v>100000000</v>
      </c>
      <c r="G27" s="6">
        <f t="shared" si="0"/>
        <v>420000000</v>
      </c>
    </row>
    <row r="28" spans="1:7" x14ac:dyDescent="0.3">
      <c r="B28" t="s">
        <v>45</v>
      </c>
      <c r="C28" s="4">
        <v>33000000</v>
      </c>
      <c r="D28" s="4">
        <v>18000000</v>
      </c>
      <c r="E28">
        <v>20000000</v>
      </c>
      <c r="G28" s="6">
        <f t="shared" si="0"/>
        <v>71000000</v>
      </c>
    </row>
    <row r="31" spans="1:7" x14ac:dyDescent="0.3">
      <c r="F31" s="4" t="s">
        <v>48</v>
      </c>
      <c r="G31" s="7">
        <f>SUM(G2:G28)</f>
        <v>9523000000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2021-03-29T06:18:09Z</dcterms:created>
  <dcterms:modified xsi:type="dcterms:W3CDTF">2021-04-16T07:30:47Z</dcterms:modified>
</cp:coreProperties>
</file>