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epartment 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4">
    <border>
      <left/>
      <right/>
      <top/>
      <bottom/>
      <diagonal/>
    </border>
    <border>
      <bottom style="medium"/>
    </border>
    <border>
      <left style="thin"/>
      <right style="thin"/>
      <top style="thin"/>
      <bottom style="thin"/>
    </border>
    <border>
      <left style="thin"/>
      <right style="thin"/>
      <top style="double"/>
      <bottom style="double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2" pivotButton="0" quotePrefix="0" xfId="0"/>
    <xf numFmtId="10" fontId="0" fillId="0" borderId="2" pivotButton="0" quotePrefix="0" xfId="0"/>
    <xf numFmtId="0" fontId="2" fillId="0" borderId="3" pivotButton="0" quotePrefix="0" xfId="0"/>
    <xf numFmtId="164" fontId="2" fillId="0" borderId="3" pivotButton="0" quotePrefix="0" xfId="0"/>
    <xf numFmtId="10" fontId="2" fillId="0" borderId="3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Annual Expenses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Department Budget'!D1</f>
            </strRef>
          </tx>
          <spPr>
            <a:ln>
              <a:prstDash val="solid"/>
            </a:ln>
          </spPr>
          <cat>
            <numRef>
              <f>'Sales Department Budget'!$A$2:$A$15</f>
            </numRef>
          </cat>
          <val>
            <numRef>
              <f>'Sales Department Budget'!$D$2:$D$15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Category</t>
        </is>
      </c>
      <c r="B1" s="1" t="inlineStr">
        <is>
          <t>Frequency</t>
        </is>
      </c>
      <c r="C1" s="1" t="inlineStr">
        <is>
          <t>Monthly Amount</t>
        </is>
      </c>
      <c r="D1" s="1" t="inlineStr">
        <is>
          <t>Annual Amount</t>
        </is>
      </c>
      <c r="E1" s="1" t="inlineStr">
        <is>
          <t>% of Total</t>
        </is>
      </c>
    </row>
    <row r="2">
      <c r="A2" s="2" t="inlineStr">
        <is>
          <t>Salaries</t>
        </is>
      </c>
      <c r="B2" s="2" t="n">
        <v>12</v>
      </c>
      <c r="C2" s="3" t="n">
        <v>50000</v>
      </c>
      <c r="D2" s="3">
        <f>B2*C2</f>
        <v/>
      </c>
      <c r="E2" s="4">
        <f>D2/D$16</f>
        <v/>
      </c>
    </row>
    <row r="3">
      <c r="A3" s="2" t="inlineStr">
        <is>
          <t>Commissions</t>
        </is>
      </c>
      <c r="B3" s="2" t="n">
        <v>12</v>
      </c>
      <c r="C3" s="3" t="n">
        <v>25000</v>
      </c>
      <c r="D3" s="3">
        <f>B3*C3</f>
        <v/>
      </c>
      <c r="E3" s="4">
        <f>D3/D$16</f>
        <v/>
      </c>
    </row>
    <row r="4">
      <c r="A4" s="2" t="inlineStr">
        <is>
          <t>Payroll Taxes</t>
        </is>
      </c>
      <c r="B4" s="2" t="n">
        <v>12</v>
      </c>
      <c r="C4" s="3" t="n">
        <v>7500</v>
      </c>
      <c r="D4" s="3">
        <f>B4*C4</f>
        <v/>
      </c>
      <c r="E4" s="4">
        <f>D4/D$16</f>
        <v/>
      </c>
    </row>
    <row r="5">
      <c r="A5" s="2" t="inlineStr">
        <is>
          <t>Health Insurance</t>
        </is>
      </c>
      <c r="B5" s="2" t="n">
        <v>12</v>
      </c>
      <c r="C5" s="3" t="n">
        <v>5000</v>
      </c>
      <c r="D5" s="3">
        <f>B5*C5</f>
        <v/>
      </c>
      <c r="E5" s="4">
        <f>D5/D$16</f>
        <v/>
      </c>
    </row>
    <row r="6">
      <c r="A6" s="2" t="inlineStr">
        <is>
          <t>Retirement Benefits</t>
        </is>
      </c>
      <c r="B6" s="2" t="n">
        <v>12</v>
      </c>
      <c r="C6" s="3" t="n">
        <v>3000</v>
      </c>
      <c r="D6" s="3">
        <f>B6*C6</f>
        <v/>
      </c>
      <c r="E6" s="4">
        <f>D6/D$16</f>
        <v/>
      </c>
    </row>
    <row r="7">
      <c r="A7" s="2" t="inlineStr">
        <is>
          <t>Travel Expenses</t>
        </is>
      </c>
      <c r="B7" s="2" t="n">
        <v>12</v>
      </c>
      <c r="C7" s="3" t="n">
        <v>8000</v>
      </c>
      <c r="D7" s="3">
        <f>B7*C7</f>
        <v/>
      </c>
      <c r="E7" s="4">
        <f>D7/D$16</f>
        <v/>
      </c>
    </row>
    <row r="8">
      <c r="A8" s="2" t="inlineStr">
        <is>
          <t>Meals and Entertainment</t>
        </is>
      </c>
      <c r="B8" s="2" t="n">
        <v>12</v>
      </c>
      <c r="C8" s="3" t="n">
        <v>2000</v>
      </c>
      <c r="D8" s="3">
        <f>B8*C8</f>
        <v/>
      </c>
      <c r="E8" s="4">
        <f>D8/D$16</f>
        <v/>
      </c>
    </row>
    <row r="9">
      <c r="A9" s="2" t="inlineStr">
        <is>
          <t>Office Supplies</t>
        </is>
      </c>
      <c r="B9" s="2" t="n">
        <v>12</v>
      </c>
      <c r="C9" s="3" t="n">
        <v>1000</v>
      </c>
      <c r="D9" s="3">
        <f>B9*C9</f>
        <v/>
      </c>
      <c r="E9" s="4">
        <f>D9/D$16</f>
        <v/>
      </c>
    </row>
    <row r="10">
      <c r="A10" s="2" t="inlineStr">
        <is>
          <t>Technology and Software</t>
        </is>
      </c>
      <c r="B10" s="2" t="n">
        <v>12</v>
      </c>
      <c r="C10" s="3" t="n">
        <v>3000</v>
      </c>
      <c r="D10" s="3">
        <f>B10*C10</f>
        <v/>
      </c>
      <c r="E10" s="4">
        <f>D10/D$16</f>
        <v/>
      </c>
    </row>
    <row r="11">
      <c r="A11" s="2" t="inlineStr">
        <is>
          <t>Training and Development</t>
        </is>
      </c>
      <c r="B11" s="2" t="n">
        <v>4</v>
      </c>
      <c r="C11" s="3" t="n">
        <v>5000</v>
      </c>
      <c r="D11" s="3">
        <f>B11*C11</f>
        <v/>
      </c>
      <c r="E11" s="4">
        <f>D11/D$16</f>
        <v/>
      </c>
    </row>
    <row r="12">
      <c r="A12" s="2" t="inlineStr">
        <is>
          <t>Marketing Materials</t>
        </is>
      </c>
      <c r="B12" s="2" t="n">
        <v>4</v>
      </c>
      <c r="C12" s="3" t="n">
        <v>7500</v>
      </c>
      <c r="D12" s="3">
        <f>B12*C12</f>
        <v/>
      </c>
      <c r="E12" s="4">
        <f>D12/D$16</f>
        <v/>
      </c>
    </row>
    <row r="13">
      <c r="A13" s="2" t="inlineStr">
        <is>
          <t>Client Gifts</t>
        </is>
      </c>
      <c r="B13" s="2" t="n">
        <v>2</v>
      </c>
      <c r="C13" s="3" t="n">
        <v>5000</v>
      </c>
      <c r="D13" s="3">
        <f>B13*C13</f>
        <v/>
      </c>
      <c r="E13" s="4">
        <f>D13/D$16</f>
        <v/>
      </c>
    </row>
    <row r="14">
      <c r="A14" s="2" t="inlineStr">
        <is>
          <t>Trade Show Expenses</t>
        </is>
      </c>
      <c r="B14" s="2" t="n">
        <v>2</v>
      </c>
      <c r="C14" s="3" t="n">
        <v>15000</v>
      </c>
      <c r="D14" s="3">
        <f>B14*C14</f>
        <v/>
      </c>
      <c r="E14" s="4">
        <f>D14/D$16</f>
        <v/>
      </c>
    </row>
    <row r="15">
      <c r="A15" s="2" t="inlineStr">
        <is>
          <t>Miscellaneous Expenses</t>
        </is>
      </c>
      <c r="B15" s="2" t="n">
        <v>12</v>
      </c>
      <c r="C15" s="3" t="n">
        <v>2000</v>
      </c>
      <c r="D15" s="3">
        <f>B15*C15</f>
        <v/>
      </c>
      <c r="E15" s="4">
        <f>D15/D$16</f>
        <v/>
      </c>
    </row>
    <row r="16">
      <c r="A16" s="5" t="inlineStr">
        <is>
          <t>Total</t>
        </is>
      </c>
      <c r="B16" s="5" t="n"/>
      <c r="C16" s="6" t="n"/>
      <c r="D16" s="6">
        <f>SUM(D2:D15)</f>
        <v/>
      </c>
      <c r="E16" s="7" t="inlineStr">
        <is>
          <t>100%</t>
        </is>
      </c>
    </row>
  </sheetData>
  <conditionalFormatting sqref="E2:E15">
    <cfRule type="cellIs" priority="1" operator="greaterThan" dxfId="0" stopIfTrue="1">
      <formula>0.1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2024-09-30T11:37:29Z</dcterms:created>
  <dcterms:modified xsi:type="dcterms:W3CDTF">2024-09-30T11:37:29Z</dcterms:modified>
</cp:coreProperties>
</file>