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reditbankltd-my.sharepoint.com/personal/sydney_nzau_creditbank_co_ke/Documents/Desktop/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Sheet1!$A$1:$G$82</definedName>
  </definedNames>
  <calcPr calcId="162913"/>
</workbook>
</file>

<file path=xl/calcChain.xml><?xml version="1.0" encoding="utf-8"?>
<calcChain xmlns="http://schemas.openxmlformats.org/spreadsheetml/2006/main">
  <c r="D71" i="1" l="1"/>
  <c r="D72" i="1" l="1"/>
  <c r="D74" i="1" s="1"/>
</calcChain>
</file>

<file path=xl/sharedStrings.xml><?xml version="1.0" encoding="utf-8"?>
<sst xmlns="http://schemas.openxmlformats.org/spreadsheetml/2006/main" count="98" uniqueCount="94">
  <si>
    <t>NAME</t>
  </si>
  <si>
    <t>CLASS OF INSURANCE</t>
  </si>
  <si>
    <t>PERIOD OF INSURANCE</t>
  </si>
  <si>
    <t>SUMMARY OF COVER:</t>
  </si>
  <si>
    <t>1)</t>
  </si>
  <si>
    <t>2)</t>
  </si>
  <si>
    <t>3)</t>
  </si>
  <si>
    <t>4)</t>
  </si>
  <si>
    <t>5)</t>
  </si>
  <si>
    <t>LIMITS OF LIABILITY</t>
  </si>
  <si>
    <t>Third Party property Damage</t>
  </si>
  <si>
    <t>Kshs. 5,000,000</t>
  </si>
  <si>
    <t>Passenger Liability(per person)</t>
  </si>
  <si>
    <t>Passenger Liability(per event)</t>
  </si>
  <si>
    <t>Kshs. 20,000,000</t>
  </si>
  <si>
    <t>Towing Charges</t>
  </si>
  <si>
    <t>Kshs. 30,000</t>
  </si>
  <si>
    <t>Radio cassette</t>
  </si>
  <si>
    <t>SPECIAL CLAUSES:</t>
  </si>
  <si>
    <t>Anti-Theft Devices Warranty</t>
  </si>
  <si>
    <t>Strike, Riot and Civil commotion</t>
  </si>
  <si>
    <t>Special Perils</t>
  </si>
  <si>
    <t>6)</t>
  </si>
  <si>
    <t>Whilst vehicle in the custody of motor trader</t>
  </si>
  <si>
    <t>7)</t>
  </si>
  <si>
    <t>Agreed Value Clause (approved auto valuers)</t>
  </si>
  <si>
    <t>8)</t>
  </si>
  <si>
    <t>Replacement cost for new manufactured vehicles less than 12 months (does not apply to second hand vehicles from Japan.)</t>
  </si>
  <si>
    <t>9)</t>
  </si>
  <si>
    <t>No Blame No Excess Clause payable subject to confirmation by Police abstract.</t>
  </si>
  <si>
    <t>COVER: COMPREHENSIVE</t>
  </si>
  <si>
    <t xml:space="preserve">Repair Authority </t>
  </si>
  <si>
    <t>GEOGRAPHICAL LIMITS</t>
  </si>
  <si>
    <t>EXCESSES</t>
  </si>
  <si>
    <t>Passenger liability Kshs. 20,000,000</t>
  </si>
  <si>
    <t>Own Damage/Unsuccesful Theft</t>
  </si>
  <si>
    <t>No blame no excess</t>
  </si>
  <si>
    <t>Theft Excess with ATD</t>
  </si>
  <si>
    <t>10% of value Min 20,000</t>
  </si>
  <si>
    <t>Theft Excess without ATD</t>
  </si>
  <si>
    <t>20% of value Min. 20,000</t>
  </si>
  <si>
    <t>Theft with tracking device</t>
  </si>
  <si>
    <t>Young/ Novice Drivers</t>
  </si>
  <si>
    <t>PREMIUM COMPUTATION</t>
  </si>
  <si>
    <t>Premium:</t>
  </si>
  <si>
    <t>Training Levy:</t>
  </si>
  <si>
    <t>PH Fund:</t>
  </si>
  <si>
    <t>Stamp Duty:</t>
  </si>
  <si>
    <t>ADDRESS</t>
  </si>
  <si>
    <t>REGISTRATION NUMBER</t>
  </si>
  <si>
    <t>VALUE</t>
  </si>
  <si>
    <t>AUTHORISED DRIVER</t>
  </si>
  <si>
    <t>Any of the following:-</t>
  </si>
  <si>
    <t>(a) The insured</t>
  </si>
  <si>
    <t>(b) Any person driving on the Insured's order or with his permision, provided the person driving holds a valid driving licence to drive the motor vehicle or has held and is not disqualified from holding or obtaining such license. The term "LICENCE" means a licence or other permit required by the licencing authority or other laws or regulation.</t>
  </si>
  <si>
    <t>5% of value Min. 20,000</t>
  </si>
  <si>
    <t>Kshs. 10,000</t>
  </si>
  <si>
    <t>Kshs. 50,000</t>
  </si>
  <si>
    <t xml:space="preserve"> </t>
  </si>
  <si>
    <t>Third party personal injury</t>
  </si>
  <si>
    <t>3,000,000 per person, unlimited per event</t>
  </si>
  <si>
    <t>Kshs. 3,000,000</t>
  </si>
  <si>
    <t>Emergency Medical Expenses</t>
  </si>
  <si>
    <t>East africa</t>
  </si>
  <si>
    <t>Kshs. 7,500</t>
  </si>
  <si>
    <t>Third Party property damage</t>
  </si>
  <si>
    <t>MAKE AND MODEL</t>
  </si>
  <si>
    <t>ENGINE NO.</t>
  </si>
  <si>
    <t>CHASSIS NO.</t>
  </si>
  <si>
    <t>INSURER</t>
  </si>
  <si>
    <t>POLICY NUMBER</t>
  </si>
  <si>
    <t>Indemnity against loss or damage to motor vehicles, liability to third parties and passenger liability arising out of use of motor commercial vehicles owned and/or operated by the insured</t>
  </si>
  <si>
    <t xml:space="preserve">   </t>
  </si>
  <si>
    <t xml:space="preserve">This is only a summary for quick reference of your insurance and not a substitute to the policy documents.   </t>
  </si>
  <si>
    <t>PIN</t>
  </si>
  <si>
    <t>CONTACT</t>
  </si>
  <si>
    <t>TOTAL PREMIUM</t>
  </si>
  <si>
    <t>EXCESS PROTECTOR</t>
  </si>
  <si>
    <t>2.5% of Value Min. 20,000</t>
  </si>
  <si>
    <t>Windscreen, Sidemirror &amp; Window glass</t>
  </si>
  <si>
    <t>TBA</t>
  </si>
  <si>
    <t>MOTOR PRIVATE</t>
  </si>
  <si>
    <t>10)</t>
  </si>
  <si>
    <t>Political violence and terrorism</t>
  </si>
  <si>
    <t>Value</t>
  </si>
  <si>
    <t>OCCIDENTAL  INSURANCE</t>
  </si>
  <si>
    <t>KDA 754R</t>
  </si>
  <si>
    <t xml:space="preserve">MITSUBISHI- MIRAGE </t>
  </si>
  <si>
    <t>3A90-UYY5476</t>
  </si>
  <si>
    <t>A05A-0020591</t>
  </si>
  <si>
    <t>SERAH KAMAU</t>
  </si>
  <si>
    <t>ID:</t>
  </si>
  <si>
    <t>0739 382 614</t>
  </si>
  <si>
    <t>17.11.2023-16.11.2024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</si>
</sst>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u/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3" fontId="6" fillId="0" borderId="3" xfId="0" applyNumberFormat="1" applyFont="1" applyBorder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wrapText="1"/>
    </xf>
    <xf numFmtId="3" fontId="5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/>
    <xf numFmtId="3" fontId="4" fillId="0" borderId="0" xfId="0" applyNumberFormat="1" applyFont="1" applyBorder="1" applyAlignment="1">
      <alignment horizontal="left" vertical="top"/>
    </xf>
    <xf numFmtId="0" fontId="4" fillId="0" borderId="3" xfId="0" applyFont="1" applyBorder="1"/>
    <xf numFmtId="3" fontId="5" fillId="0" borderId="3" xfId="0" applyNumberFormat="1" applyFont="1" applyBorder="1" applyAlignment="1">
      <alignment horizontal="left" vertical="top"/>
    </xf>
    <xf numFmtId="0" fontId="7" fillId="0" borderId="3" xfId="0" applyFont="1" applyBorder="1"/>
    <xf numFmtId="164" fontId="8" fillId="0" borderId="3" xfId="1" applyNumberFormat="1" applyFont="1" applyBorder="1"/>
    <xf numFmtId="0" fontId="4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Border="1" applyAlignment="1">
      <alignment horizontal="left"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horizontal="right" vertical="top"/>
    </xf>
    <xf numFmtId="0" fontId="5" fillId="0" borderId="0" xfId="0" applyFont="1" applyBorder="1"/>
    <xf numFmtId="3" fontId="5" fillId="0" borderId="3" xfId="0" applyNumberFormat="1" applyFont="1" applyBorder="1" applyAlignment="1">
      <alignment horizontal="right"/>
    </xf>
    <xf numFmtId="0" fontId="6" fillId="0" borderId="0" xfId="0" applyFont="1" applyBorder="1"/>
    <xf numFmtId="3" fontId="6" fillId="0" borderId="0" xfId="0" applyNumberFormat="1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Border="1"/>
    <xf numFmtId="0" fontId="4" fillId="0" borderId="0" xfId="0" applyFont="1" applyBorder="1" applyAlignment="1"/>
    <xf numFmtId="0" fontId="11" fillId="0" borderId="1" xfId="0" applyFont="1" applyBorder="1" applyAlignment="1">
      <alignment horizontal="left" vertical="top"/>
    </xf>
    <xf numFmtId="43" fontId="12" fillId="0" borderId="0" xfId="1" applyFont="1" applyFill="1" applyBorder="1" applyAlignment="1">
      <alignment horizontal="left" wrapText="1"/>
    </xf>
    <xf numFmtId="0" fontId="3" fillId="0" borderId="0" xfId="0" applyFont="1" applyBorder="1"/>
    <xf numFmtId="0" fontId="12" fillId="0" borderId="0" xfId="0" applyFont="1" applyFill="1" applyBorder="1"/>
    <xf numFmtId="0" fontId="5" fillId="0" borderId="3" xfId="0" applyFont="1" applyBorder="1"/>
    <xf numFmtId="0" fontId="11" fillId="0" borderId="3" xfId="0" applyFont="1" applyBorder="1" applyAlignment="1">
      <alignment horizontal="left" vertical="top"/>
    </xf>
    <xf numFmtId="3" fontId="10" fillId="0" borderId="0" xfId="0" applyNumberFormat="1" applyFont="1" applyBorder="1"/>
    <xf numFmtId="0" fontId="10" fillId="0" borderId="0" xfId="0" applyFont="1" applyBorder="1" applyAlignment="1">
      <alignment horizontal="left" vertical="top"/>
    </xf>
    <xf numFmtId="0" fontId="10" fillId="0" borderId="0" xfId="0" applyFont="1"/>
    <xf numFmtId="0" fontId="13" fillId="0" borderId="3" xfId="0" applyFont="1" applyBorder="1" applyAlignment="1">
      <alignment vertical="top" wrapText="1"/>
    </xf>
    <xf numFmtId="0" fontId="11" fillId="0" borderId="4" xfId="0" applyFont="1" applyBorder="1" applyAlignment="1"/>
    <xf numFmtId="0" fontId="11" fillId="0" borderId="1" xfId="0" applyFont="1" applyBorder="1" applyAlignment="1"/>
    <xf numFmtId="0" fontId="11" fillId="0" borderId="4" xfId="0" applyFont="1" applyBorder="1" applyAlignment="1">
      <alignment vertical="top"/>
    </xf>
    <xf numFmtId="0" fontId="11" fillId="0" borderId="4" xfId="0" applyFont="1" applyBorder="1"/>
    <xf numFmtId="0" fontId="11" fillId="0" borderId="0" xfId="0" applyFont="1"/>
    <xf numFmtId="0" fontId="11" fillId="0" borderId="2" xfId="0" applyFont="1" applyBorder="1" applyAlignment="1"/>
    <xf numFmtId="0" fontId="11" fillId="0" borderId="1" xfId="0" applyFont="1" applyBorder="1" applyAlignment="1"/>
    <xf numFmtId="0" fontId="10" fillId="0" borderId="1" xfId="0" applyFont="1" applyBorder="1" applyAlignment="1"/>
    <xf numFmtId="0" fontId="11" fillId="0" borderId="4" xfId="0" applyFont="1" applyBorder="1" applyAlignment="1"/>
    <xf numFmtId="0" fontId="11" fillId="0" borderId="1" xfId="0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4" fillId="0" borderId="0" xfId="0" quotePrefix="1" applyFont="1" applyBorder="1" applyAlignment="1"/>
    <xf numFmtId="0" fontId="11" fillId="0" borderId="3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10" fillId="0" borderId="3" xfId="0" applyFont="1" applyBorder="1" applyAlignment="1">
      <alignment horizontal="left"/>
    </xf>
    <xf numFmtId="11" fontId="10" fillId="0" borderId="3" xfId="0" applyNumberFormat="1" applyFont="1" applyBorder="1" applyAlignment="1">
      <alignment horizontal="left"/>
    </xf>
    <xf numFmtId="3" fontId="10" fillId="0" borderId="3" xfId="0" applyNumberFormat="1" applyFont="1" applyBorder="1" applyAlignment="1">
      <alignment horizontal="left"/>
    </xf>
    <xf numFmtId="0" fontId="11" fillId="0" borderId="2" xfId="0" applyFont="1" applyBorder="1" applyAlignment="1"/>
    <xf numFmtId="165" fontId="5" fillId="0" borderId="3" xfId="1" applyNumberFormat="1" applyFont="1" applyBorder="1"/>
    <xf numFmtId="0" fontId="10" fillId="0" borderId="0" xfId="0" applyFont="1" applyAlignment="1">
      <alignment wrapText="1"/>
    </xf>
    <xf numFmtId="0" fontId="14" fillId="0" borderId="3" xfId="0" applyFont="1" applyBorder="1" applyAlignment="1"/>
    <xf numFmtId="0" fontId="14" fillId="0" borderId="2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1" fillId="0" borderId="2" xfId="0" applyFont="1" applyBorder="1" applyAlignment="1"/>
    <xf numFmtId="0" fontId="11" fillId="0" borderId="4" xfId="0" applyFont="1" applyBorder="1" applyAlignment="1"/>
    <xf numFmtId="0" fontId="11" fillId="0" borderId="1" xfId="0" applyFont="1" applyBorder="1" applyAlignment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2962274</xdr:colOff>
      <xdr:row>1</xdr:row>
      <xdr:rowOff>0</xdr:rowOff>
    </xdr:from>
    <xdr:to>
      <xdr:col>3</xdr:col>
      <xdr:colOff>6105524</xdr:colOff>
      <xdr:row>8</xdr:row>
      <xdr:rowOff>85539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4" y="200025"/>
          <a:ext cx="6105525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81"/>
  <sheetViews>
    <sheetView tabSelected="1" view="pageBreakPreview" topLeftCell="B1" zoomScaleSheetLayoutView="100" workbookViewId="0">
      <selection activeCell="D11" sqref="D11:E11"/>
    </sheetView>
  </sheetViews>
  <sheetFormatPr defaultRowHeight="15.75" x14ac:dyDescent="0.25"/>
  <cols>
    <col min="1" max="1" width="9.140625" style="1"/>
    <col min="2" max="2" width="0.5703125" style="1" customWidth="1"/>
    <col min="3" max="3" width="44.42578125" style="1" bestFit="1" customWidth="1"/>
    <col min="4" max="4" width="91.85546875" style="1" customWidth="1"/>
    <col min="5" max="5" width="43.42578125" style="1" customWidth="1"/>
    <col min="6" max="6" width="55.5703125" style="1" customWidth="1"/>
    <col min="7" max="7" width="9.140625" style="1"/>
    <col min="8" max="8" width="9.140625" style="1" customWidth="1"/>
    <col min="9" max="9" width="28.28515625" style="1" bestFit="1" customWidth="1"/>
    <col min="10" max="10" width="21.140625" style="1" bestFit="1" customWidth="1"/>
    <col min="11" max="11" width="12.7109375" style="1" bestFit="1" customWidth="1"/>
    <col min="12" max="16384" width="9.140625" style="1"/>
  </cols>
  <sheetData>
    <row r="6" spans="3:6" x14ac:dyDescent="0.25">
      <c r="F6" s="38"/>
    </row>
    <row r="9" spans="3:6" s="2" customFormat="1" ht="20.25" x14ac:dyDescent="0.3">
      <c r="C9" s="3"/>
      <c r="D9" s="3"/>
      <c r="E9" s="3"/>
      <c r="F9" s="3"/>
    </row>
    <row r="10" spans="3:6" ht="20.25" x14ac:dyDescent="0.3">
      <c r="C10" s="25"/>
      <c r="D10" s="39"/>
      <c r="E10" s="39"/>
      <c r="F10" s="39"/>
    </row>
    <row r="11" spans="3:6" s="48" customFormat="1" ht="25.5" x14ac:dyDescent="0.35">
      <c r="C11" s="40" t="s">
        <v>0</v>
      </c>
      <c r="D11" s="73" t="s">
        <v>90</v>
      </c>
      <c r="E11" s="73"/>
      <c r="F11" s="56"/>
    </row>
    <row r="12" spans="3:6" s="48" customFormat="1" ht="25.5" x14ac:dyDescent="0.35">
      <c r="C12" s="40" t="s">
        <v>48</v>
      </c>
      <c r="D12" s="74"/>
      <c r="E12" s="75"/>
      <c r="F12" s="57"/>
    </row>
    <row r="13" spans="3:6" s="48" customFormat="1" ht="23.25" x14ac:dyDescent="0.35">
      <c r="C13" s="40" t="s">
        <v>69</v>
      </c>
      <c r="D13" s="55" t="s">
        <v>85</v>
      </c>
      <c r="E13" s="50" t="s">
        <v>91</v>
      </c>
      <c r="F13" s="51"/>
    </row>
    <row r="14" spans="3:6" s="48" customFormat="1" ht="23.25" x14ac:dyDescent="0.35">
      <c r="C14" s="40" t="s">
        <v>74</v>
      </c>
      <c r="D14" s="70"/>
      <c r="E14" s="58"/>
      <c r="F14" s="59"/>
    </row>
    <row r="15" spans="3:6" s="48" customFormat="1" ht="23.25" x14ac:dyDescent="0.35">
      <c r="C15" s="40" t="s">
        <v>1</v>
      </c>
      <c r="D15" s="76" t="s">
        <v>81</v>
      </c>
      <c r="E15" s="77"/>
      <c r="F15" s="78"/>
    </row>
    <row r="16" spans="3:6" s="48" customFormat="1" ht="23.25" x14ac:dyDescent="0.35">
      <c r="C16" s="40" t="s">
        <v>2</v>
      </c>
      <c r="D16" s="76" t="s">
        <v>93</v>
      </c>
      <c r="E16" s="77"/>
      <c r="F16" s="78"/>
    </row>
    <row r="17" spans="3:10" s="54" customFormat="1" ht="22.5" x14ac:dyDescent="0.3">
      <c r="C17" s="45" t="s">
        <v>70</v>
      </c>
      <c r="D17" s="52" t="s">
        <v>80</v>
      </c>
      <c r="E17" s="53"/>
      <c r="F17" s="40"/>
    </row>
    <row r="18" spans="3:10" s="54" customFormat="1" ht="22.5" x14ac:dyDescent="0.3">
      <c r="C18" s="45" t="s">
        <v>75</v>
      </c>
      <c r="D18" s="45" t="s">
        <v>92</v>
      </c>
      <c r="E18" s="63"/>
      <c r="F18" s="45"/>
    </row>
    <row r="19" spans="3:10" ht="20.25" x14ac:dyDescent="0.3">
      <c r="C19" s="25"/>
      <c r="D19" s="62"/>
      <c r="E19" s="39"/>
      <c r="F19" s="39"/>
    </row>
    <row r="20" spans="3:10" ht="20.25" x14ac:dyDescent="0.3">
      <c r="C20" s="4"/>
      <c r="D20" s="5"/>
      <c r="E20" s="6"/>
      <c r="F20" s="7"/>
    </row>
    <row r="21" spans="3:10" ht="20.25" x14ac:dyDescent="0.3">
      <c r="C21" s="4" t="s">
        <v>3</v>
      </c>
      <c r="D21" s="6" t="s">
        <v>30</v>
      </c>
      <c r="E21" s="6"/>
      <c r="F21" s="7"/>
    </row>
    <row r="22" spans="3:10" ht="41.25" customHeight="1" x14ac:dyDescent="0.3">
      <c r="C22" s="8"/>
      <c r="D22" s="79" t="s">
        <v>71</v>
      </c>
      <c r="E22" s="79"/>
      <c r="F22" s="79"/>
    </row>
    <row r="23" spans="3:10" ht="21.75" customHeight="1" x14ac:dyDescent="0.3">
      <c r="C23" s="8"/>
      <c r="D23" s="9"/>
      <c r="E23" s="79"/>
      <c r="F23" s="79"/>
    </row>
    <row r="24" spans="3:10" ht="20.25" x14ac:dyDescent="0.25">
      <c r="C24" s="25"/>
      <c r="F24" s="11"/>
    </row>
    <row r="25" spans="3:10" s="48" customFormat="1" ht="23.25" x14ac:dyDescent="0.35">
      <c r="C25" s="45" t="s">
        <v>49</v>
      </c>
      <c r="D25" s="67" t="s">
        <v>86</v>
      </c>
      <c r="E25" s="46"/>
      <c r="F25" s="47"/>
    </row>
    <row r="26" spans="3:10" s="48" customFormat="1" ht="23.25" x14ac:dyDescent="0.35">
      <c r="C26" s="49" t="s">
        <v>66</v>
      </c>
      <c r="D26" s="67" t="s">
        <v>87</v>
      </c>
      <c r="E26" s="46"/>
      <c r="F26" s="47"/>
    </row>
    <row r="27" spans="3:10" s="48" customFormat="1" ht="23.25" x14ac:dyDescent="0.35">
      <c r="C27" s="49" t="s">
        <v>67</v>
      </c>
      <c r="D27" s="68" t="s">
        <v>88</v>
      </c>
      <c r="E27" s="46"/>
      <c r="F27" s="47"/>
    </row>
    <row r="28" spans="3:10" s="48" customFormat="1" ht="23.25" x14ac:dyDescent="0.35">
      <c r="C28" s="49" t="s">
        <v>68</v>
      </c>
      <c r="D28" s="68" t="s">
        <v>89</v>
      </c>
      <c r="E28" s="46"/>
      <c r="F28" s="47"/>
    </row>
    <row r="29" spans="3:10" s="48" customFormat="1" ht="23.25" x14ac:dyDescent="0.35">
      <c r="C29" s="49" t="s">
        <v>50</v>
      </c>
      <c r="D29" s="69">
        <v>680000</v>
      </c>
      <c r="E29" s="46"/>
      <c r="F29" s="47"/>
    </row>
    <row r="30" spans="3:10" ht="21" x14ac:dyDescent="0.35">
      <c r="C30" s="25"/>
      <c r="D30" s="34"/>
      <c r="E30" s="35"/>
      <c r="F30" s="11"/>
    </row>
    <row r="31" spans="3:10" ht="21" x14ac:dyDescent="0.35">
      <c r="C31" s="25"/>
      <c r="D31" s="34"/>
      <c r="E31" s="35"/>
      <c r="F31" s="11"/>
      <c r="H31" s="38"/>
      <c r="I31" s="38"/>
      <c r="J31" s="38"/>
    </row>
    <row r="32" spans="3:10" ht="20.25" x14ac:dyDescent="0.3">
      <c r="C32" s="4"/>
      <c r="D32" s="12"/>
      <c r="E32" s="13"/>
      <c r="F32" s="14"/>
      <c r="H32" s="38"/>
      <c r="I32" s="41"/>
      <c r="J32" s="38"/>
    </row>
    <row r="33" spans="3:12" s="2" customFormat="1" ht="20.25" x14ac:dyDescent="0.3">
      <c r="C33" s="4" t="s">
        <v>9</v>
      </c>
      <c r="D33" s="15"/>
      <c r="E33" s="16" t="s">
        <v>33</v>
      </c>
      <c r="F33" s="17"/>
      <c r="H33" s="42"/>
      <c r="I33" s="43"/>
      <c r="J33" s="42"/>
    </row>
    <row r="34" spans="3:12" ht="20.25" x14ac:dyDescent="0.3">
      <c r="C34" s="18" t="s">
        <v>59</v>
      </c>
      <c r="D34" s="19" t="s">
        <v>60</v>
      </c>
      <c r="E34" s="20" t="s">
        <v>35</v>
      </c>
      <c r="F34" s="21" t="s">
        <v>78</v>
      </c>
      <c r="H34" s="38"/>
      <c r="I34" s="43"/>
      <c r="J34" s="38"/>
      <c r="K34" s="38"/>
      <c r="L34" s="38"/>
    </row>
    <row r="35" spans="3:12" ht="20.25" x14ac:dyDescent="0.3">
      <c r="C35" s="22" t="s">
        <v>10</v>
      </c>
      <c r="D35" s="19" t="s">
        <v>11</v>
      </c>
      <c r="E35" s="23"/>
      <c r="F35" s="21" t="s">
        <v>36</v>
      </c>
      <c r="H35" s="38"/>
      <c r="I35" s="43"/>
      <c r="J35" s="38"/>
      <c r="K35" s="38"/>
      <c r="L35" s="38"/>
    </row>
    <row r="36" spans="3:12" ht="20.25" x14ac:dyDescent="0.3">
      <c r="C36" s="22" t="s">
        <v>12</v>
      </c>
      <c r="D36" s="19" t="s">
        <v>61</v>
      </c>
      <c r="E36" s="20" t="s">
        <v>37</v>
      </c>
      <c r="F36" s="21" t="s">
        <v>38</v>
      </c>
      <c r="H36" s="38"/>
      <c r="I36" s="43"/>
      <c r="J36" s="38"/>
      <c r="K36" s="38"/>
      <c r="L36" s="38"/>
    </row>
    <row r="37" spans="3:12" ht="20.25" x14ac:dyDescent="0.3">
      <c r="C37" s="22" t="s">
        <v>13</v>
      </c>
      <c r="D37" s="19" t="s">
        <v>14</v>
      </c>
      <c r="E37" s="20" t="s">
        <v>39</v>
      </c>
      <c r="F37" s="21" t="s">
        <v>40</v>
      </c>
      <c r="H37" s="38"/>
      <c r="I37" s="43"/>
      <c r="J37" s="38"/>
      <c r="K37" s="38"/>
      <c r="L37" s="38"/>
    </row>
    <row r="38" spans="3:12" ht="20.25" x14ac:dyDescent="0.3">
      <c r="C38" s="22" t="s">
        <v>15</v>
      </c>
      <c r="D38" s="19" t="s">
        <v>57</v>
      </c>
      <c r="E38" s="20" t="s">
        <v>41</v>
      </c>
      <c r="F38" s="21" t="s">
        <v>55</v>
      </c>
      <c r="H38" s="38"/>
      <c r="I38" s="43"/>
      <c r="J38" s="38"/>
      <c r="K38" s="38"/>
      <c r="L38" s="38"/>
    </row>
    <row r="39" spans="3:12" ht="20.25" x14ac:dyDescent="0.3">
      <c r="C39" s="22" t="s">
        <v>31</v>
      </c>
      <c r="D39" s="19" t="s">
        <v>57</v>
      </c>
      <c r="E39" s="20" t="s">
        <v>65</v>
      </c>
      <c r="F39" s="21" t="s">
        <v>56</v>
      </c>
      <c r="H39" s="38"/>
      <c r="I39" s="43"/>
      <c r="J39" s="38"/>
      <c r="K39" s="38"/>
      <c r="L39" s="38"/>
    </row>
    <row r="40" spans="3:12" ht="20.25" x14ac:dyDescent="0.3">
      <c r="C40" s="22" t="s">
        <v>62</v>
      </c>
      <c r="D40" s="19" t="s">
        <v>16</v>
      </c>
      <c r="E40" s="20" t="s">
        <v>42</v>
      </c>
      <c r="F40" s="21" t="s">
        <v>64</v>
      </c>
      <c r="H40" s="38"/>
      <c r="I40" s="43"/>
      <c r="J40" s="38"/>
      <c r="K40" s="38"/>
      <c r="L40" s="38"/>
    </row>
    <row r="41" spans="3:12" ht="40.5" x14ac:dyDescent="0.3">
      <c r="C41" s="22" t="s">
        <v>79</v>
      </c>
      <c r="D41" s="19" t="s">
        <v>57</v>
      </c>
      <c r="E41" s="22" t="s">
        <v>59</v>
      </c>
      <c r="F41" s="19"/>
      <c r="H41" s="38"/>
      <c r="I41" s="43"/>
      <c r="J41" s="38"/>
      <c r="K41" s="38"/>
      <c r="L41" s="38"/>
    </row>
    <row r="42" spans="3:12" ht="20.25" x14ac:dyDescent="0.3">
      <c r="C42" s="22" t="s">
        <v>17</v>
      </c>
      <c r="D42" s="19" t="s">
        <v>57</v>
      </c>
      <c r="E42" s="22"/>
      <c r="F42" s="19"/>
      <c r="H42" s="38"/>
      <c r="I42" s="43"/>
      <c r="J42" s="38"/>
      <c r="K42" s="38"/>
      <c r="L42" s="38"/>
    </row>
    <row r="43" spans="3:12" ht="20.25" x14ac:dyDescent="0.3">
      <c r="C43" s="4"/>
      <c r="D43" s="5"/>
      <c r="E43" s="24"/>
      <c r="F43" s="7"/>
      <c r="H43" s="38"/>
      <c r="I43" s="43"/>
      <c r="J43" s="38"/>
      <c r="K43" s="38"/>
      <c r="L43" s="38"/>
    </row>
    <row r="44" spans="3:12" ht="20.25" x14ac:dyDescent="0.25">
      <c r="C44" s="25" t="s">
        <v>18</v>
      </c>
      <c r="D44" s="26"/>
      <c r="E44" s="26"/>
      <c r="F44" s="27"/>
      <c r="H44" s="38"/>
      <c r="I44" s="38"/>
      <c r="J44" s="38"/>
      <c r="K44" s="38"/>
      <c r="L44" s="38"/>
    </row>
    <row r="45" spans="3:12" ht="20.25" x14ac:dyDescent="0.3">
      <c r="C45" s="28" t="s">
        <v>4</v>
      </c>
      <c r="D45" s="5" t="s">
        <v>19</v>
      </c>
      <c r="E45" s="29"/>
      <c r="F45" s="7"/>
      <c r="H45" s="38"/>
      <c r="I45" s="38"/>
      <c r="J45" s="38"/>
      <c r="K45" s="38"/>
      <c r="L45" s="38"/>
    </row>
    <row r="46" spans="3:12" ht="20.25" x14ac:dyDescent="0.3">
      <c r="C46" s="28" t="s">
        <v>5</v>
      </c>
      <c r="D46" s="66" t="s">
        <v>77</v>
      </c>
      <c r="E46" s="29"/>
      <c r="F46" s="7"/>
      <c r="H46" s="38"/>
      <c r="I46" s="38"/>
      <c r="J46" s="38"/>
      <c r="K46" s="38"/>
      <c r="L46" s="38"/>
    </row>
    <row r="47" spans="3:12" ht="20.25" x14ac:dyDescent="0.3">
      <c r="C47" s="28" t="s">
        <v>6</v>
      </c>
      <c r="D47" s="29" t="s">
        <v>34</v>
      </c>
      <c r="E47" s="29"/>
      <c r="F47" s="7"/>
    </row>
    <row r="48" spans="3:12" ht="20.25" x14ac:dyDescent="0.3">
      <c r="C48" s="28" t="s">
        <v>7</v>
      </c>
      <c r="D48" s="29" t="s">
        <v>20</v>
      </c>
      <c r="E48" s="29"/>
      <c r="F48" s="7"/>
    </row>
    <row r="49" spans="3:6" ht="20.25" x14ac:dyDescent="0.3">
      <c r="C49" s="28" t="s">
        <v>8</v>
      </c>
      <c r="D49" s="29" t="s">
        <v>21</v>
      </c>
      <c r="E49" s="29"/>
      <c r="F49" s="7"/>
    </row>
    <row r="50" spans="3:6" ht="20.25" x14ac:dyDescent="0.3">
      <c r="C50" s="28" t="s">
        <v>22</v>
      </c>
      <c r="D50" s="29" t="s">
        <v>23</v>
      </c>
      <c r="E50" s="29"/>
      <c r="F50" s="29"/>
    </row>
    <row r="51" spans="3:6" ht="20.25" x14ac:dyDescent="0.3">
      <c r="C51" s="28" t="s">
        <v>24</v>
      </c>
      <c r="D51" s="29" t="s">
        <v>25</v>
      </c>
      <c r="E51" s="29"/>
      <c r="F51" s="29"/>
    </row>
    <row r="52" spans="3:6" ht="20.25" x14ac:dyDescent="0.3">
      <c r="C52" s="28" t="s">
        <v>26</v>
      </c>
      <c r="D52" s="29" t="s">
        <v>27</v>
      </c>
      <c r="E52" s="29"/>
      <c r="F52" s="29"/>
    </row>
    <row r="53" spans="3:6" ht="20.25" x14ac:dyDescent="0.3">
      <c r="C53" s="28" t="s">
        <v>28</v>
      </c>
      <c r="D53" s="29" t="s">
        <v>29</v>
      </c>
      <c r="E53" s="30"/>
      <c r="F53" s="29"/>
    </row>
    <row r="54" spans="3:6" ht="20.25" x14ac:dyDescent="0.3">
      <c r="C54" s="28" t="s">
        <v>82</v>
      </c>
      <c r="D54" s="66" t="s">
        <v>83</v>
      </c>
      <c r="E54" s="37"/>
      <c r="F54" s="29"/>
    </row>
    <row r="55" spans="3:6" ht="20.25" x14ac:dyDescent="0.3">
      <c r="C55" s="28"/>
      <c r="D55" s="66"/>
      <c r="E55" s="65"/>
      <c r="F55" s="29"/>
    </row>
    <row r="56" spans="3:6" ht="20.25" x14ac:dyDescent="0.3">
      <c r="C56" s="31"/>
      <c r="D56" s="5"/>
      <c r="E56" s="6"/>
      <c r="F56" s="7"/>
    </row>
    <row r="57" spans="3:6" ht="20.25" x14ac:dyDescent="0.3">
      <c r="C57" s="3" t="s">
        <v>32</v>
      </c>
      <c r="D57" s="6" t="s">
        <v>63</v>
      </c>
      <c r="E57" s="6"/>
      <c r="F57" s="6"/>
    </row>
    <row r="58" spans="3:6" ht="20.25" x14ac:dyDescent="0.3">
      <c r="C58" s="3"/>
      <c r="D58" s="6"/>
      <c r="E58" s="6"/>
      <c r="F58" s="6"/>
    </row>
    <row r="59" spans="3:6" ht="20.25" x14ac:dyDescent="0.3">
      <c r="C59" s="3"/>
      <c r="D59" s="6"/>
      <c r="E59" s="6"/>
      <c r="F59" s="6"/>
    </row>
    <row r="60" spans="3:6" ht="20.25" x14ac:dyDescent="0.3">
      <c r="C60" s="3" t="s">
        <v>51</v>
      </c>
      <c r="D60" s="6" t="s">
        <v>52</v>
      </c>
      <c r="E60" s="6"/>
      <c r="F60" s="6"/>
    </row>
    <row r="61" spans="3:6" ht="25.5" customHeight="1" x14ac:dyDescent="0.3">
      <c r="C61" s="3"/>
      <c r="D61" s="6" t="s">
        <v>53</v>
      </c>
      <c r="E61" s="6"/>
      <c r="F61" s="6"/>
    </row>
    <row r="62" spans="3:6" ht="20.25" x14ac:dyDescent="0.3">
      <c r="C62" s="3"/>
      <c r="D62" s="72" t="s">
        <v>54</v>
      </c>
      <c r="E62" s="72"/>
      <c r="F62" s="72"/>
    </row>
    <row r="63" spans="3:6" ht="20.25" x14ac:dyDescent="0.3">
      <c r="C63" s="3"/>
      <c r="D63" s="72"/>
      <c r="E63" s="72"/>
      <c r="F63" s="72"/>
    </row>
    <row r="64" spans="3:6" ht="20.25" x14ac:dyDescent="0.3">
      <c r="C64" s="3"/>
      <c r="D64" s="72"/>
      <c r="E64" s="72"/>
      <c r="F64" s="72"/>
    </row>
    <row r="65" spans="3:9" ht="20.25" x14ac:dyDescent="0.3">
      <c r="C65" s="3"/>
      <c r="D65" s="72"/>
      <c r="E65" s="72"/>
      <c r="F65" s="72"/>
    </row>
    <row r="66" spans="3:9" ht="21.75" customHeight="1" x14ac:dyDescent="0.3">
      <c r="C66" s="3"/>
      <c r="D66" s="36"/>
      <c r="E66" s="36"/>
      <c r="F66" s="36"/>
    </row>
    <row r="67" spans="3:9" ht="20.25" x14ac:dyDescent="0.3">
      <c r="C67" s="6"/>
      <c r="D67" s="6"/>
      <c r="E67" s="6"/>
      <c r="F67" s="6"/>
    </row>
    <row r="68" spans="3:9" ht="20.25" x14ac:dyDescent="0.3">
      <c r="C68" s="16" t="s">
        <v>43</v>
      </c>
      <c r="D68" s="32"/>
      <c r="E68" s="32"/>
      <c r="F68" s="32"/>
    </row>
    <row r="69" spans="3:9" ht="20.25" x14ac:dyDescent="0.3">
      <c r="C69" s="18" t="s">
        <v>84</v>
      </c>
      <c r="D69" s="71">
        <v>680000</v>
      </c>
      <c r="E69" s="32"/>
      <c r="F69" s="32"/>
    </row>
    <row r="70" spans="3:9" ht="22.5" customHeight="1" x14ac:dyDescent="0.35">
      <c r="C70" s="44" t="s">
        <v>44</v>
      </c>
      <c r="D70" s="10">
        <v>37500</v>
      </c>
      <c r="E70" s="6"/>
      <c r="F70" s="6"/>
    </row>
    <row r="71" spans="3:9" ht="20.25" x14ac:dyDescent="0.3">
      <c r="C71" s="44" t="s">
        <v>45</v>
      </c>
      <c r="D71" s="33">
        <f>D70*0.2%</f>
        <v>75</v>
      </c>
      <c r="E71" s="6"/>
      <c r="F71" s="6"/>
    </row>
    <row r="72" spans="3:9" ht="20.25" x14ac:dyDescent="0.3">
      <c r="C72" s="44" t="s">
        <v>46</v>
      </c>
      <c r="D72" s="33">
        <f>D70*0.25%</f>
        <v>93.75</v>
      </c>
      <c r="E72" s="6"/>
      <c r="F72" s="6"/>
      <c r="I72" s="1" t="s">
        <v>58</v>
      </c>
    </row>
    <row r="73" spans="3:9" ht="20.25" x14ac:dyDescent="0.3">
      <c r="C73" s="44" t="s">
        <v>47</v>
      </c>
      <c r="D73" s="33"/>
      <c r="E73" s="6"/>
      <c r="F73" s="6"/>
    </row>
    <row r="74" spans="3:9" ht="21" x14ac:dyDescent="0.35">
      <c r="C74" s="44" t="s">
        <v>76</v>
      </c>
      <c r="D74" s="10">
        <f>D70+D71+D72+D73</f>
        <v>37668.75</v>
      </c>
      <c r="E74" s="6"/>
      <c r="F74" s="6"/>
    </row>
    <row r="75" spans="3:9" ht="20.25" x14ac:dyDescent="0.3">
      <c r="F75" s="6"/>
    </row>
    <row r="76" spans="3:9" ht="20.25" x14ac:dyDescent="0.3">
      <c r="F76" s="6"/>
    </row>
    <row r="77" spans="3:9" ht="25.5" x14ac:dyDescent="0.35">
      <c r="C77" s="60"/>
      <c r="D77" s="61"/>
      <c r="E77" s="61" t="s">
        <v>72</v>
      </c>
    </row>
    <row r="78" spans="3:9" ht="25.5" x14ac:dyDescent="0.35">
      <c r="C78" s="60"/>
      <c r="D78" s="61" t="s">
        <v>73</v>
      </c>
      <c r="E78" s="60"/>
    </row>
    <row r="79" spans="3:9" s="60" customFormat="1" ht="25.5" x14ac:dyDescent="0.35">
      <c r="C79" s="64"/>
      <c r="D79" s="64"/>
      <c r="E79" s="64"/>
    </row>
    <row r="80" spans="3:9" s="60" customFormat="1" ht="25.5" x14ac:dyDescent="0.35">
      <c r="C80" s="1"/>
      <c r="D80" s="1"/>
      <c r="E80" s="1"/>
    </row>
    <row r="81" spans="6:6" x14ac:dyDescent="0.25">
      <c r="F81" s="64"/>
    </row>
  </sheetData>
  <mergeCells count="7">
    <mergeCell ref="D62:F65"/>
    <mergeCell ref="D11:E11"/>
    <mergeCell ref="D12:E12"/>
    <mergeCell ref="D15:F15"/>
    <mergeCell ref="D16:F16"/>
    <mergeCell ref="E23:F23"/>
    <mergeCell ref="D22:F22"/>
  </mergeCells>
  <pageMargins left="0.7" right="0.7" top="0.75" bottom="0.75" header="0.3" footer="0.3"/>
  <pageSetup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C7E14D76A614CAAC2038483F943CC" ma:contentTypeVersion="16" ma:contentTypeDescription="Create a new document." ma:contentTypeScope="" ma:versionID="60386001e0e625d9a1f111bd725e930d">
  <xsd:schema xmlns:xsd="http://www.w3.org/2001/XMLSchema" xmlns:xs="http://www.w3.org/2001/XMLSchema" xmlns:p="http://schemas.microsoft.com/office/2006/metadata/properties" xmlns:ns3="54ed239e-0454-4cd6-88de-5dea6e4252db" xmlns:ns4="dbe4a839-ac0c-4efa-b39e-a964a34b99f0" targetNamespace="http://schemas.microsoft.com/office/2006/metadata/properties" ma:root="true" ma:fieldsID="609d09bcd7ec6c6f610f3aa8b0f1cdf5" ns3:_="" ns4:_="">
    <xsd:import namespace="54ed239e-0454-4cd6-88de-5dea6e4252db"/>
    <xsd:import namespace="dbe4a839-ac0c-4efa-b39e-a964a34b99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d239e-0454-4cd6-88de-5dea6e4252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4a839-ac0c-4efa-b39e-a964a34b9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ed239e-0454-4cd6-88de-5dea6e4252db" xsi:nil="true"/>
  </documentManagement>
</p:properties>
</file>

<file path=customXml/itemProps1.xml><?xml version="1.0" encoding="utf-8"?>
<ds:datastoreItem xmlns:ds="http://schemas.openxmlformats.org/officeDocument/2006/customXml" ds:itemID="{AE9685B0-08E8-4E13-A789-85B37F65A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d239e-0454-4cd6-88de-5dea6e4252db"/>
    <ds:schemaRef ds:uri="dbe4a839-ac0c-4efa-b39e-a964a34b9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CBBF24-492E-493F-ACB7-726EB9543D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105087-BEA9-4CCA-8BE9-3F4282F40038}">
  <ds:schemaRefs>
    <ds:schemaRef ds:uri="http://schemas.microsoft.com/office/infopath/2007/PartnerControls"/>
    <ds:schemaRef ds:uri="http://purl.org/dc/elements/1.1/"/>
    <ds:schemaRef ds:uri="54ed239e-0454-4cd6-88de-5dea6e4252db"/>
    <ds:schemaRef ds:uri="dbe4a839-ac0c-4efa-b39e-a964a34b99f0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juliet.kamau</dc:creator>
  <cp:lastModifiedBy>Sydney Nzau</cp:lastModifiedBy>
  <cp:lastPrinted>2015-08-21T09:43:07Z</cp:lastPrinted>
  <dcterms:created xsi:type="dcterms:W3CDTF">2012-01-24T11:50:34Z</dcterms:created>
  <dcterms:modified xsi:type="dcterms:W3CDTF">2023-11-15T13:29:48Z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0x010100341C7E14D76A614CAAC2038483F943CC</vt:lpwstr>
  </property>
</Properties>
</file>