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e56701ef31a633/Desktop/GW_Data Analytic/Module_1/"/>
    </mc:Choice>
  </mc:AlternateContent>
  <xr:revisionPtr revIDLastSave="481" documentId="13_ncr:1_{D754642E-E684-4F4D-953B-1821B0424A6E}" xr6:coauthVersionLast="46" xr6:coauthVersionMax="46" xr10:uidLastSave="{F17B61F3-43EA-4EE1-A9EF-A3F7CD01EBAD}"/>
  <bookViews>
    <workbookView xWindow="-110" yWindow="-110" windowWidth="19420" windowHeight="10420" firstSheet="2" activeTab="4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stics" sheetId="9" r:id="rId4"/>
    <sheet name="Catagory Statstics" sheetId="2" r:id="rId5"/>
    <sheet name="Subcatagory Statstics" sheetId="4" r:id="rId6"/>
    <sheet name="Outcomes based on Lounch Dates" sheetId="5" r:id="rId7"/>
    <sheet name="Edinburgh Research" sheetId="6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9" l="1"/>
  <c r="C14" i="9"/>
  <c r="C13" i="9"/>
  <c r="B12" i="9"/>
  <c r="B13" i="9"/>
  <c r="C12" i="9"/>
  <c r="C11" i="9"/>
  <c r="B11" i="9"/>
  <c r="C6" i="9"/>
  <c r="C5" i="9"/>
  <c r="C4" i="9"/>
  <c r="B7" i="9"/>
  <c r="B6" i="9"/>
  <c r="B5" i="9"/>
  <c r="B4" i="9"/>
  <c r="C10" i="9"/>
  <c r="B10" i="9"/>
  <c r="C3" i="9"/>
  <c r="B3" i="9"/>
  <c r="C9" i="9"/>
  <c r="C2" i="9"/>
  <c r="B9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3900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3904" i="1"/>
  <c r="T20" i="1"/>
  <c r="T21" i="1"/>
  <c r="T22" i="1"/>
  <c r="T23" i="1"/>
  <c r="T24" i="1"/>
  <c r="T25" i="1"/>
  <c r="T26" i="1"/>
  <c r="T27" i="1"/>
  <c r="T28" i="1"/>
  <c r="T29" i="1"/>
  <c r="T30" i="1"/>
  <c r="T3907" i="1"/>
  <c r="T32" i="1"/>
  <c r="T33" i="1"/>
  <c r="T34" i="1"/>
  <c r="T35" i="1"/>
  <c r="T36" i="1"/>
  <c r="T37" i="1"/>
  <c r="T38" i="1"/>
  <c r="T39" i="1"/>
  <c r="T40" i="1"/>
  <c r="T3908" i="1"/>
  <c r="T42" i="1"/>
  <c r="T43" i="1"/>
  <c r="T44" i="1"/>
  <c r="T45" i="1"/>
  <c r="T46" i="1"/>
  <c r="T47" i="1"/>
  <c r="T48" i="1"/>
  <c r="T49" i="1"/>
  <c r="T3916" i="1"/>
  <c r="T51" i="1"/>
  <c r="T3917" i="1"/>
  <c r="T53" i="1"/>
  <c r="T54" i="1"/>
  <c r="T55" i="1"/>
  <c r="T56" i="1"/>
  <c r="T57" i="1"/>
  <c r="T3919" i="1"/>
  <c r="T59" i="1"/>
  <c r="T60" i="1"/>
  <c r="T61" i="1"/>
  <c r="T3706" i="1"/>
  <c r="T63" i="1"/>
  <c r="T64" i="1"/>
  <c r="T65" i="1"/>
  <c r="T66" i="1"/>
  <c r="T67" i="1"/>
  <c r="T68" i="1"/>
  <c r="T69" i="1"/>
  <c r="T3711" i="1"/>
  <c r="T71" i="1"/>
  <c r="T72" i="1"/>
  <c r="T73" i="1"/>
  <c r="T74" i="1"/>
  <c r="T75" i="1"/>
  <c r="T76" i="1"/>
  <c r="T77" i="1"/>
  <c r="T78" i="1"/>
  <c r="T79" i="1"/>
  <c r="T80" i="1"/>
  <c r="T3717" i="1"/>
  <c r="T82" i="1"/>
  <c r="T83" i="1"/>
  <c r="T84" i="1"/>
  <c r="T3719" i="1"/>
  <c r="T86" i="1"/>
  <c r="T87" i="1"/>
  <c r="T88" i="1"/>
  <c r="T89" i="1"/>
  <c r="T90" i="1"/>
  <c r="T91" i="1"/>
  <c r="T92" i="1"/>
  <c r="T93" i="1"/>
  <c r="T94" i="1"/>
  <c r="T95" i="1"/>
  <c r="T3720" i="1"/>
  <c r="T97" i="1"/>
  <c r="T98" i="1"/>
  <c r="T99" i="1"/>
  <c r="T100" i="1"/>
  <c r="T101" i="1"/>
  <c r="T102" i="1"/>
  <c r="T103" i="1"/>
  <c r="T104" i="1"/>
  <c r="T3721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3703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3704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291" i="1"/>
  <c r="T168" i="1"/>
  <c r="T169" i="1"/>
  <c r="T170" i="1"/>
  <c r="T322" i="1"/>
  <c r="T172" i="1"/>
  <c r="T173" i="1"/>
  <c r="T174" i="1"/>
  <c r="T367" i="1"/>
  <c r="T176" i="1"/>
  <c r="T374" i="1"/>
  <c r="T178" i="1"/>
  <c r="T179" i="1"/>
  <c r="T180" i="1"/>
  <c r="T181" i="1"/>
  <c r="T378" i="1"/>
  <c r="T401" i="1"/>
  <c r="T184" i="1"/>
  <c r="T411" i="1"/>
  <c r="T186" i="1"/>
  <c r="T187" i="1"/>
  <c r="T188" i="1"/>
  <c r="T189" i="1"/>
  <c r="T190" i="1"/>
  <c r="T191" i="1"/>
  <c r="T192" i="1"/>
  <c r="T193" i="1"/>
  <c r="T194" i="1"/>
  <c r="T433" i="1"/>
  <c r="T443" i="1"/>
  <c r="T197" i="1"/>
  <c r="T449" i="1"/>
  <c r="T451" i="1"/>
  <c r="T200" i="1"/>
  <c r="T201" i="1"/>
  <c r="T202" i="1"/>
  <c r="T203" i="1"/>
  <c r="T204" i="1"/>
  <c r="T460" i="1"/>
  <c r="T206" i="1"/>
  <c r="T207" i="1"/>
  <c r="T208" i="1"/>
  <c r="T209" i="1"/>
  <c r="T210" i="1"/>
  <c r="T211" i="1"/>
  <c r="T212" i="1"/>
  <c r="T213" i="1"/>
  <c r="T214" i="1"/>
  <c r="T215" i="1"/>
  <c r="T216" i="1"/>
  <c r="T463" i="1"/>
  <c r="T218" i="1"/>
  <c r="T219" i="1"/>
  <c r="T220" i="1"/>
  <c r="T221" i="1"/>
  <c r="T222" i="1"/>
  <c r="T223" i="1"/>
  <c r="T224" i="1"/>
  <c r="T225" i="1"/>
  <c r="T226" i="1"/>
  <c r="T227" i="1"/>
  <c r="T471" i="1"/>
  <c r="T229" i="1"/>
  <c r="T485" i="1"/>
  <c r="T231" i="1"/>
  <c r="T232" i="1"/>
  <c r="T233" i="1"/>
  <c r="T486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198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199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05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217" i="1"/>
  <c r="T368" i="1"/>
  <c r="T369" i="1"/>
  <c r="T370" i="1"/>
  <c r="T371" i="1"/>
  <c r="T372" i="1"/>
  <c r="T373" i="1"/>
  <c r="T228" i="1"/>
  <c r="T375" i="1"/>
  <c r="T376" i="1"/>
  <c r="T377" i="1"/>
  <c r="T230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234" i="1"/>
  <c r="T402" i="1"/>
  <c r="T403" i="1"/>
  <c r="T404" i="1"/>
  <c r="T405" i="1"/>
  <c r="T406" i="1"/>
  <c r="T407" i="1"/>
  <c r="T408" i="1"/>
  <c r="T409" i="1"/>
  <c r="T410" i="1"/>
  <c r="T269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" i="1"/>
  <c r="T434" i="1"/>
  <c r="T435" i="1"/>
  <c r="T436" i="1"/>
  <c r="T437" i="1"/>
  <c r="T438" i="1"/>
  <c r="T439" i="1"/>
  <c r="T440" i="1"/>
  <c r="T441" i="1"/>
  <c r="T442" i="1"/>
  <c r="T19" i="1"/>
  <c r="T444" i="1"/>
  <c r="T445" i="1"/>
  <c r="T446" i="1"/>
  <c r="T447" i="1"/>
  <c r="T448" i="1"/>
  <c r="T31" i="1"/>
  <c r="T450" i="1"/>
  <c r="T41" i="1"/>
  <c r="T452" i="1"/>
  <c r="T453" i="1"/>
  <c r="T454" i="1"/>
  <c r="T455" i="1"/>
  <c r="T456" i="1"/>
  <c r="T457" i="1"/>
  <c r="T458" i="1"/>
  <c r="T459" i="1"/>
  <c r="T50" i="1"/>
  <c r="T461" i="1"/>
  <c r="T462" i="1"/>
  <c r="T52" i="1"/>
  <c r="T464" i="1"/>
  <c r="T465" i="1"/>
  <c r="T466" i="1"/>
  <c r="T467" i="1"/>
  <c r="T468" i="1"/>
  <c r="T469" i="1"/>
  <c r="T470" i="1"/>
  <c r="T58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62" i="1"/>
  <c r="T70" i="1"/>
  <c r="T81" i="1"/>
  <c r="T488" i="1"/>
  <c r="T489" i="1"/>
  <c r="T490" i="1"/>
  <c r="T491" i="1"/>
  <c r="T492" i="1"/>
  <c r="T493" i="1"/>
  <c r="T494" i="1"/>
  <c r="T85" i="1"/>
  <c r="T496" i="1"/>
  <c r="T497" i="1"/>
  <c r="T498" i="1"/>
  <c r="T499" i="1"/>
  <c r="T500" i="1"/>
  <c r="T501" i="1"/>
  <c r="T502" i="1"/>
  <c r="T503" i="1"/>
  <c r="T504" i="1"/>
  <c r="T96" i="1"/>
  <c r="T506" i="1"/>
  <c r="T507" i="1"/>
  <c r="T508" i="1"/>
  <c r="T509" i="1"/>
  <c r="T510" i="1"/>
  <c r="T105" i="1"/>
  <c r="T512" i="1"/>
  <c r="T513" i="1"/>
  <c r="T514" i="1"/>
  <c r="T515" i="1"/>
  <c r="T516" i="1"/>
  <c r="T517" i="1"/>
  <c r="T132" i="1"/>
  <c r="T519" i="1"/>
  <c r="T520" i="1"/>
  <c r="T521" i="1"/>
  <c r="T1798" i="1"/>
  <c r="T523" i="1"/>
  <c r="T524" i="1"/>
  <c r="T525" i="1"/>
  <c r="T1801" i="1"/>
  <c r="T527" i="1"/>
  <c r="T1802" i="1"/>
  <c r="T529" i="1"/>
  <c r="T530" i="1"/>
  <c r="T531" i="1"/>
  <c r="T532" i="1"/>
  <c r="T533" i="1"/>
  <c r="T534" i="1"/>
  <c r="T1803" i="1"/>
  <c r="T536" i="1"/>
  <c r="T1808" i="1"/>
  <c r="T1814" i="1"/>
  <c r="T539" i="1"/>
  <c r="T540" i="1"/>
  <c r="T1815" i="1"/>
  <c r="T542" i="1"/>
  <c r="T543" i="1"/>
  <c r="T544" i="1"/>
  <c r="T545" i="1"/>
  <c r="T546" i="1"/>
  <c r="T547" i="1"/>
  <c r="T548" i="1"/>
  <c r="T4035" i="1"/>
  <c r="T4043" i="1"/>
  <c r="T4050" i="1"/>
  <c r="T552" i="1"/>
  <c r="T553" i="1"/>
  <c r="T554" i="1"/>
  <c r="T555" i="1"/>
  <c r="T556" i="1"/>
  <c r="T4055" i="1"/>
  <c r="T558" i="1"/>
  <c r="T559" i="1"/>
  <c r="T560" i="1"/>
  <c r="T561" i="1"/>
  <c r="T562" i="1"/>
  <c r="T563" i="1"/>
  <c r="T564" i="1"/>
  <c r="T565" i="1"/>
  <c r="T566" i="1"/>
  <c r="T4057" i="1"/>
  <c r="T568" i="1"/>
  <c r="T569" i="1"/>
  <c r="T570" i="1"/>
  <c r="T571" i="1"/>
  <c r="T572" i="1"/>
  <c r="T573" i="1"/>
  <c r="T574" i="1"/>
  <c r="T575" i="1"/>
  <c r="T4059" i="1"/>
  <c r="T577" i="1"/>
  <c r="T578" i="1"/>
  <c r="T579" i="1"/>
  <c r="T4065" i="1"/>
  <c r="T581" i="1"/>
  <c r="T582" i="1"/>
  <c r="T583" i="1"/>
  <c r="T584" i="1"/>
  <c r="T585" i="1"/>
  <c r="T586" i="1"/>
  <c r="T4071" i="1"/>
  <c r="T588" i="1"/>
  <c r="T589" i="1"/>
  <c r="T590" i="1"/>
  <c r="T591" i="1"/>
  <c r="T4074" i="1"/>
  <c r="T593" i="1"/>
  <c r="T594" i="1"/>
  <c r="T4076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4077" i="1"/>
  <c r="T612" i="1"/>
  <c r="T613" i="1"/>
  <c r="T614" i="1"/>
  <c r="T615" i="1"/>
  <c r="T616" i="1"/>
  <c r="T617" i="1"/>
  <c r="T618" i="1"/>
  <c r="T4080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4090" i="1"/>
  <c r="T4095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3989" i="1"/>
  <c r="T695" i="1"/>
  <c r="T696" i="1"/>
  <c r="T697" i="1"/>
  <c r="T698" i="1"/>
  <c r="T699" i="1"/>
  <c r="T700" i="1"/>
  <c r="T701" i="1"/>
  <c r="T702" i="1"/>
  <c r="T3992" i="1"/>
  <c r="T704" i="1"/>
  <c r="T705" i="1"/>
  <c r="T706" i="1"/>
  <c r="T707" i="1"/>
  <c r="T708" i="1"/>
  <c r="T3997" i="1"/>
  <c r="T3999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1306" i="1"/>
  <c r="T1321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1324" i="1"/>
  <c r="T762" i="1"/>
  <c r="T763" i="1"/>
  <c r="T764" i="1"/>
  <c r="T535" i="1"/>
  <c r="T766" i="1"/>
  <c r="T767" i="1"/>
  <c r="T768" i="1"/>
  <c r="T769" i="1"/>
  <c r="T770" i="1"/>
  <c r="T771" i="1"/>
  <c r="T772" i="1"/>
  <c r="T773" i="1"/>
  <c r="T774" i="1"/>
  <c r="T537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3671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3672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933" i="1"/>
  <c r="T849" i="1"/>
  <c r="T850" i="1"/>
  <c r="T851" i="1"/>
  <c r="T852" i="1"/>
  <c r="T853" i="1"/>
  <c r="T854" i="1"/>
  <c r="T855" i="1"/>
  <c r="T856" i="1"/>
  <c r="T857" i="1"/>
  <c r="T858" i="1"/>
  <c r="T859" i="1"/>
  <c r="T988" i="1"/>
  <c r="T861" i="1"/>
  <c r="T862" i="1"/>
  <c r="T863" i="1"/>
  <c r="T860" i="1"/>
  <c r="T865" i="1"/>
  <c r="T866" i="1"/>
  <c r="T867" i="1"/>
  <c r="T868" i="1"/>
  <c r="T869" i="1"/>
  <c r="T870" i="1"/>
  <c r="T871" i="1"/>
  <c r="T864" i="1"/>
  <c r="T873" i="1"/>
  <c r="T874" i="1"/>
  <c r="T875" i="1"/>
  <c r="T876" i="1"/>
  <c r="T877" i="1"/>
  <c r="T872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878" i="1"/>
  <c r="T913" i="1"/>
  <c r="T914" i="1"/>
  <c r="T915" i="1"/>
  <c r="T916" i="1"/>
  <c r="T917" i="1"/>
  <c r="T918" i="1"/>
  <c r="T919" i="1"/>
  <c r="T912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20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4003" i="1"/>
  <c r="T989" i="1"/>
  <c r="T990" i="1"/>
  <c r="T991" i="1"/>
  <c r="T992" i="1"/>
  <c r="T4010" i="1"/>
  <c r="T994" i="1"/>
  <c r="T995" i="1"/>
  <c r="T996" i="1"/>
  <c r="T997" i="1"/>
  <c r="T998" i="1"/>
  <c r="T999" i="1"/>
  <c r="T1000" i="1"/>
  <c r="T1001" i="1"/>
  <c r="T1002" i="1"/>
  <c r="T4011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487" i="1"/>
  <c r="T1026" i="1"/>
  <c r="T1027" i="1"/>
  <c r="T495" i="1"/>
  <c r="T1029" i="1"/>
  <c r="T505" i="1"/>
  <c r="T1031" i="1"/>
  <c r="T1032" i="1"/>
  <c r="T1033" i="1"/>
  <c r="T1034" i="1"/>
  <c r="T511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3925" i="1"/>
  <c r="T1094" i="1"/>
  <c r="T1095" i="1"/>
  <c r="T1096" i="1"/>
  <c r="T1097" i="1"/>
  <c r="T1098" i="1"/>
  <c r="T1099" i="1"/>
  <c r="T1100" i="1"/>
  <c r="T3929" i="1"/>
  <c r="T1102" i="1"/>
  <c r="T1103" i="1"/>
  <c r="T1104" i="1"/>
  <c r="T1105" i="1"/>
  <c r="T3937" i="1"/>
  <c r="T1107" i="1"/>
  <c r="T1108" i="1"/>
  <c r="T1109" i="1"/>
  <c r="T1110" i="1"/>
  <c r="T1111" i="1"/>
  <c r="T1112" i="1"/>
  <c r="T1113" i="1"/>
  <c r="T1114" i="1"/>
  <c r="T3963" i="1"/>
  <c r="T3964" i="1"/>
  <c r="T1117" i="1"/>
  <c r="T1118" i="1"/>
  <c r="T1119" i="1"/>
  <c r="T1120" i="1"/>
  <c r="T1121" i="1"/>
  <c r="T1122" i="1"/>
  <c r="T1123" i="1"/>
  <c r="T3976" i="1"/>
  <c r="T1125" i="1"/>
  <c r="T1126" i="1"/>
  <c r="T993" i="1"/>
  <c r="T1128" i="1"/>
  <c r="T1129" i="1"/>
  <c r="T1003" i="1"/>
  <c r="T1131" i="1"/>
  <c r="T1132" i="1"/>
  <c r="T1133" i="1"/>
  <c r="T1134" i="1"/>
  <c r="T1025" i="1"/>
  <c r="T1136" i="1"/>
  <c r="T1137" i="1"/>
  <c r="T1138" i="1"/>
  <c r="T1139" i="1"/>
  <c r="T1140" i="1"/>
  <c r="T1141" i="1"/>
  <c r="T1028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538" i="1"/>
  <c r="T1173" i="1"/>
  <c r="T1174" i="1"/>
  <c r="T1175" i="1"/>
  <c r="T1176" i="1"/>
  <c r="T1177" i="1"/>
  <c r="T1178" i="1"/>
  <c r="T541" i="1"/>
  <c r="T1180" i="1"/>
  <c r="T1181" i="1"/>
  <c r="T1182" i="1"/>
  <c r="T1183" i="1"/>
  <c r="T1184" i="1"/>
  <c r="T1185" i="1"/>
  <c r="T1404" i="1"/>
  <c r="T1187" i="1"/>
  <c r="T1406" i="1"/>
  <c r="T1189" i="1"/>
  <c r="T1190" i="1"/>
  <c r="T1191" i="1"/>
  <c r="T1192" i="1"/>
  <c r="T1193" i="1"/>
  <c r="T1410" i="1"/>
  <c r="T1195" i="1"/>
  <c r="T1196" i="1"/>
  <c r="T1197" i="1"/>
  <c r="T1413" i="1"/>
  <c r="T1199" i="1"/>
  <c r="T1200" i="1"/>
  <c r="T1443" i="1"/>
  <c r="T1202" i="1"/>
  <c r="T1504" i="1"/>
  <c r="T1204" i="1"/>
  <c r="T1205" i="1"/>
  <c r="T1206" i="1"/>
  <c r="T1207" i="1"/>
  <c r="T1208" i="1"/>
  <c r="T1209" i="1"/>
  <c r="T1210" i="1"/>
  <c r="T1211" i="1"/>
  <c r="T1212" i="1"/>
  <c r="T1213" i="1"/>
  <c r="T1214" i="1"/>
  <c r="T1506" i="1"/>
  <c r="T1216" i="1"/>
  <c r="T1217" i="1"/>
  <c r="T1218" i="1"/>
  <c r="T1219" i="1"/>
  <c r="T1220" i="1"/>
  <c r="T1221" i="1"/>
  <c r="T1222" i="1"/>
  <c r="T1508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4112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816" i="1"/>
  <c r="T1837" i="1"/>
  <c r="T1863" i="1"/>
  <c r="T1290" i="1"/>
  <c r="T1291" i="1"/>
  <c r="T1292" i="1"/>
  <c r="T1293" i="1"/>
  <c r="T1867" i="1"/>
  <c r="T1295" i="1"/>
  <c r="T1882" i="1"/>
  <c r="T1903" i="1"/>
  <c r="T1915" i="1"/>
  <c r="T1299" i="1"/>
  <c r="T1922" i="1"/>
  <c r="T1301" i="1"/>
  <c r="T1302" i="1"/>
  <c r="T1303" i="1"/>
  <c r="T1304" i="1"/>
  <c r="T1951" i="1"/>
  <c r="T4013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4014" i="1"/>
  <c r="T1322" i="1"/>
  <c r="T1323" i="1"/>
  <c r="T4018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4020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43" i="1"/>
  <c r="T1356" i="1"/>
  <c r="T1358" i="1"/>
  <c r="T1359" i="1"/>
  <c r="T1360" i="1"/>
  <c r="T1361" i="1"/>
  <c r="T1362" i="1"/>
  <c r="T1357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3674" i="1"/>
  <c r="T1379" i="1"/>
  <c r="T3675" i="1"/>
  <c r="T1381" i="1"/>
  <c r="T1382" i="1"/>
  <c r="T1383" i="1"/>
  <c r="T1384" i="1"/>
  <c r="T1385" i="1"/>
  <c r="T1386" i="1"/>
  <c r="T1387" i="1"/>
  <c r="T1388" i="1"/>
  <c r="T1389" i="1"/>
  <c r="T1390" i="1"/>
  <c r="T3677" i="1"/>
  <c r="T1392" i="1"/>
  <c r="T1393" i="1"/>
  <c r="T1394" i="1"/>
  <c r="T1395" i="1"/>
  <c r="T1396" i="1"/>
  <c r="T1397" i="1"/>
  <c r="T1398" i="1"/>
  <c r="T1399" i="1"/>
  <c r="T1400" i="1"/>
  <c r="T1401" i="1"/>
  <c r="T3680" i="1"/>
  <c r="T1403" i="1"/>
  <c r="T3690" i="1"/>
  <c r="T1405" i="1"/>
  <c r="T3920" i="1"/>
  <c r="T1407" i="1"/>
  <c r="T1408" i="1"/>
  <c r="T1409" i="1"/>
  <c r="T3921" i="1"/>
  <c r="T1411" i="1"/>
  <c r="T1412" i="1"/>
  <c r="T3922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392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12" i="1"/>
  <c r="T1505" i="1"/>
  <c r="T1515" i="1"/>
  <c r="T1507" i="1"/>
  <c r="T1548" i="1"/>
  <c r="T1509" i="1"/>
  <c r="T1510" i="1"/>
  <c r="T1511" i="1"/>
  <c r="T1552" i="1"/>
  <c r="T1513" i="1"/>
  <c r="T1514" i="1"/>
  <c r="T1560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298" i="1"/>
  <c r="T1549" i="1"/>
  <c r="T1550" i="1"/>
  <c r="T1551" i="1"/>
  <c r="T1300" i="1"/>
  <c r="T1553" i="1"/>
  <c r="T1554" i="1"/>
  <c r="T1555" i="1"/>
  <c r="T1556" i="1"/>
  <c r="T1557" i="1"/>
  <c r="T1558" i="1"/>
  <c r="T1559" i="1"/>
  <c r="T1305" i="1"/>
  <c r="T1561" i="1"/>
  <c r="T1562" i="1"/>
  <c r="T1563" i="1"/>
  <c r="T1564" i="1"/>
  <c r="T149" i="1"/>
  <c r="T1566" i="1"/>
  <c r="T1567" i="1"/>
  <c r="T1568" i="1"/>
  <c r="T1569" i="1"/>
  <c r="T1570" i="1"/>
  <c r="T1571" i="1"/>
  <c r="T1572" i="1"/>
  <c r="T167" i="1"/>
  <c r="T171" i="1"/>
  <c r="T1575" i="1"/>
  <c r="T1576" i="1"/>
  <c r="T1577" i="1"/>
  <c r="T1578" i="1"/>
  <c r="T1579" i="1"/>
  <c r="T1580" i="1"/>
  <c r="T1581" i="1"/>
  <c r="T1582" i="1"/>
  <c r="T1773" i="1"/>
  <c r="T1584" i="1"/>
  <c r="T1774" i="1"/>
  <c r="T1586" i="1"/>
  <c r="T1587" i="1"/>
  <c r="T1588" i="1"/>
  <c r="T1589" i="1"/>
  <c r="T1590" i="1"/>
  <c r="T1591" i="1"/>
  <c r="T1592" i="1"/>
  <c r="T1778" i="1"/>
  <c r="T1594" i="1"/>
  <c r="T1595" i="1"/>
  <c r="T1596" i="1"/>
  <c r="T1597" i="1"/>
  <c r="T1790" i="1"/>
  <c r="T1599" i="1"/>
  <c r="T1600" i="1"/>
  <c r="T1793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369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3655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3656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526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528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565" i="1"/>
  <c r="T1744" i="1"/>
  <c r="T1745" i="1"/>
  <c r="T1573" i="1"/>
  <c r="T1747" i="1"/>
  <c r="T1748" i="1"/>
  <c r="T1574" i="1"/>
  <c r="T1750" i="1"/>
  <c r="T1751" i="1"/>
  <c r="T1752" i="1"/>
  <c r="T1753" i="1"/>
  <c r="T1583" i="1"/>
  <c r="T1755" i="1"/>
  <c r="T1756" i="1"/>
  <c r="T1757" i="1"/>
  <c r="T1758" i="1"/>
  <c r="T1759" i="1"/>
  <c r="T1760" i="1"/>
  <c r="T1761" i="1"/>
  <c r="T1762" i="1"/>
  <c r="T1585" i="1"/>
  <c r="T1764" i="1"/>
  <c r="T1765" i="1"/>
  <c r="T1593" i="1"/>
  <c r="T1767" i="1"/>
  <c r="T1768" i="1"/>
  <c r="T1769" i="1"/>
  <c r="T1770" i="1"/>
  <c r="T1771" i="1"/>
  <c r="T1772" i="1"/>
  <c r="T1598" i="1"/>
  <c r="T1601" i="1"/>
  <c r="T1775" i="1"/>
  <c r="T1776" i="1"/>
  <c r="T1777" i="1"/>
  <c r="T1625" i="1"/>
  <c r="T1779" i="1"/>
  <c r="T1780" i="1"/>
  <c r="T1781" i="1"/>
  <c r="T1782" i="1"/>
  <c r="T1783" i="1"/>
  <c r="T1784" i="1"/>
  <c r="T1785" i="1"/>
  <c r="T1786" i="1"/>
  <c r="T1787" i="1"/>
  <c r="T1788" i="1"/>
  <c r="T1789" i="1"/>
  <c r="T1648" i="1"/>
  <c r="T1791" i="1"/>
  <c r="T1792" i="1"/>
  <c r="T1661" i="1"/>
  <c r="T1794" i="1"/>
  <c r="T1795" i="1"/>
  <c r="T1796" i="1"/>
  <c r="T1797" i="1"/>
  <c r="T1695" i="1"/>
  <c r="T1799" i="1"/>
  <c r="T1800" i="1"/>
  <c r="T1729" i="1"/>
  <c r="T1743" i="1"/>
  <c r="T1746" i="1"/>
  <c r="T1804" i="1"/>
  <c r="T1805" i="1"/>
  <c r="T1806" i="1"/>
  <c r="T1807" i="1"/>
  <c r="T1749" i="1"/>
  <c r="T1809" i="1"/>
  <c r="T1810" i="1"/>
  <c r="T1811" i="1"/>
  <c r="T1812" i="1"/>
  <c r="T1813" i="1"/>
  <c r="T1754" i="1"/>
  <c r="T1763" i="1"/>
  <c r="T176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3698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030" i="1"/>
  <c r="T1864" i="1"/>
  <c r="T1865" i="1"/>
  <c r="T1866" i="1"/>
  <c r="T1035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093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567" i="1"/>
  <c r="T1904" i="1"/>
  <c r="T1905" i="1"/>
  <c r="T1906" i="1"/>
  <c r="T1907" i="1"/>
  <c r="T1908" i="1"/>
  <c r="T1909" i="1"/>
  <c r="T1910" i="1"/>
  <c r="T1911" i="1"/>
  <c r="T1912" i="1"/>
  <c r="T1913" i="1"/>
  <c r="T1914" i="1"/>
  <c r="T576" i="1"/>
  <c r="T1916" i="1"/>
  <c r="T1917" i="1"/>
  <c r="T1918" i="1"/>
  <c r="T1919" i="1"/>
  <c r="T1920" i="1"/>
  <c r="T1921" i="1"/>
  <c r="T580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587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592" i="1"/>
  <c r="T1966" i="1"/>
  <c r="T1967" i="1"/>
  <c r="T1968" i="1"/>
  <c r="T1969" i="1"/>
  <c r="T1970" i="1"/>
  <c r="T595" i="1"/>
  <c r="T1972" i="1"/>
  <c r="T1973" i="1"/>
  <c r="T1974" i="1"/>
  <c r="T1975" i="1"/>
  <c r="T611" i="1"/>
  <c r="T1977" i="1"/>
  <c r="T619" i="1"/>
  <c r="T1979" i="1"/>
  <c r="T1980" i="1"/>
  <c r="T1981" i="1"/>
  <c r="T1982" i="1"/>
  <c r="T1983" i="1"/>
  <c r="T1984" i="1"/>
  <c r="T1985" i="1"/>
  <c r="T1986" i="1"/>
  <c r="T1363" i="1"/>
  <c r="T1378" i="1"/>
  <c r="T1380" i="1"/>
  <c r="T1990" i="1"/>
  <c r="T1991" i="1"/>
  <c r="T1992" i="1"/>
  <c r="T1993" i="1"/>
  <c r="T1994" i="1"/>
  <c r="T1391" i="1"/>
  <c r="T1996" i="1"/>
  <c r="T1997" i="1"/>
  <c r="T1998" i="1"/>
  <c r="T1999" i="1"/>
  <c r="T2000" i="1"/>
  <c r="T1402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638" i="1"/>
  <c r="T2033" i="1"/>
  <c r="T2034" i="1"/>
  <c r="T2035" i="1"/>
  <c r="T2036" i="1"/>
  <c r="T2037" i="1"/>
  <c r="T2038" i="1"/>
  <c r="T2039" i="1"/>
  <c r="T639" i="1"/>
  <c r="T2041" i="1"/>
  <c r="T2042" i="1"/>
  <c r="T2043" i="1"/>
  <c r="T2044" i="1"/>
  <c r="T2045" i="1"/>
  <c r="T2046" i="1"/>
  <c r="T2047" i="1"/>
  <c r="T2048" i="1"/>
  <c r="T2049" i="1"/>
  <c r="T2050" i="1"/>
  <c r="T694" i="1"/>
  <c r="T2052" i="1"/>
  <c r="T2053" i="1"/>
  <c r="T2054" i="1"/>
  <c r="T2055" i="1"/>
  <c r="T703" i="1"/>
  <c r="T2057" i="1"/>
  <c r="T2058" i="1"/>
  <c r="T709" i="1"/>
  <c r="T710" i="1"/>
  <c r="T2061" i="1"/>
  <c r="T2062" i="1"/>
  <c r="T2063" i="1"/>
  <c r="T2064" i="1"/>
  <c r="T2065" i="1"/>
  <c r="T2066" i="1"/>
  <c r="T734" i="1"/>
  <c r="T2068" i="1"/>
  <c r="T735" i="1"/>
  <c r="T2070" i="1"/>
  <c r="T2071" i="1"/>
  <c r="T2072" i="1"/>
  <c r="T2073" i="1"/>
  <c r="T2074" i="1"/>
  <c r="T2075" i="1"/>
  <c r="T2076" i="1"/>
  <c r="T2077" i="1"/>
  <c r="T761" i="1"/>
  <c r="T2079" i="1"/>
  <c r="T2080" i="1"/>
  <c r="T765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3981" i="1"/>
  <c r="T2130" i="1"/>
  <c r="T2131" i="1"/>
  <c r="T2132" i="1"/>
  <c r="T2133" i="1"/>
  <c r="T2134" i="1"/>
  <c r="T2135" i="1"/>
  <c r="T2136" i="1"/>
  <c r="T2137" i="1"/>
  <c r="T2138" i="1"/>
  <c r="T2139" i="1"/>
  <c r="T3984" i="1"/>
  <c r="T2141" i="1"/>
  <c r="T2142" i="1"/>
  <c r="T2143" i="1"/>
  <c r="T2144" i="1"/>
  <c r="T2145" i="1"/>
  <c r="T2146" i="1"/>
  <c r="T2147" i="1"/>
  <c r="T2148" i="1"/>
  <c r="T2149" i="1"/>
  <c r="T3986" i="1"/>
  <c r="T2151" i="1"/>
  <c r="T2152" i="1"/>
  <c r="T2153" i="1"/>
  <c r="T2154" i="1"/>
  <c r="T2155" i="1"/>
  <c r="T2156" i="1"/>
  <c r="T3988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3699" i="1"/>
  <c r="T2177" i="1"/>
  <c r="T2178" i="1"/>
  <c r="T2179" i="1"/>
  <c r="T2180" i="1"/>
  <c r="T2181" i="1"/>
  <c r="T2182" i="1"/>
  <c r="T2183" i="1"/>
  <c r="T2184" i="1"/>
  <c r="T2185" i="1"/>
  <c r="T2186" i="1"/>
  <c r="T3826" i="1"/>
  <c r="T2188" i="1"/>
  <c r="T2189" i="1"/>
  <c r="T2190" i="1"/>
  <c r="T3828" i="1"/>
  <c r="T2192" i="1"/>
  <c r="T3829" i="1"/>
  <c r="T3836" i="1"/>
  <c r="T2195" i="1"/>
  <c r="T2196" i="1"/>
  <c r="T2197" i="1"/>
  <c r="T2198" i="1"/>
  <c r="T2199" i="1"/>
  <c r="T2200" i="1"/>
  <c r="T2201" i="1"/>
  <c r="T3837" i="1"/>
  <c r="T518" i="1"/>
  <c r="T2204" i="1"/>
  <c r="T2205" i="1"/>
  <c r="T2206" i="1"/>
  <c r="T2207" i="1"/>
  <c r="T2208" i="1"/>
  <c r="T2209" i="1"/>
  <c r="T2210" i="1"/>
  <c r="T522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3839" i="1"/>
  <c r="T2228" i="1"/>
  <c r="T3842" i="1"/>
  <c r="T2230" i="1"/>
  <c r="T2231" i="1"/>
  <c r="T2232" i="1"/>
  <c r="T2233" i="1"/>
  <c r="T2234" i="1"/>
  <c r="T3844" i="1"/>
  <c r="T2236" i="1"/>
  <c r="T2237" i="1"/>
  <c r="T2238" i="1"/>
  <c r="T2239" i="1"/>
  <c r="T2240" i="1"/>
  <c r="T2241" i="1"/>
  <c r="T2242" i="1"/>
  <c r="T3853" i="1"/>
  <c r="T2244" i="1"/>
  <c r="T2245" i="1"/>
  <c r="T2246" i="1"/>
  <c r="T2247" i="1"/>
  <c r="T3860" i="1"/>
  <c r="T2249" i="1"/>
  <c r="T3870" i="1"/>
  <c r="T2251" i="1"/>
  <c r="T2252" i="1"/>
  <c r="T2253" i="1"/>
  <c r="T2254" i="1"/>
  <c r="T2255" i="1"/>
  <c r="T2256" i="1"/>
  <c r="T2257" i="1"/>
  <c r="T3878" i="1"/>
  <c r="T3881" i="1"/>
  <c r="T2260" i="1"/>
  <c r="T3882" i="1"/>
  <c r="T2262" i="1"/>
  <c r="T2263" i="1"/>
  <c r="T2264" i="1"/>
  <c r="T2265" i="1"/>
  <c r="T2266" i="1"/>
  <c r="T3885" i="1"/>
  <c r="T2268" i="1"/>
  <c r="T2269" i="1"/>
  <c r="T2270" i="1"/>
  <c r="T2271" i="1"/>
  <c r="T2272" i="1"/>
  <c r="T2273" i="1"/>
  <c r="T2274" i="1"/>
  <c r="T2275" i="1"/>
  <c r="T2276" i="1"/>
  <c r="T3890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3725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4098" i="1"/>
  <c r="T4099" i="1"/>
  <c r="T2361" i="1"/>
  <c r="T2362" i="1"/>
  <c r="T2363" i="1"/>
  <c r="T2364" i="1"/>
  <c r="T2365" i="1"/>
  <c r="T2366" i="1"/>
  <c r="T2367" i="1"/>
  <c r="T4111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549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3662" i="1"/>
  <c r="T2509" i="1"/>
  <c r="T2510" i="1"/>
  <c r="T3665" i="1"/>
  <c r="T2512" i="1"/>
  <c r="T3669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182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183" i="1"/>
  <c r="T2544" i="1"/>
  <c r="T2545" i="1"/>
  <c r="T2546" i="1"/>
  <c r="T2547" i="1"/>
  <c r="T2548" i="1"/>
  <c r="T2549" i="1"/>
  <c r="T2550" i="1"/>
  <c r="T185" i="1"/>
  <c r="T2552" i="1"/>
  <c r="T2553" i="1"/>
  <c r="T2554" i="1"/>
  <c r="T2555" i="1"/>
  <c r="T2556" i="1"/>
  <c r="T2557" i="1"/>
  <c r="T2558" i="1"/>
  <c r="T195" i="1"/>
  <c r="T2560" i="1"/>
  <c r="T2561" i="1"/>
  <c r="T196" i="1"/>
  <c r="T2563" i="1"/>
  <c r="T2564" i="1"/>
  <c r="T2565" i="1"/>
  <c r="T2566" i="1"/>
  <c r="T2567" i="1"/>
  <c r="T2568" i="1"/>
  <c r="T2569" i="1"/>
  <c r="T55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551" i="1"/>
  <c r="T2589" i="1"/>
  <c r="T2590" i="1"/>
  <c r="T2591" i="1"/>
  <c r="T2592" i="1"/>
  <c r="T2593" i="1"/>
  <c r="T2594" i="1"/>
  <c r="T2595" i="1"/>
  <c r="T2596" i="1"/>
  <c r="T2597" i="1"/>
  <c r="T2598" i="1"/>
  <c r="T557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3726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3727" i="1"/>
  <c r="T2632" i="1"/>
  <c r="T2633" i="1"/>
  <c r="T2634" i="1"/>
  <c r="T2635" i="1"/>
  <c r="T2636" i="1"/>
  <c r="T2637" i="1"/>
  <c r="T2638" i="1"/>
  <c r="T2639" i="1"/>
  <c r="T2640" i="1"/>
  <c r="T3737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3738" i="1"/>
  <c r="T2711" i="1"/>
  <c r="T2712" i="1"/>
  <c r="T3740" i="1"/>
  <c r="T2714" i="1"/>
  <c r="T2715" i="1"/>
  <c r="T2716" i="1"/>
  <c r="T2717" i="1"/>
  <c r="T2718" i="1"/>
  <c r="T2719" i="1"/>
  <c r="T2720" i="1"/>
  <c r="T2721" i="1"/>
  <c r="T2722" i="1"/>
  <c r="T775" i="1"/>
  <c r="T2724" i="1"/>
  <c r="T2725" i="1"/>
  <c r="T802" i="1"/>
  <c r="T2727" i="1"/>
  <c r="T2728" i="1"/>
  <c r="T2729" i="1"/>
  <c r="T2730" i="1"/>
  <c r="T2731" i="1"/>
  <c r="T2732" i="1"/>
  <c r="T2733" i="1"/>
  <c r="T2734" i="1"/>
  <c r="T2735" i="1"/>
  <c r="T2736" i="1"/>
  <c r="T831" i="1"/>
  <c r="T2738" i="1"/>
  <c r="T2739" i="1"/>
  <c r="T2740" i="1"/>
  <c r="T848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175" i="1"/>
  <c r="T2763" i="1"/>
  <c r="T2764" i="1"/>
  <c r="T2765" i="1"/>
  <c r="T2766" i="1"/>
  <c r="T2767" i="1"/>
  <c r="T2768" i="1"/>
  <c r="T2769" i="1"/>
  <c r="T2770" i="1"/>
  <c r="T177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1965" i="1"/>
  <c r="T2786" i="1"/>
  <c r="T2787" i="1"/>
  <c r="T1971" i="1"/>
  <c r="T2789" i="1"/>
  <c r="T2790" i="1"/>
  <c r="T2791" i="1"/>
  <c r="T2792" i="1"/>
  <c r="T2793" i="1"/>
  <c r="T2794" i="1"/>
  <c r="T2795" i="1"/>
  <c r="T1976" i="1"/>
  <c r="T2797" i="1"/>
  <c r="T1978" i="1"/>
  <c r="T1987" i="1"/>
  <c r="T1988" i="1"/>
  <c r="T1989" i="1"/>
  <c r="T1995" i="1"/>
  <c r="T2803" i="1"/>
  <c r="T2001" i="1"/>
  <c r="T2805" i="1"/>
  <c r="T2032" i="1"/>
  <c r="T2040" i="1"/>
  <c r="T2051" i="1"/>
  <c r="T2809" i="1"/>
  <c r="T2810" i="1"/>
  <c r="T2811" i="1"/>
  <c r="T2812" i="1"/>
  <c r="T2056" i="1"/>
  <c r="T2814" i="1"/>
  <c r="T2815" i="1"/>
  <c r="T2059" i="1"/>
  <c r="T2817" i="1"/>
  <c r="T2060" i="1"/>
  <c r="T2067" i="1"/>
  <c r="T2820" i="1"/>
  <c r="T2069" i="1"/>
  <c r="T2078" i="1"/>
  <c r="T2081" i="1"/>
  <c r="T2824" i="1"/>
  <c r="T2129" i="1"/>
  <c r="T2826" i="1"/>
  <c r="T2140" i="1"/>
  <c r="T2828" i="1"/>
  <c r="T2829" i="1"/>
  <c r="T2150" i="1"/>
  <c r="T2157" i="1"/>
  <c r="T2832" i="1"/>
  <c r="T2833" i="1"/>
  <c r="T2176" i="1"/>
  <c r="T2835" i="1"/>
  <c r="T2187" i="1"/>
  <c r="T2191" i="1"/>
  <c r="T2838" i="1"/>
  <c r="T2839" i="1"/>
  <c r="T2840" i="1"/>
  <c r="T2841" i="1"/>
  <c r="T2193" i="1"/>
  <c r="T2194" i="1"/>
  <c r="T2202" i="1"/>
  <c r="T2845" i="1"/>
  <c r="T2846" i="1"/>
  <c r="T2847" i="1"/>
  <c r="T2848" i="1"/>
  <c r="T2849" i="1"/>
  <c r="T2850" i="1"/>
  <c r="T2203" i="1"/>
  <c r="T2852" i="1"/>
  <c r="T2853" i="1"/>
  <c r="T2854" i="1"/>
  <c r="T2855" i="1"/>
  <c r="T2211" i="1"/>
  <c r="T2857" i="1"/>
  <c r="T2858" i="1"/>
  <c r="T2859" i="1"/>
  <c r="T2860" i="1"/>
  <c r="T2861" i="1"/>
  <c r="T2862" i="1"/>
  <c r="T2863" i="1"/>
  <c r="T2864" i="1"/>
  <c r="T2865" i="1"/>
  <c r="T2227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229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235" i="1"/>
  <c r="T2907" i="1"/>
  <c r="T2908" i="1"/>
  <c r="T2909" i="1"/>
  <c r="T2910" i="1"/>
  <c r="T2911" i="1"/>
  <c r="T2243" i="1"/>
  <c r="T2913" i="1"/>
  <c r="T2914" i="1"/>
  <c r="T2915" i="1"/>
  <c r="T2248" i="1"/>
  <c r="T2250" i="1"/>
  <c r="T2258" i="1"/>
  <c r="T2919" i="1"/>
  <c r="T2920" i="1"/>
  <c r="T2921" i="1"/>
  <c r="T2922" i="1"/>
  <c r="T2923" i="1"/>
  <c r="T1101" i="1"/>
  <c r="T2925" i="1"/>
  <c r="T2926" i="1"/>
  <c r="T2927" i="1"/>
  <c r="T2928" i="1"/>
  <c r="T2929" i="1"/>
  <c r="T2930" i="1"/>
  <c r="T2931" i="1"/>
  <c r="T1106" i="1"/>
  <c r="T2933" i="1"/>
  <c r="T2934" i="1"/>
  <c r="T2935" i="1"/>
  <c r="T2936" i="1"/>
  <c r="T2937" i="1"/>
  <c r="T2938" i="1"/>
  <c r="T1115" i="1"/>
  <c r="T2940" i="1"/>
  <c r="T2941" i="1"/>
  <c r="T2942" i="1"/>
  <c r="T2943" i="1"/>
  <c r="T2944" i="1"/>
  <c r="T2945" i="1"/>
  <c r="T2946" i="1"/>
  <c r="T2947" i="1"/>
  <c r="T3741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3749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259" i="1"/>
  <c r="T2979" i="1"/>
  <c r="T2980" i="1"/>
  <c r="T2981" i="1"/>
  <c r="T2982" i="1"/>
  <c r="T2983" i="1"/>
  <c r="T3754" i="1"/>
  <c r="T2985" i="1"/>
  <c r="T2986" i="1"/>
  <c r="T2987" i="1"/>
  <c r="T3757" i="1"/>
  <c r="T2989" i="1"/>
  <c r="T3763" i="1"/>
  <c r="T2991" i="1"/>
  <c r="T2992" i="1"/>
  <c r="T2993" i="1"/>
  <c r="T2994" i="1"/>
  <c r="T2995" i="1"/>
  <c r="T3764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772" i="1"/>
  <c r="T3026" i="1"/>
  <c r="T3784" i="1"/>
  <c r="T3787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791" i="1"/>
  <c r="T3045" i="1"/>
  <c r="T3046" i="1"/>
  <c r="T3047" i="1"/>
  <c r="T3048" i="1"/>
  <c r="T3049" i="1"/>
  <c r="T3050" i="1"/>
  <c r="T3051" i="1"/>
  <c r="T3052" i="1"/>
  <c r="T3796" i="1"/>
  <c r="T3054" i="1"/>
  <c r="T3055" i="1"/>
  <c r="T3056" i="1"/>
  <c r="T3057" i="1"/>
  <c r="T3058" i="1"/>
  <c r="T3797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810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811" i="1"/>
  <c r="T3100" i="1"/>
  <c r="T3101" i="1"/>
  <c r="T3102" i="1"/>
  <c r="T3103" i="1"/>
  <c r="T3813" i="1"/>
  <c r="T3105" i="1"/>
  <c r="T3106" i="1"/>
  <c r="T3107" i="1"/>
  <c r="T3817" i="1"/>
  <c r="T3109" i="1"/>
  <c r="T3110" i="1"/>
  <c r="T3111" i="1"/>
  <c r="T3112" i="1"/>
  <c r="T3113" i="1"/>
  <c r="T3114" i="1"/>
  <c r="T3115" i="1"/>
  <c r="T3116" i="1"/>
  <c r="T3117" i="1"/>
  <c r="T3118" i="1"/>
  <c r="T3822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2261" i="1"/>
  <c r="T2267" i="1"/>
  <c r="T3137" i="1"/>
  <c r="T2277" i="1"/>
  <c r="T3139" i="1"/>
  <c r="T2326" i="1"/>
  <c r="T3141" i="1"/>
  <c r="T3142" i="1"/>
  <c r="T3143" i="1"/>
  <c r="T2359" i="1"/>
  <c r="T2360" i="1"/>
  <c r="T3146" i="1"/>
  <c r="T3147" i="1"/>
  <c r="T3148" i="1"/>
  <c r="T3149" i="1"/>
  <c r="T3150" i="1"/>
  <c r="T3151" i="1"/>
  <c r="T3152" i="1"/>
  <c r="T3153" i="1"/>
  <c r="T2368" i="1"/>
  <c r="T3155" i="1"/>
  <c r="T3156" i="1"/>
  <c r="T2405" i="1"/>
  <c r="T3158" i="1"/>
  <c r="T3159" i="1"/>
  <c r="T3160" i="1"/>
  <c r="T3161" i="1"/>
  <c r="T3162" i="1"/>
  <c r="T2508" i="1"/>
  <c r="T3164" i="1"/>
  <c r="T3165" i="1"/>
  <c r="T3166" i="1"/>
  <c r="T3167" i="1"/>
  <c r="T3168" i="1"/>
  <c r="T3169" i="1"/>
  <c r="T3170" i="1"/>
  <c r="T3171" i="1"/>
  <c r="T3172" i="1"/>
  <c r="T2511" i="1"/>
  <c r="T3174" i="1"/>
  <c r="T3175" i="1"/>
  <c r="T3176" i="1"/>
  <c r="T3177" i="1"/>
  <c r="T3178" i="1"/>
  <c r="T3179" i="1"/>
  <c r="T2513" i="1"/>
  <c r="T3181" i="1"/>
  <c r="T2530" i="1"/>
  <c r="T2543" i="1"/>
  <c r="T3184" i="1"/>
  <c r="T3185" i="1"/>
  <c r="T3186" i="1"/>
  <c r="T2551" i="1"/>
  <c r="T2559" i="1"/>
  <c r="T3189" i="1"/>
  <c r="T1116" i="1"/>
  <c r="T3191" i="1"/>
  <c r="T3192" i="1"/>
  <c r="T3193" i="1"/>
  <c r="T1124" i="1"/>
  <c r="T1127" i="1"/>
  <c r="T3196" i="1"/>
  <c r="T3197" i="1"/>
  <c r="T3198" i="1"/>
  <c r="T3199" i="1"/>
  <c r="T3200" i="1"/>
  <c r="T3201" i="1"/>
  <c r="T3202" i="1"/>
  <c r="T1130" i="1"/>
  <c r="T3204" i="1"/>
  <c r="T3205" i="1"/>
  <c r="T3206" i="1"/>
  <c r="T1135" i="1"/>
  <c r="T3208" i="1"/>
  <c r="T3209" i="1"/>
  <c r="T3210" i="1"/>
  <c r="T3211" i="1"/>
  <c r="T3212" i="1"/>
  <c r="T3213" i="1"/>
  <c r="T3214" i="1"/>
  <c r="T2562" i="1"/>
  <c r="T2570" i="1"/>
  <c r="T3217" i="1"/>
  <c r="T2588" i="1"/>
  <c r="T3219" i="1"/>
  <c r="T2599" i="1"/>
  <c r="T3221" i="1"/>
  <c r="T3222" i="1"/>
  <c r="T2617" i="1"/>
  <c r="T3224" i="1"/>
  <c r="T3225" i="1"/>
  <c r="T3226" i="1"/>
  <c r="T3227" i="1"/>
  <c r="T2631" i="1"/>
  <c r="T2641" i="1"/>
  <c r="T3230" i="1"/>
  <c r="T3231" i="1"/>
  <c r="T3232" i="1"/>
  <c r="T3233" i="1"/>
  <c r="T3234" i="1"/>
  <c r="T3235" i="1"/>
  <c r="T2710" i="1"/>
  <c r="T3237" i="1"/>
  <c r="T3238" i="1"/>
  <c r="T3239" i="1"/>
  <c r="T2713" i="1"/>
  <c r="T2723" i="1"/>
  <c r="T2726" i="1"/>
  <c r="T3243" i="1"/>
  <c r="T3244" i="1"/>
  <c r="T3245" i="1"/>
  <c r="T2737" i="1"/>
  <c r="T3247" i="1"/>
  <c r="T3248" i="1"/>
  <c r="T2741" i="1"/>
  <c r="T3250" i="1"/>
  <c r="T3251" i="1"/>
  <c r="T3252" i="1"/>
  <c r="T3253" i="1"/>
  <c r="T2762" i="1"/>
  <c r="T3255" i="1"/>
  <c r="T2771" i="1"/>
  <c r="T2785" i="1"/>
  <c r="T3258" i="1"/>
  <c r="T2788" i="1"/>
  <c r="T3260" i="1"/>
  <c r="T3261" i="1"/>
  <c r="T3262" i="1"/>
  <c r="T3263" i="1"/>
  <c r="T3264" i="1"/>
  <c r="T3265" i="1"/>
  <c r="T3266" i="1"/>
  <c r="T3267" i="1"/>
  <c r="T3268" i="1"/>
  <c r="T3269" i="1"/>
  <c r="T3270" i="1"/>
  <c r="T2796" i="1"/>
  <c r="T2798" i="1"/>
  <c r="T2799" i="1"/>
  <c r="T3274" i="1"/>
  <c r="T3275" i="1"/>
  <c r="T3276" i="1"/>
  <c r="T3277" i="1"/>
  <c r="T3278" i="1"/>
  <c r="T2800" i="1"/>
  <c r="T2801" i="1"/>
  <c r="T3281" i="1"/>
  <c r="T3282" i="1"/>
  <c r="T3283" i="1"/>
  <c r="T3284" i="1"/>
  <c r="T2802" i="1"/>
  <c r="T3286" i="1"/>
  <c r="T3287" i="1"/>
  <c r="T3288" i="1"/>
  <c r="T3289" i="1"/>
  <c r="T2804" i="1"/>
  <c r="T2806" i="1"/>
  <c r="T2807" i="1"/>
  <c r="T3293" i="1"/>
  <c r="T2808" i="1"/>
  <c r="T3295" i="1"/>
  <c r="T2813" i="1"/>
  <c r="T2816" i="1"/>
  <c r="T2818" i="1"/>
  <c r="T2819" i="1"/>
  <c r="T3300" i="1"/>
  <c r="T3301" i="1"/>
  <c r="T3302" i="1"/>
  <c r="T3303" i="1"/>
  <c r="T3304" i="1"/>
  <c r="T3305" i="1"/>
  <c r="T3306" i="1"/>
  <c r="T3307" i="1"/>
  <c r="T3308" i="1"/>
  <c r="T3309" i="1"/>
  <c r="T3310" i="1"/>
  <c r="T2821" i="1"/>
  <c r="T3312" i="1"/>
  <c r="T3313" i="1"/>
  <c r="T3314" i="1"/>
  <c r="T3315" i="1"/>
  <c r="T2822" i="1"/>
  <c r="T2823" i="1"/>
  <c r="T3318" i="1"/>
  <c r="T3319" i="1"/>
  <c r="T3320" i="1"/>
  <c r="T2825" i="1"/>
  <c r="T3322" i="1"/>
  <c r="T3323" i="1"/>
  <c r="T3324" i="1"/>
  <c r="T2827" i="1"/>
  <c r="T3326" i="1"/>
  <c r="T2830" i="1"/>
  <c r="T3328" i="1"/>
  <c r="T2831" i="1"/>
  <c r="T3330" i="1"/>
  <c r="T2834" i="1"/>
  <c r="T2836" i="1"/>
  <c r="T3333" i="1"/>
  <c r="T3334" i="1"/>
  <c r="T3335" i="1"/>
  <c r="T3336" i="1"/>
  <c r="T2837" i="1"/>
  <c r="T2842" i="1"/>
  <c r="T2843" i="1"/>
  <c r="T3340" i="1"/>
  <c r="T3341" i="1"/>
  <c r="T3342" i="1"/>
  <c r="T2844" i="1"/>
  <c r="T3344" i="1"/>
  <c r="T2851" i="1"/>
  <c r="T3346" i="1"/>
  <c r="T3347" i="1"/>
  <c r="T3348" i="1"/>
  <c r="T2856" i="1"/>
  <c r="T3350" i="1"/>
  <c r="T3351" i="1"/>
  <c r="T3352" i="1"/>
  <c r="T2866" i="1"/>
  <c r="T2880" i="1"/>
  <c r="T2906" i="1"/>
  <c r="T3356" i="1"/>
  <c r="T2912" i="1"/>
  <c r="T2916" i="1"/>
  <c r="T2917" i="1"/>
  <c r="T3360" i="1"/>
  <c r="T3361" i="1"/>
  <c r="T3362" i="1"/>
  <c r="T3363" i="1"/>
  <c r="T3364" i="1"/>
  <c r="T3365" i="1"/>
  <c r="T2918" i="1"/>
  <c r="T3367" i="1"/>
  <c r="T3368" i="1"/>
  <c r="T2924" i="1"/>
  <c r="T3370" i="1"/>
  <c r="T3371" i="1"/>
  <c r="T3372" i="1"/>
  <c r="T3373" i="1"/>
  <c r="T3374" i="1"/>
  <c r="T2932" i="1"/>
  <c r="T3376" i="1"/>
  <c r="T2939" i="1"/>
  <c r="T3378" i="1"/>
  <c r="T2948" i="1"/>
  <c r="T2961" i="1"/>
  <c r="T2978" i="1"/>
  <c r="T3382" i="1"/>
  <c r="T3383" i="1"/>
  <c r="T2984" i="1"/>
  <c r="T3385" i="1"/>
  <c r="T3386" i="1"/>
  <c r="T3387" i="1"/>
  <c r="T3388" i="1"/>
  <c r="T3389" i="1"/>
  <c r="T2988" i="1"/>
  <c r="T3391" i="1"/>
  <c r="T3392" i="1"/>
  <c r="T3393" i="1"/>
  <c r="T2990" i="1"/>
  <c r="T3395" i="1"/>
  <c r="T2996" i="1"/>
  <c r="T3025" i="1"/>
  <c r="T3398" i="1"/>
  <c r="T3027" i="1"/>
  <c r="T3400" i="1"/>
  <c r="T3028" i="1"/>
  <c r="T3402" i="1"/>
  <c r="T3044" i="1"/>
  <c r="T3404" i="1"/>
  <c r="T3053" i="1"/>
  <c r="T3406" i="1"/>
  <c r="T3059" i="1"/>
  <c r="T3408" i="1"/>
  <c r="T3072" i="1"/>
  <c r="T3410" i="1"/>
  <c r="T3099" i="1"/>
  <c r="T3412" i="1"/>
  <c r="T3413" i="1"/>
  <c r="T3104" i="1"/>
  <c r="T3415" i="1"/>
  <c r="T3416" i="1"/>
  <c r="T3417" i="1"/>
  <c r="T3108" i="1"/>
  <c r="T3419" i="1"/>
  <c r="T3420" i="1"/>
  <c r="T3421" i="1"/>
  <c r="T3119" i="1"/>
  <c r="T3423" i="1"/>
  <c r="T3135" i="1"/>
  <c r="T3425" i="1"/>
  <c r="T3426" i="1"/>
  <c r="T3427" i="1"/>
  <c r="T3428" i="1"/>
  <c r="T3136" i="1"/>
  <c r="T3138" i="1"/>
  <c r="T3140" i="1"/>
  <c r="T3144" i="1"/>
  <c r="T3433" i="1"/>
  <c r="T3434" i="1"/>
  <c r="T3435" i="1"/>
  <c r="T3436" i="1"/>
  <c r="T3437" i="1"/>
  <c r="T3438" i="1"/>
  <c r="T3439" i="1"/>
  <c r="T3145" i="1"/>
  <c r="T3441" i="1"/>
  <c r="T3442" i="1"/>
  <c r="T3443" i="1"/>
  <c r="T3444" i="1"/>
  <c r="T3445" i="1"/>
  <c r="T3446" i="1"/>
  <c r="T3154" i="1"/>
  <c r="T3157" i="1"/>
  <c r="T3449" i="1"/>
  <c r="T3450" i="1"/>
  <c r="T3451" i="1"/>
  <c r="T3163" i="1"/>
  <c r="T3453" i="1"/>
  <c r="T3454" i="1"/>
  <c r="T3173" i="1"/>
  <c r="T3180" i="1"/>
  <c r="T3457" i="1"/>
  <c r="T3458" i="1"/>
  <c r="T3459" i="1"/>
  <c r="T3460" i="1"/>
  <c r="T3182" i="1"/>
  <c r="T3183" i="1"/>
  <c r="T3463" i="1"/>
  <c r="T3464" i="1"/>
  <c r="T3465" i="1"/>
  <c r="T3466" i="1"/>
  <c r="T3187" i="1"/>
  <c r="T3468" i="1"/>
  <c r="T3469" i="1"/>
  <c r="T3470" i="1"/>
  <c r="T3471" i="1"/>
  <c r="T3472" i="1"/>
  <c r="T3188" i="1"/>
  <c r="T3474" i="1"/>
  <c r="T3475" i="1"/>
  <c r="T3190" i="1"/>
  <c r="T3194" i="1"/>
  <c r="T3478" i="1"/>
  <c r="T3479" i="1"/>
  <c r="T3480" i="1"/>
  <c r="T3195" i="1"/>
  <c r="T3482" i="1"/>
  <c r="T3483" i="1"/>
  <c r="T3203" i="1"/>
  <c r="T3485" i="1"/>
  <c r="T3486" i="1"/>
  <c r="T3487" i="1"/>
  <c r="T3488" i="1"/>
  <c r="T3207" i="1"/>
  <c r="T3490" i="1"/>
  <c r="T3215" i="1"/>
  <c r="T3492" i="1"/>
  <c r="T3493" i="1"/>
  <c r="T3494" i="1"/>
  <c r="T3495" i="1"/>
  <c r="T3496" i="1"/>
  <c r="T3497" i="1"/>
  <c r="T3498" i="1"/>
  <c r="T3499" i="1"/>
  <c r="T3500" i="1"/>
  <c r="T3501" i="1"/>
  <c r="T3502" i="1"/>
  <c r="T3216" i="1"/>
  <c r="T3504" i="1"/>
  <c r="T3218" i="1"/>
  <c r="T3506" i="1"/>
  <c r="T3507" i="1"/>
  <c r="T3508" i="1"/>
  <c r="T3509" i="1"/>
  <c r="T3220" i="1"/>
  <c r="T3511" i="1"/>
  <c r="T3512" i="1"/>
  <c r="T3223" i="1"/>
  <c r="T3228" i="1"/>
  <c r="T3515" i="1"/>
  <c r="T3516" i="1"/>
  <c r="T3517" i="1"/>
  <c r="T3518" i="1"/>
  <c r="T3229" i="1"/>
  <c r="T3520" i="1"/>
  <c r="T3236" i="1"/>
  <c r="T3240" i="1"/>
  <c r="T3523" i="1"/>
  <c r="T3241" i="1"/>
  <c r="T3242" i="1"/>
  <c r="T3526" i="1"/>
  <c r="T3527" i="1"/>
  <c r="T3528" i="1"/>
  <c r="T3529" i="1"/>
  <c r="T3246" i="1"/>
  <c r="T3531" i="1"/>
  <c r="T3249" i="1"/>
  <c r="T3533" i="1"/>
  <c r="T3534" i="1"/>
  <c r="T3535" i="1"/>
  <c r="T3536" i="1"/>
  <c r="T3254" i="1"/>
  <c r="T3256" i="1"/>
  <c r="T3539" i="1"/>
  <c r="T3257" i="1"/>
  <c r="T3541" i="1"/>
  <c r="T3259" i="1"/>
  <c r="T3271" i="1"/>
  <c r="T3544" i="1"/>
  <c r="T3545" i="1"/>
  <c r="T3546" i="1"/>
  <c r="T3547" i="1"/>
  <c r="T3548" i="1"/>
  <c r="T3549" i="1"/>
  <c r="T3550" i="1"/>
  <c r="T3272" i="1"/>
  <c r="T3273" i="1"/>
  <c r="T3553" i="1"/>
  <c r="T3279" i="1"/>
  <c r="T3555" i="1"/>
  <c r="T3556" i="1"/>
  <c r="T3557" i="1"/>
  <c r="T3280" i="1"/>
  <c r="T3559" i="1"/>
  <c r="T3285" i="1"/>
  <c r="T3561" i="1"/>
  <c r="T3562" i="1"/>
  <c r="T3563" i="1"/>
  <c r="T3290" i="1"/>
  <c r="T3291" i="1"/>
  <c r="T3292" i="1"/>
  <c r="T3567" i="1"/>
  <c r="T3294" i="1"/>
  <c r="T3296" i="1"/>
  <c r="T3570" i="1"/>
  <c r="T3571" i="1"/>
  <c r="T3572" i="1"/>
  <c r="T3297" i="1"/>
  <c r="T3298" i="1"/>
  <c r="T3299" i="1"/>
  <c r="T3576" i="1"/>
  <c r="T3577" i="1"/>
  <c r="T3578" i="1"/>
  <c r="T3579" i="1"/>
  <c r="T3311" i="1"/>
  <c r="T3316" i="1"/>
  <c r="T3582" i="1"/>
  <c r="T3317" i="1"/>
  <c r="T3584" i="1"/>
  <c r="T3585" i="1"/>
  <c r="T3321" i="1"/>
  <c r="T3587" i="1"/>
  <c r="T3588" i="1"/>
  <c r="T3325" i="1"/>
  <c r="T3327" i="1"/>
  <c r="T3591" i="1"/>
  <c r="T3329" i="1"/>
  <c r="T3593" i="1"/>
  <c r="T3594" i="1"/>
  <c r="T3595" i="1"/>
  <c r="T3596" i="1"/>
  <c r="T3597" i="1"/>
  <c r="T3598" i="1"/>
  <c r="T3599" i="1"/>
  <c r="T3600" i="1"/>
  <c r="T3601" i="1"/>
  <c r="T3602" i="1"/>
  <c r="T3331" i="1"/>
  <c r="T3604" i="1"/>
  <c r="T3605" i="1"/>
  <c r="T3606" i="1"/>
  <c r="T3332" i="1"/>
  <c r="T3337" i="1"/>
  <c r="T3338" i="1"/>
  <c r="T3339" i="1"/>
  <c r="T3343" i="1"/>
  <c r="T3345" i="1"/>
  <c r="T3349" i="1"/>
  <c r="T3614" i="1"/>
  <c r="T3615" i="1"/>
  <c r="T3616" i="1"/>
  <c r="T3353" i="1"/>
  <c r="T3354" i="1"/>
  <c r="T3355" i="1"/>
  <c r="T3357" i="1"/>
  <c r="T3621" i="1"/>
  <c r="T3622" i="1"/>
  <c r="T3623" i="1"/>
  <c r="T3624" i="1"/>
  <c r="T3625" i="1"/>
  <c r="T3626" i="1"/>
  <c r="T3358" i="1"/>
  <c r="T3359" i="1"/>
  <c r="T3629" i="1"/>
  <c r="T3630" i="1"/>
  <c r="T3631" i="1"/>
  <c r="T1142" i="1"/>
  <c r="T3633" i="1"/>
  <c r="T1172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1179" i="1"/>
  <c r="T3650" i="1"/>
  <c r="T3651" i="1"/>
  <c r="T3366" i="1"/>
  <c r="T3653" i="1"/>
  <c r="T3654" i="1"/>
  <c r="T3369" i="1"/>
  <c r="T3375" i="1"/>
  <c r="T3657" i="1"/>
  <c r="T3658" i="1"/>
  <c r="T3659" i="1"/>
  <c r="T3660" i="1"/>
  <c r="T3661" i="1"/>
  <c r="T3377" i="1"/>
  <c r="T3663" i="1"/>
  <c r="T3664" i="1"/>
  <c r="T3379" i="1"/>
  <c r="T3666" i="1"/>
  <c r="T3667" i="1"/>
  <c r="T3668" i="1"/>
  <c r="T3380" i="1"/>
  <c r="T3670" i="1"/>
  <c r="T3381" i="1"/>
  <c r="T3384" i="1"/>
  <c r="T3673" i="1"/>
  <c r="T3390" i="1"/>
  <c r="T3394" i="1"/>
  <c r="T3676" i="1"/>
  <c r="T3396" i="1"/>
  <c r="T3678" i="1"/>
  <c r="T3679" i="1"/>
  <c r="T3397" i="1"/>
  <c r="T3681" i="1"/>
  <c r="T3682" i="1"/>
  <c r="T3683" i="1"/>
  <c r="T3684" i="1"/>
  <c r="T3685" i="1"/>
  <c r="T3686" i="1"/>
  <c r="T3687" i="1"/>
  <c r="T3688" i="1"/>
  <c r="T3689" i="1"/>
  <c r="T3399" i="1"/>
  <c r="T3691" i="1"/>
  <c r="T3692" i="1"/>
  <c r="T3693" i="1"/>
  <c r="T3694" i="1"/>
  <c r="T3401" i="1"/>
  <c r="T3696" i="1"/>
  <c r="T3697" i="1"/>
  <c r="T3403" i="1"/>
  <c r="T3405" i="1"/>
  <c r="T3700" i="1"/>
  <c r="T3701" i="1"/>
  <c r="T3702" i="1"/>
  <c r="T3407" i="1"/>
  <c r="T3409" i="1"/>
  <c r="T3705" i="1"/>
  <c r="T3411" i="1"/>
  <c r="T3707" i="1"/>
  <c r="T3708" i="1"/>
  <c r="T3709" i="1"/>
  <c r="T3710" i="1"/>
  <c r="T3414" i="1"/>
  <c r="T3712" i="1"/>
  <c r="T3713" i="1"/>
  <c r="T3714" i="1"/>
  <c r="T3715" i="1"/>
  <c r="T3716" i="1"/>
  <c r="T3418" i="1"/>
  <c r="T3718" i="1"/>
  <c r="T3422" i="1"/>
  <c r="T3424" i="1"/>
  <c r="T3429" i="1"/>
  <c r="T3722" i="1"/>
  <c r="T3723" i="1"/>
  <c r="T3724" i="1"/>
  <c r="T3430" i="1"/>
  <c r="T3431" i="1"/>
  <c r="T3432" i="1"/>
  <c r="T3728" i="1"/>
  <c r="T3729" i="1"/>
  <c r="T3730" i="1"/>
  <c r="T3731" i="1"/>
  <c r="T3732" i="1"/>
  <c r="T3733" i="1"/>
  <c r="T3734" i="1"/>
  <c r="T3735" i="1"/>
  <c r="T3736" i="1"/>
  <c r="T3440" i="1"/>
  <c r="T3447" i="1"/>
  <c r="T3739" i="1"/>
  <c r="T3448" i="1"/>
  <c r="T3452" i="1"/>
  <c r="T3742" i="1"/>
  <c r="T3743" i="1"/>
  <c r="T3744" i="1"/>
  <c r="T3745" i="1"/>
  <c r="T3746" i="1"/>
  <c r="T3747" i="1"/>
  <c r="T3748" i="1"/>
  <c r="T3455" i="1"/>
  <c r="T3750" i="1"/>
  <c r="T3751" i="1"/>
  <c r="T3752" i="1"/>
  <c r="T3753" i="1"/>
  <c r="T1186" i="1"/>
  <c r="T3755" i="1"/>
  <c r="T3756" i="1"/>
  <c r="T1188" i="1"/>
  <c r="T3758" i="1"/>
  <c r="T3759" i="1"/>
  <c r="T3760" i="1"/>
  <c r="T3761" i="1"/>
  <c r="T3762" i="1"/>
  <c r="T1194" i="1"/>
  <c r="T1198" i="1"/>
  <c r="T3765" i="1"/>
  <c r="T3766" i="1"/>
  <c r="T3767" i="1"/>
  <c r="T3768" i="1"/>
  <c r="T3769" i="1"/>
  <c r="T3770" i="1"/>
  <c r="T3771" i="1"/>
  <c r="T1201" i="1"/>
  <c r="T3773" i="1"/>
  <c r="T3774" i="1"/>
  <c r="T3775" i="1"/>
  <c r="T3776" i="1"/>
  <c r="T3777" i="1"/>
  <c r="T3778" i="1"/>
  <c r="T3779" i="1"/>
  <c r="T3780" i="1"/>
  <c r="T3781" i="1"/>
  <c r="T3782" i="1"/>
  <c r="T3783" i="1"/>
  <c r="T1203" i="1"/>
  <c r="T3785" i="1"/>
  <c r="T3786" i="1"/>
  <c r="T1215" i="1"/>
  <c r="T3788" i="1"/>
  <c r="T3789" i="1"/>
  <c r="T3790" i="1"/>
  <c r="T1223" i="1"/>
  <c r="T3792" i="1"/>
  <c r="T3793" i="1"/>
  <c r="T3794" i="1"/>
  <c r="T3795" i="1"/>
  <c r="T1236" i="1"/>
  <c r="T128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456" i="1"/>
  <c r="T3461" i="1"/>
  <c r="T3812" i="1"/>
  <c r="T3462" i="1"/>
  <c r="T3814" i="1"/>
  <c r="T3815" i="1"/>
  <c r="T3816" i="1"/>
  <c r="T3467" i="1"/>
  <c r="T3818" i="1"/>
  <c r="T3819" i="1"/>
  <c r="T3820" i="1"/>
  <c r="T3821" i="1"/>
  <c r="T3473" i="1"/>
  <c r="T3823" i="1"/>
  <c r="T3824" i="1"/>
  <c r="T3825" i="1"/>
  <c r="T3476" i="1"/>
  <c r="T3827" i="1"/>
  <c r="T3477" i="1"/>
  <c r="T3481" i="1"/>
  <c r="T3830" i="1"/>
  <c r="T3831" i="1"/>
  <c r="T3832" i="1"/>
  <c r="T3833" i="1"/>
  <c r="T3834" i="1"/>
  <c r="T3835" i="1"/>
  <c r="T3484" i="1"/>
  <c r="T3489" i="1"/>
  <c r="T3838" i="1"/>
  <c r="T3491" i="1"/>
  <c r="T3840" i="1"/>
  <c r="T3841" i="1"/>
  <c r="T3503" i="1"/>
  <c r="T3843" i="1"/>
  <c r="T3505" i="1"/>
  <c r="T3845" i="1"/>
  <c r="T3846" i="1"/>
  <c r="T3847" i="1"/>
  <c r="T3848" i="1"/>
  <c r="T3849" i="1"/>
  <c r="T3850" i="1"/>
  <c r="T3851" i="1"/>
  <c r="T3852" i="1"/>
  <c r="T3510" i="1"/>
  <c r="T3854" i="1"/>
  <c r="T3855" i="1"/>
  <c r="T3856" i="1"/>
  <c r="T3857" i="1"/>
  <c r="T3858" i="1"/>
  <c r="T3859" i="1"/>
  <c r="T3513" i="1"/>
  <c r="T3861" i="1"/>
  <c r="T3862" i="1"/>
  <c r="T3863" i="1"/>
  <c r="T3864" i="1"/>
  <c r="T3865" i="1"/>
  <c r="T3866" i="1"/>
  <c r="T3867" i="1"/>
  <c r="T3868" i="1"/>
  <c r="T3869" i="1"/>
  <c r="T1288" i="1"/>
  <c r="T3871" i="1"/>
  <c r="T3872" i="1"/>
  <c r="T3873" i="1"/>
  <c r="T3874" i="1"/>
  <c r="T3875" i="1"/>
  <c r="T3876" i="1"/>
  <c r="T3877" i="1"/>
  <c r="T1289" i="1"/>
  <c r="T3879" i="1"/>
  <c r="T3880" i="1"/>
  <c r="T1294" i="1"/>
  <c r="T1296" i="1"/>
  <c r="T3883" i="1"/>
  <c r="T3884" i="1"/>
  <c r="T1297" i="1"/>
  <c r="T3886" i="1"/>
  <c r="T3887" i="1"/>
  <c r="T3888" i="1"/>
  <c r="T3889" i="1"/>
  <c r="T3514" i="1"/>
  <c r="T3891" i="1"/>
  <c r="T3892" i="1"/>
  <c r="T3893" i="1"/>
  <c r="T3894" i="1"/>
  <c r="T3895" i="1"/>
  <c r="T3896" i="1"/>
  <c r="T3897" i="1"/>
  <c r="T3898" i="1"/>
  <c r="T3899" i="1"/>
  <c r="T3519" i="1"/>
  <c r="T3901" i="1"/>
  <c r="T3902" i="1"/>
  <c r="T3903" i="1"/>
  <c r="T3521" i="1"/>
  <c r="T3905" i="1"/>
  <c r="T3906" i="1"/>
  <c r="T3522" i="1"/>
  <c r="T3524" i="1"/>
  <c r="T3909" i="1"/>
  <c r="T3910" i="1"/>
  <c r="T3911" i="1"/>
  <c r="T3912" i="1"/>
  <c r="T3913" i="1"/>
  <c r="T3914" i="1"/>
  <c r="T3915" i="1"/>
  <c r="T3525" i="1"/>
  <c r="T3530" i="1"/>
  <c r="T3918" i="1"/>
  <c r="T3532" i="1"/>
  <c r="T3537" i="1"/>
  <c r="T3538" i="1"/>
  <c r="T3540" i="1"/>
  <c r="T3542" i="1"/>
  <c r="T3924" i="1"/>
  <c r="T3543" i="1"/>
  <c r="T3926" i="1"/>
  <c r="T3927" i="1"/>
  <c r="T3928" i="1"/>
  <c r="T3551" i="1"/>
  <c r="T3930" i="1"/>
  <c r="T3931" i="1"/>
  <c r="T3932" i="1"/>
  <c r="T3933" i="1"/>
  <c r="T3934" i="1"/>
  <c r="T3935" i="1"/>
  <c r="T3936" i="1"/>
  <c r="T3552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554" i="1"/>
  <c r="T3558" i="1"/>
  <c r="T3965" i="1"/>
  <c r="T3966" i="1"/>
  <c r="T3967" i="1"/>
  <c r="T3968" i="1"/>
  <c r="T3969" i="1"/>
  <c r="T3970" i="1"/>
  <c r="T3971" i="1"/>
  <c r="T3972" i="1"/>
  <c r="T3973" i="1"/>
  <c r="T3974" i="1"/>
  <c r="T3975" i="1"/>
  <c r="T3560" i="1"/>
  <c r="T3977" i="1"/>
  <c r="T3978" i="1"/>
  <c r="T3979" i="1"/>
  <c r="T3980" i="1"/>
  <c r="T3564" i="1"/>
  <c r="T3982" i="1"/>
  <c r="T3983" i="1"/>
  <c r="T3565" i="1"/>
  <c r="T3985" i="1"/>
  <c r="T3566" i="1"/>
  <c r="T3987" i="1"/>
  <c r="T3568" i="1"/>
  <c r="T3569" i="1"/>
  <c r="T3990" i="1"/>
  <c r="T3991" i="1"/>
  <c r="T3573" i="1"/>
  <c r="T3993" i="1"/>
  <c r="T3994" i="1"/>
  <c r="T3995" i="1"/>
  <c r="T3996" i="1"/>
  <c r="T3574" i="1"/>
  <c r="T3998" i="1"/>
  <c r="T3575" i="1"/>
  <c r="T4000" i="1"/>
  <c r="T4001" i="1"/>
  <c r="T4002" i="1"/>
  <c r="T3580" i="1"/>
  <c r="T4004" i="1"/>
  <c r="T4005" i="1"/>
  <c r="T4006" i="1"/>
  <c r="T4007" i="1"/>
  <c r="T4008" i="1"/>
  <c r="T4009" i="1"/>
  <c r="T3581" i="1"/>
  <c r="T3583" i="1"/>
  <c r="T4012" i="1"/>
  <c r="T3586" i="1"/>
  <c r="T3589" i="1"/>
  <c r="T4015" i="1"/>
  <c r="T4016" i="1"/>
  <c r="T4017" i="1"/>
  <c r="T3590" i="1"/>
  <c r="T4019" i="1"/>
  <c r="T3592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3603" i="1"/>
  <c r="T4036" i="1"/>
  <c r="T4037" i="1"/>
  <c r="T4038" i="1"/>
  <c r="T4039" i="1"/>
  <c r="T4040" i="1"/>
  <c r="T4041" i="1"/>
  <c r="T4042" i="1"/>
  <c r="T3607" i="1"/>
  <c r="T4044" i="1"/>
  <c r="T4045" i="1"/>
  <c r="T4046" i="1"/>
  <c r="T4047" i="1"/>
  <c r="T4048" i="1"/>
  <c r="T4049" i="1"/>
  <c r="T3608" i="1"/>
  <c r="T4051" i="1"/>
  <c r="T4052" i="1"/>
  <c r="T4053" i="1"/>
  <c r="T4054" i="1"/>
  <c r="T3609" i="1"/>
  <c r="T4056" i="1"/>
  <c r="T3610" i="1"/>
  <c r="T4058" i="1"/>
  <c r="T3611" i="1"/>
  <c r="T4060" i="1"/>
  <c r="T4061" i="1"/>
  <c r="T4062" i="1"/>
  <c r="T4063" i="1"/>
  <c r="T4064" i="1"/>
  <c r="T3612" i="1"/>
  <c r="T4066" i="1"/>
  <c r="T4067" i="1"/>
  <c r="T4068" i="1"/>
  <c r="T4069" i="1"/>
  <c r="T4070" i="1"/>
  <c r="T3613" i="1"/>
  <c r="T4072" i="1"/>
  <c r="T4073" i="1"/>
  <c r="T3617" i="1"/>
  <c r="T4075" i="1"/>
  <c r="T3618" i="1"/>
  <c r="T3619" i="1"/>
  <c r="T4078" i="1"/>
  <c r="T4079" i="1"/>
  <c r="T3620" i="1"/>
  <c r="T4081" i="1"/>
  <c r="T4082" i="1"/>
  <c r="T4083" i="1"/>
  <c r="T4084" i="1"/>
  <c r="T4085" i="1"/>
  <c r="T4086" i="1"/>
  <c r="T4087" i="1"/>
  <c r="T4088" i="1"/>
  <c r="T4089" i="1"/>
  <c r="T3627" i="1"/>
  <c r="T4091" i="1"/>
  <c r="T4092" i="1"/>
  <c r="T4093" i="1"/>
  <c r="T4094" i="1"/>
  <c r="T3628" i="1"/>
  <c r="T4096" i="1"/>
  <c r="T4097" i="1"/>
  <c r="T3632" i="1"/>
  <c r="T3634" i="1"/>
  <c r="T4100" i="1"/>
  <c r="T4101" i="1"/>
  <c r="T4102" i="1"/>
  <c r="T4103" i="1"/>
  <c r="T4104" i="1"/>
  <c r="T4105" i="1"/>
  <c r="T4106" i="1"/>
  <c r="T4107" i="1"/>
  <c r="T4108" i="1"/>
  <c r="T4109" i="1"/>
  <c r="T4110" i="1"/>
  <c r="T3649" i="1"/>
  <c r="T3652" i="1"/>
  <c r="T4113" i="1"/>
  <c r="T4114" i="1"/>
  <c r="T4115" i="1"/>
  <c r="T2" i="1"/>
  <c r="S3" i="1"/>
  <c r="S3900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3904" i="1"/>
  <c r="S20" i="1"/>
  <c r="S21" i="1"/>
  <c r="S22" i="1"/>
  <c r="S23" i="1"/>
  <c r="S24" i="1"/>
  <c r="S25" i="1"/>
  <c r="S26" i="1"/>
  <c r="S27" i="1"/>
  <c r="S28" i="1"/>
  <c r="S29" i="1"/>
  <c r="S30" i="1"/>
  <c r="S3907" i="1"/>
  <c r="S32" i="1"/>
  <c r="S33" i="1"/>
  <c r="S34" i="1"/>
  <c r="S35" i="1"/>
  <c r="S36" i="1"/>
  <c r="S37" i="1"/>
  <c r="S38" i="1"/>
  <c r="S39" i="1"/>
  <c r="S40" i="1"/>
  <c r="S3908" i="1"/>
  <c r="S42" i="1"/>
  <c r="S43" i="1"/>
  <c r="S44" i="1"/>
  <c r="S45" i="1"/>
  <c r="S46" i="1"/>
  <c r="S47" i="1"/>
  <c r="S48" i="1"/>
  <c r="S49" i="1"/>
  <c r="S3916" i="1"/>
  <c r="S51" i="1"/>
  <c r="S3917" i="1"/>
  <c r="S53" i="1"/>
  <c r="S54" i="1"/>
  <c r="S55" i="1"/>
  <c r="S56" i="1"/>
  <c r="S57" i="1"/>
  <c r="S3919" i="1"/>
  <c r="S59" i="1"/>
  <c r="S60" i="1"/>
  <c r="S61" i="1"/>
  <c r="S3706" i="1"/>
  <c r="S63" i="1"/>
  <c r="S64" i="1"/>
  <c r="S65" i="1"/>
  <c r="S66" i="1"/>
  <c r="S67" i="1"/>
  <c r="S68" i="1"/>
  <c r="S69" i="1"/>
  <c r="S3711" i="1"/>
  <c r="S71" i="1"/>
  <c r="S72" i="1"/>
  <c r="S73" i="1"/>
  <c r="S74" i="1"/>
  <c r="S75" i="1"/>
  <c r="S76" i="1"/>
  <c r="S77" i="1"/>
  <c r="S78" i="1"/>
  <c r="S79" i="1"/>
  <c r="S80" i="1"/>
  <c r="S3717" i="1"/>
  <c r="S82" i="1"/>
  <c r="S83" i="1"/>
  <c r="S84" i="1"/>
  <c r="S3719" i="1"/>
  <c r="S86" i="1"/>
  <c r="S87" i="1"/>
  <c r="S88" i="1"/>
  <c r="S89" i="1"/>
  <c r="S90" i="1"/>
  <c r="S91" i="1"/>
  <c r="S92" i="1"/>
  <c r="S93" i="1"/>
  <c r="S94" i="1"/>
  <c r="S95" i="1"/>
  <c r="S3720" i="1"/>
  <c r="S97" i="1"/>
  <c r="S98" i="1"/>
  <c r="S99" i="1"/>
  <c r="S100" i="1"/>
  <c r="S101" i="1"/>
  <c r="S102" i="1"/>
  <c r="S103" i="1"/>
  <c r="S104" i="1"/>
  <c r="S3721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3703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3704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291" i="1"/>
  <c r="S168" i="1"/>
  <c r="S169" i="1"/>
  <c r="S170" i="1"/>
  <c r="S322" i="1"/>
  <c r="S172" i="1"/>
  <c r="S173" i="1"/>
  <c r="S174" i="1"/>
  <c r="S367" i="1"/>
  <c r="S176" i="1"/>
  <c r="S374" i="1"/>
  <c r="S178" i="1"/>
  <c r="S179" i="1"/>
  <c r="S180" i="1"/>
  <c r="S181" i="1"/>
  <c r="S378" i="1"/>
  <c r="S401" i="1"/>
  <c r="S184" i="1"/>
  <c r="S411" i="1"/>
  <c r="S186" i="1"/>
  <c r="S187" i="1"/>
  <c r="S188" i="1"/>
  <c r="S189" i="1"/>
  <c r="S190" i="1"/>
  <c r="S191" i="1"/>
  <c r="S192" i="1"/>
  <c r="S193" i="1"/>
  <c r="S194" i="1"/>
  <c r="S433" i="1"/>
  <c r="S443" i="1"/>
  <c r="S197" i="1"/>
  <c r="S449" i="1"/>
  <c r="S451" i="1"/>
  <c r="S200" i="1"/>
  <c r="S201" i="1"/>
  <c r="S202" i="1"/>
  <c r="S203" i="1"/>
  <c r="S204" i="1"/>
  <c r="S460" i="1"/>
  <c r="S206" i="1"/>
  <c r="S207" i="1"/>
  <c r="S208" i="1"/>
  <c r="S209" i="1"/>
  <c r="S210" i="1"/>
  <c r="S211" i="1"/>
  <c r="S212" i="1"/>
  <c r="S213" i="1"/>
  <c r="S214" i="1"/>
  <c r="S215" i="1"/>
  <c r="S216" i="1"/>
  <c r="S463" i="1"/>
  <c r="S218" i="1"/>
  <c r="S219" i="1"/>
  <c r="S220" i="1"/>
  <c r="S221" i="1"/>
  <c r="S222" i="1"/>
  <c r="S223" i="1"/>
  <c r="S224" i="1"/>
  <c r="S225" i="1"/>
  <c r="S226" i="1"/>
  <c r="S227" i="1"/>
  <c r="S471" i="1"/>
  <c r="S229" i="1"/>
  <c r="S485" i="1"/>
  <c r="S231" i="1"/>
  <c r="S232" i="1"/>
  <c r="S233" i="1"/>
  <c r="S486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198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199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05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217" i="1"/>
  <c r="S368" i="1"/>
  <c r="S369" i="1"/>
  <c r="S370" i="1"/>
  <c r="S371" i="1"/>
  <c r="S372" i="1"/>
  <c r="S373" i="1"/>
  <c r="S228" i="1"/>
  <c r="S375" i="1"/>
  <c r="S376" i="1"/>
  <c r="S377" i="1"/>
  <c r="S230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234" i="1"/>
  <c r="S402" i="1"/>
  <c r="S403" i="1"/>
  <c r="S404" i="1"/>
  <c r="S405" i="1"/>
  <c r="S406" i="1"/>
  <c r="S407" i="1"/>
  <c r="S408" i="1"/>
  <c r="S409" i="1"/>
  <c r="S410" i="1"/>
  <c r="S269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" i="1"/>
  <c r="S434" i="1"/>
  <c r="S435" i="1"/>
  <c r="S436" i="1"/>
  <c r="S437" i="1"/>
  <c r="S438" i="1"/>
  <c r="S439" i="1"/>
  <c r="S440" i="1"/>
  <c r="S441" i="1"/>
  <c r="S442" i="1"/>
  <c r="S19" i="1"/>
  <c r="S444" i="1"/>
  <c r="S445" i="1"/>
  <c r="S446" i="1"/>
  <c r="S447" i="1"/>
  <c r="S448" i="1"/>
  <c r="S31" i="1"/>
  <c r="S450" i="1"/>
  <c r="S41" i="1"/>
  <c r="S452" i="1"/>
  <c r="S453" i="1"/>
  <c r="S454" i="1"/>
  <c r="S455" i="1"/>
  <c r="S456" i="1"/>
  <c r="S457" i="1"/>
  <c r="S458" i="1"/>
  <c r="S459" i="1"/>
  <c r="S50" i="1"/>
  <c r="S461" i="1"/>
  <c r="S462" i="1"/>
  <c r="S52" i="1"/>
  <c r="S464" i="1"/>
  <c r="S465" i="1"/>
  <c r="S466" i="1"/>
  <c r="S467" i="1"/>
  <c r="S468" i="1"/>
  <c r="S469" i="1"/>
  <c r="S470" i="1"/>
  <c r="S58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62" i="1"/>
  <c r="S70" i="1"/>
  <c r="S81" i="1"/>
  <c r="S488" i="1"/>
  <c r="S489" i="1"/>
  <c r="S490" i="1"/>
  <c r="S491" i="1"/>
  <c r="S492" i="1"/>
  <c r="S493" i="1"/>
  <c r="S494" i="1"/>
  <c r="S85" i="1"/>
  <c r="S496" i="1"/>
  <c r="S497" i="1"/>
  <c r="S498" i="1"/>
  <c r="S499" i="1"/>
  <c r="S500" i="1"/>
  <c r="S501" i="1"/>
  <c r="S502" i="1"/>
  <c r="S503" i="1"/>
  <c r="S504" i="1"/>
  <c r="S96" i="1"/>
  <c r="S506" i="1"/>
  <c r="S507" i="1"/>
  <c r="S508" i="1"/>
  <c r="S509" i="1"/>
  <c r="S510" i="1"/>
  <c r="S105" i="1"/>
  <c r="S512" i="1"/>
  <c r="S513" i="1"/>
  <c r="S514" i="1"/>
  <c r="S515" i="1"/>
  <c r="S516" i="1"/>
  <c r="S517" i="1"/>
  <c r="S132" i="1"/>
  <c r="S519" i="1"/>
  <c r="S520" i="1"/>
  <c r="S521" i="1"/>
  <c r="S1798" i="1"/>
  <c r="S523" i="1"/>
  <c r="S524" i="1"/>
  <c r="S525" i="1"/>
  <c r="S1801" i="1"/>
  <c r="S527" i="1"/>
  <c r="S1802" i="1"/>
  <c r="S529" i="1"/>
  <c r="S530" i="1"/>
  <c r="S531" i="1"/>
  <c r="S532" i="1"/>
  <c r="S533" i="1"/>
  <c r="S534" i="1"/>
  <c r="S1803" i="1"/>
  <c r="S536" i="1"/>
  <c r="S1808" i="1"/>
  <c r="S1814" i="1"/>
  <c r="S539" i="1"/>
  <c r="S540" i="1"/>
  <c r="S1815" i="1"/>
  <c r="S542" i="1"/>
  <c r="S543" i="1"/>
  <c r="S544" i="1"/>
  <c r="S545" i="1"/>
  <c r="S546" i="1"/>
  <c r="S547" i="1"/>
  <c r="S548" i="1"/>
  <c r="S4035" i="1"/>
  <c r="S4043" i="1"/>
  <c r="S4050" i="1"/>
  <c r="S552" i="1"/>
  <c r="S553" i="1"/>
  <c r="S554" i="1"/>
  <c r="S555" i="1"/>
  <c r="S556" i="1"/>
  <c r="S4055" i="1"/>
  <c r="S558" i="1"/>
  <c r="S559" i="1"/>
  <c r="S560" i="1"/>
  <c r="S561" i="1"/>
  <c r="S562" i="1"/>
  <c r="S563" i="1"/>
  <c r="S564" i="1"/>
  <c r="S565" i="1"/>
  <c r="S566" i="1"/>
  <c r="S4057" i="1"/>
  <c r="S568" i="1"/>
  <c r="S569" i="1"/>
  <c r="S570" i="1"/>
  <c r="S571" i="1"/>
  <c r="S572" i="1"/>
  <c r="S573" i="1"/>
  <c r="S574" i="1"/>
  <c r="S575" i="1"/>
  <c r="S4059" i="1"/>
  <c r="S577" i="1"/>
  <c r="S578" i="1"/>
  <c r="S579" i="1"/>
  <c r="S4065" i="1"/>
  <c r="S581" i="1"/>
  <c r="S582" i="1"/>
  <c r="S583" i="1"/>
  <c r="S584" i="1"/>
  <c r="S585" i="1"/>
  <c r="S586" i="1"/>
  <c r="S4071" i="1"/>
  <c r="S588" i="1"/>
  <c r="S589" i="1"/>
  <c r="S590" i="1"/>
  <c r="S591" i="1"/>
  <c r="S4074" i="1"/>
  <c r="S593" i="1"/>
  <c r="S594" i="1"/>
  <c r="S4076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4077" i="1"/>
  <c r="S612" i="1"/>
  <c r="S613" i="1"/>
  <c r="S614" i="1"/>
  <c r="S615" i="1"/>
  <c r="S616" i="1"/>
  <c r="S617" i="1"/>
  <c r="S618" i="1"/>
  <c r="S4080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4090" i="1"/>
  <c r="S4095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3989" i="1"/>
  <c r="S695" i="1"/>
  <c r="S696" i="1"/>
  <c r="S697" i="1"/>
  <c r="S698" i="1"/>
  <c r="S699" i="1"/>
  <c r="S700" i="1"/>
  <c r="S701" i="1"/>
  <c r="S702" i="1"/>
  <c r="S3992" i="1"/>
  <c r="S704" i="1"/>
  <c r="S705" i="1"/>
  <c r="S706" i="1"/>
  <c r="S707" i="1"/>
  <c r="S708" i="1"/>
  <c r="S3997" i="1"/>
  <c r="S3999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1306" i="1"/>
  <c r="S1321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1324" i="1"/>
  <c r="S762" i="1"/>
  <c r="S763" i="1"/>
  <c r="S764" i="1"/>
  <c r="S535" i="1"/>
  <c r="S766" i="1"/>
  <c r="S767" i="1"/>
  <c r="S768" i="1"/>
  <c r="S769" i="1"/>
  <c r="S770" i="1"/>
  <c r="S771" i="1"/>
  <c r="S772" i="1"/>
  <c r="S773" i="1"/>
  <c r="S774" i="1"/>
  <c r="S537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3671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3672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933" i="1"/>
  <c r="S849" i="1"/>
  <c r="S850" i="1"/>
  <c r="S851" i="1"/>
  <c r="S852" i="1"/>
  <c r="S853" i="1"/>
  <c r="S854" i="1"/>
  <c r="S855" i="1"/>
  <c r="S856" i="1"/>
  <c r="S857" i="1"/>
  <c r="S858" i="1"/>
  <c r="S859" i="1"/>
  <c r="S988" i="1"/>
  <c r="S861" i="1"/>
  <c r="S862" i="1"/>
  <c r="S863" i="1"/>
  <c r="S860" i="1"/>
  <c r="S865" i="1"/>
  <c r="S866" i="1"/>
  <c r="S867" i="1"/>
  <c r="S868" i="1"/>
  <c r="S869" i="1"/>
  <c r="S870" i="1"/>
  <c r="S871" i="1"/>
  <c r="S864" i="1"/>
  <c r="S873" i="1"/>
  <c r="S874" i="1"/>
  <c r="S875" i="1"/>
  <c r="S876" i="1"/>
  <c r="S877" i="1"/>
  <c r="S872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878" i="1"/>
  <c r="S913" i="1"/>
  <c r="S914" i="1"/>
  <c r="S915" i="1"/>
  <c r="S916" i="1"/>
  <c r="S917" i="1"/>
  <c r="S918" i="1"/>
  <c r="S919" i="1"/>
  <c r="S912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20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4003" i="1"/>
  <c r="S989" i="1"/>
  <c r="S990" i="1"/>
  <c r="S991" i="1"/>
  <c r="S992" i="1"/>
  <c r="S4010" i="1"/>
  <c r="S994" i="1"/>
  <c r="S995" i="1"/>
  <c r="S996" i="1"/>
  <c r="S997" i="1"/>
  <c r="S998" i="1"/>
  <c r="S999" i="1"/>
  <c r="S1000" i="1"/>
  <c r="S1001" i="1"/>
  <c r="S1002" i="1"/>
  <c r="S4011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487" i="1"/>
  <c r="S1026" i="1"/>
  <c r="S1027" i="1"/>
  <c r="S495" i="1"/>
  <c r="S1029" i="1"/>
  <c r="S505" i="1"/>
  <c r="S1031" i="1"/>
  <c r="S1032" i="1"/>
  <c r="S1033" i="1"/>
  <c r="S1034" i="1"/>
  <c r="S511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3925" i="1"/>
  <c r="S1094" i="1"/>
  <c r="S1095" i="1"/>
  <c r="S1096" i="1"/>
  <c r="S1097" i="1"/>
  <c r="S1098" i="1"/>
  <c r="S1099" i="1"/>
  <c r="S1100" i="1"/>
  <c r="S3929" i="1"/>
  <c r="S1102" i="1"/>
  <c r="S1103" i="1"/>
  <c r="S1104" i="1"/>
  <c r="S1105" i="1"/>
  <c r="S3937" i="1"/>
  <c r="S1107" i="1"/>
  <c r="S1108" i="1"/>
  <c r="S1109" i="1"/>
  <c r="S1110" i="1"/>
  <c r="S1111" i="1"/>
  <c r="S1112" i="1"/>
  <c r="S1113" i="1"/>
  <c r="S1114" i="1"/>
  <c r="S3963" i="1"/>
  <c r="S3964" i="1"/>
  <c r="S1117" i="1"/>
  <c r="S1118" i="1"/>
  <c r="S1119" i="1"/>
  <c r="S1120" i="1"/>
  <c r="S1121" i="1"/>
  <c r="S1122" i="1"/>
  <c r="S1123" i="1"/>
  <c r="S3976" i="1"/>
  <c r="S1125" i="1"/>
  <c r="S1126" i="1"/>
  <c r="S993" i="1"/>
  <c r="S1128" i="1"/>
  <c r="S1129" i="1"/>
  <c r="S1003" i="1"/>
  <c r="S1131" i="1"/>
  <c r="S1132" i="1"/>
  <c r="S1133" i="1"/>
  <c r="S1134" i="1"/>
  <c r="S1025" i="1"/>
  <c r="S1136" i="1"/>
  <c r="S1137" i="1"/>
  <c r="S1138" i="1"/>
  <c r="S1139" i="1"/>
  <c r="S1140" i="1"/>
  <c r="S1141" i="1"/>
  <c r="S1028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538" i="1"/>
  <c r="S1173" i="1"/>
  <c r="S1174" i="1"/>
  <c r="S1175" i="1"/>
  <c r="S1176" i="1"/>
  <c r="S1177" i="1"/>
  <c r="S1178" i="1"/>
  <c r="S541" i="1"/>
  <c r="S1180" i="1"/>
  <c r="S1181" i="1"/>
  <c r="S1182" i="1"/>
  <c r="S1183" i="1"/>
  <c r="S1184" i="1"/>
  <c r="S1185" i="1"/>
  <c r="S1404" i="1"/>
  <c r="S1187" i="1"/>
  <c r="S1406" i="1"/>
  <c r="S1189" i="1"/>
  <c r="S1190" i="1"/>
  <c r="S1191" i="1"/>
  <c r="S1192" i="1"/>
  <c r="S1193" i="1"/>
  <c r="S1410" i="1"/>
  <c r="S1195" i="1"/>
  <c r="S1196" i="1"/>
  <c r="S1197" i="1"/>
  <c r="S1413" i="1"/>
  <c r="S1199" i="1"/>
  <c r="S1200" i="1"/>
  <c r="S1443" i="1"/>
  <c r="S1202" i="1"/>
  <c r="S1504" i="1"/>
  <c r="S1204" i="1"/>
  <c r="S1205" i="1"/>
  <c r="S1206" i="1"/>
  <c r="S1207" i="1"/>
  <c r="S1208" i="1"/>
  <c r="S1209" i="1"/>
  <c r="S1210" i="1"/>
  <c r="S1211" i="1"/>
  <c r="S1212" i="1"/>
  <c r="S1213" i="1"/>
  <c r="S1214" i="1"/>
  <c r="S1506" i="1"/>
  <c r="S1216" i="1"/>
  <c r="S1217" i="1"/>
  <c r="S1218" i="1"/>
  <c r="S1219" i="1"/>
  <c r="S1220" i="1"/>
  <c r="S1221" i="1"/>
  <c r="S1222" i="1"/>
  <c r="S1508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4112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816" i="1"/>
  <c r="S1837" i="1"/>
  <c r="S1863" i="1"/>
  <c r="S1290" i="1"/>
  <c r="S1291" i="1"/>
  <c r="S1292" i="1"/>
  <c r="S1293" i="1"/>
  <c r="S1867" i="1"/>
  <c r="S1295" i="1"/>
  <c r="S1882" i="1"/>
  <c r="S1903" i="1"/>
  <c r="S1915" i="1"/>
  <c r="S1299" i="1"/>
  <c r="S1922" i="1"/>
  <c r="S1301" i="1"/>
  <c r="S1302" i="1"/>
  <c r="S1303" i="1"/>
  <c r="S1304" i="1"/>
  <c r="S1951" i="1"/>
  <c r="S4013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4014" i="1"/>
  <c r="S1322" i="1"/>
  <c r="S1323" i="1"/>
  <c r="S4018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4020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43" i="1"/>
  <c r="S1356" i="1"/>
  <c r="S1358" i="1"/>
  <c r="S1359" i="1"/>
  <c r="S1360" i="1"/>
  <c r="S1361" i="1"/>
  <c r="S1362" i="1"/>
  <c r="S1357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3674" i="1"/>
  <c r="S1379" i="1"/>
  <c r="S3675" i="1"/>
  <c r="S1381" i="1"/>
  <c r="S1382" i="1"/>
  <c r="S1383" i="1"/>
  <c r="S1384" i="1"/>
  <c r="S1385" i="1"/>
  <c r="S1386" i="1"/>
  <c r="S1387" i="1"/>
  <c r="S1388" i="1"/>
  <c r="S1389" i="1"/>
  <c r="S1390" i="1"/>
  <c r="S3677" i="1"/>
  <c r="S1392" i="1"/>
  <c r="S1393" i="1"/>
  <c r="S1394" i="1"/>
  <c r="S1395" i="1"/>
  <c r="S1396" i="1"/>
  <c r="S1397" i="1"/>
  <c r="S1398" i="1"/>
  <c r="S1399" i="1"/>
  <c r="S1400" i="1"/>
  <c r="S1401" i="1"/>
  <c r="S3680" i="1"/>
  <c r="S1403" i="1"/>
  <c r="S3690" i="1"/>
  <c r="S1405" i="1"/>
  <c r="S3920" i="1"/>
  <c r="S1407" i="1"/>
  <c r="S1408" i="1"/>
  <c r="S1409" i="1"/>
  <c r="S3921" i="1"/>
  <c r="S1411" i="1"/>
  <c r="S1412" i="1"/>
  <c r="S3922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392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12" i="1"/>
  <c r="S1505" i="1"/>
  <c r="S1515" i="1"/>
  <c r="S1507" i="1"/>
  <c r="S1548" i="1"/>
  <c r="S1509" i="1"/>
  <c r="S1510" i="1"/>
  <c r="S1511" i="1"/>
  <c r="S1552" i="1"/>
  <c r="S1513" i="1"/>
  <c r="S1514" i="1"/>
  <c r="S1560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298" i="1"/>
  <c r="S1549" i="1"/>
  <c r="S1550" i="1"/>
  <c r="S1551" i="1"/>
  <c r="S1300" i="1"/>
  <c r="S1553" i="1"/>
  <c r="S1554" i="1"/>
  <c r="S1555" i="1"/>
  <c r="S1556" i="1"/>
  <c r="S1557" i="1"/>
  <c r="S1558" i="1"/>
  <c r="S1559" i="1"/>
  <c r="S1305" i="1"/>
  <c r="S1561" i="1"/>
  <c r="S1562" i="1"/>
  <c r="S1563" i="1"/>
  <c r="S1564" i="1"/>
  <c r="S149" i="1"/>
  <c r="S1566" i="1"/>
  <c r="S1567" i="1"/>
  <c r="S1568" i="1"/>
  <c r="S1569" i="1"/>
  <c r="S1570" i="1"/>
  <c r="S1571" i="1"/>
  <c r="S1572" i="1"/>
  <c r="S167" i="1"/>
  <c r="S171" i="1"/>
  <c r="S1575" i="1"/>
  <c r="S1576" i="1"/>
  <c r="S1577" i="1"/>
  <c r="S1578" i="1"/>
  <c r="S1579" i="1"/>
  <c r="S1580" i="1"/>
  <c r="S1581" i="1"/>
  <c r="S1582" i="1"/>
  <c r="S1773" i="1"/>
  <c r="S1584" i="1"/>
  <c r="S1774" i="1"/>
  <c r="S1586" i="1"/>
  <c r="S1587" i="1"/>
  <c r="S1588" i="1"/>
  <c r="S1589" i="1"/>
  <c r="S1590" i="1"/>
  <c r="S1591" i="1"/>
  <c r="S1592" i="1"/>
  <c r="S1778" i="1"/>
  <c r="S1594" i="1"/>
  <c r="S1595" i="1"/>
  <c r="S1596" i="1"/>
  <c r="S1597" i="1"/>
  <c r="S1790" i="1"/>
  <c r="S1599" i="1"/>
  <c r="S1600" i="1"/>
  <c r="S1793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369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3655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3656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526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528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565" i="1"/>
  <c r="S1744" i="1"/>
  <c r="S1745" i="1"/>
  <c r="S1573" i="1"/>
  <c r="S1747" i="1"/>
  <c r="S1748" i="1"/>
  <c r="S1574" i="1"/>
  <c r="S1750" i="1"/>
  <c r="S1751" i="1"/>
  <c r="S1752" i="1"/>
  <c r="S1753" i="1"/>
  <c r="S1583" i="1"/>
  <c r="S1755" i="1"/>
  <c r="S1756" i="1"/>
  <c r="S1757" i="1"/>
  <c r="S1758" i="1"/>
  <c r="S1759" i="1"/>
  <c r="S1760" i="1"/>
  <c r="S1761" i="1"/>
  <c r="S1762" i="1"/>
  <c r="S1585" i="1"/>
  <c r="S1764" i="1"/>
  <c r="S1765" i="1"/>
  <c r="S1593" i="1"/>
  <c r="S1767" i="1"/>
  <c r="S1768" i="1"/>
  <c r="S1769" i="1"/>
  <c r="S1770" i="1"/>
  <c r="S1771" i="1"/>
  <c r="S1772" i="1"/>
  <c r="S1598" i="1"/>
  <c r="S1601" i="1"/>
  <c r="S1775" i="1"/>
  <c r="S1776" i="1"/>
  <c r="S1777" i="1"/>
  <c r="S1625" i="1"/>
  <c r="S1779" i="1"/>
  <c r="S1780" i="1"/>
  <c r="S1781" i="1"/>
  <c r="S1782" i="1"/>
  <c r="S1783" i="1"/>
  <c r="S1784" i="1"/>
  <c r="S1785" i="1"/>
  <c r="S1786" i="1"/>
  <c r="S1787" i="1"/>
  <c r="S1788" i="1"/>
  <c r="S1789" i="1"/>
  <c r="S1648" i="1"/>
  <c r="S1791" i="1"/>
  <c r="S1792" i="1"/>
  <c r="S1661" i="1"/>
  <c r="S1794" i="1"/>
  <c r="S1795" i="1"/>
  <c r="S1796" i="1"/>
  <c r="S1797" i="1"/>
  <c r="S1695" i="1"/>
  <c r="S1799" i="1"/>
  <c r="S1800" i="1"/>
  <c r="S1729" i="1"/>
  <c r="S1743" i="1"/>
  <c r="S1746" i="1"/>
  <c r="S1804" i="1"/>
  <c r="S1805" i="1"/>
  <c r="S1806" i="1"/>
  <c r="S1807" i="1"/>
  <c r="S1749" i="1"/>
  <c r="S1809" i="1"/>
  <c r="S1810" i="1"/>
  <c r="S1811" i="1"/>
  <c r="S1812" i="1"/>
  <c r="S1813" i="1"/>
  <c r="S1754" i="1"/>
  <c r="S1763" i="1"/>
  <c r="S176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3698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030" i="1"/>
  <c r="S1864" i="1"/>
  <c r="S1865" i="1"/>
  <c r="S1866" i="1"/>
  <c r="S1035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093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567" i="1"/>
  <c r="S1904" i="1"/>
  <c r="S1905" i="1"/>
  <c r="S1906" i="1"/>
  <c r="S1907" i="1"/>
  <c r="S1908" i="1"/>
  <c r="S1909" i="1"/>
  <c r="S1910" i="1"/>
  <c r="S1911" i="1"/>
  <c r="S1912" i="1"/>
  <c r="S1913" i="1"/>
  <c r="S1914" i="1"/>
  <c r="S576" i="1"/>
  <c r="S1916" i="1"/>
  <c r="S1917" i="1"/>
  <c r="S1918" i="1"/>
  <c r="S1919" i="1"/>
  <c r="S1920" i="1"/>
  <c r="S1921" i="1"/>
  <c r="S580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587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592" i="1"/>
  <c r="S1966" i="1"/>
  <c r="S1967" i="1"/>
  <c r="S1968" i="1"/>
  <c r="S1969" i="1"/>
  <c r="S1970" i="1"/>
  <c r="S595" i="1"/>
  <c r="S1972" i="1"/>
  <c r="S1973" i="1"/>
  <c r="S1974" i="1"/>
  <c r="S1975" i="1"/>
  <c r="S611" i="1"/>
  <c r="S1977" i="1"/>
  <c r="S619" i="1"/>
  <c r="S1979" i="1"/>
  <c r="S1980" i="1"/>
  <c r="S1981" i="1"/>
  <c r="S1982" i="1"/>
  <c r="S1983" i="1"/>
  <c r="S1984" i="1"/>
  <c r="S1985" i="1"/>
  <c r="S1986" i="1"/>
  <c r="S1363" i="1"/>
  <c r="S1378" i="1"/>
  <c r="S1380" i="1"/>
  <c r="S1990" i="1"/>
  <c r="S1991" i="1"/>
  <c r="S1992" i="1"/>
  <c r="S1993" i="1"/>
  <c r="S1994" i="1"/>
  <c r="S1391" i="1"/>
  <c r="S1996" i="1"/>
  <c r="S1997" i="1"/>
  <c r="S1998" i="1"/>
  <c r="S1999" i="1"/>
  <c r="S2000" i="1"/>
  <c r="S1402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638" i="1"/>
  <c r="S2033" i="1"/>
  <c r="S2034" i="1"/>
  <c r="S2035" i="1"/>
  <c r="S2036" i="1"/>
  <c r="S2037" i="1"/>
  <c r="S2038" i="1"/>
  <c r="S2039" i="1"/>
  <c r="S639" i="1"/>
  <c r="S2041" i="1"/>
  <c r="S2042" i="1"/>
  <c r="S2043" i="1"/>
  <c r="S2044" i="1"/>
  <c r="S2045" i="1"/>
  <c r="S2046" i="1"/>
  <c r="S2047" i="1"/>
  <c r="S2048" i="1"/>
  <c r="S2049" i="1"/>
  <c r="S2050" i="1"/>
  <c r="S694" i="1"/>
  <c r="S2052" i="1"/>
  <c r="S2053" i="1"/>
  <c r="S2054" i="1"/>
  <c r="S2055" i="1"/>
  <c r="S703" i="1"/>
  <c r="S2057" i="1"/>
  <c r="S2058" i="1"/>
  <c r="S709" i="1"/>
  <c r="S710" i="1"/>
  <c r="S2061" i="1"/>
  <c r="S2062" i="1"/>
  <c r="S2063" i="1"/>
  <c r="S2064" i="1"/>
  <c r="S2065" i="1"/>
  <c r="S2066" i="1"/>
  <c r="S734" i="1"/>
  <c r="S2068" i="1"/>
  <c r="S735" i="1"/>
  <c r="S2070" i="1"/>
  <c r="S2071" i="1"/>
  <c r="S2072" i="1"/>
  <c r="S2073" i="1"/>
  <c r="S2074" i="1"/>
  <c r="S2075" i="1"/>
  <c r="S2076" i="1"/>
  <c r="S2077" i="1"/>
  <c r="S761" i="1"/>
  <c r="S2079" i="1"/>
  <c r="S2080" i="1"/>
  <c r="S765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3981" i="1"/>
  <c r="S2130" i="1"/>
  <c r="S2131" i="1"/>
  <c r="S2132" i="1"/>
  <c r="S2133" i="1"/>
  <c r="S2134" i="1"/>
  <c r="S2135" i="1"/>
  <c r="S2136" i="1"/>
  <c r="S2137" i="1"/>
  <c r="S2138" i="1"/>
  <c r="S2139" i="1"/>
  <c r="S3984" i="1"/>
  <c r="S2141" i="1"/>
  <c r="S2142" i="1"/>
  <c r="S2143" i="1"/>
  <c r="S2144" i="1"/>
  <c r="S2145" i="1"/>
  <c r="S2146" i="1"/>
  <c r="S2147" i="1"/>
  <c r="S2148" i="1"/>
  <c r="S2149" i="1"/>
  <c r="S3986" i="1"/>
  <c r="S2151" i="1"/>
  <c r="S2152" i="1"/>
  <c r="S2153" i="1"/>
  <c r="S2154" i="1"/>
  <c r="S2155" i="1"/>
  <c r="S2156" i="1"/>
  <c r="S3988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3699" i="1"/>
  <c r="S2177" i="1"/>
  <c r="S2178" i="1"/>
  <c r="S2179" i="1"/>
  <c r="S2180" i="1"/>
  <c r="S2181" i="1"/>
  <c r="S2182" i="1"/>
  <c r="S2183" i="1"/>
  <c r="S2184" i="1"/>
  <c r="S2185" i="1"/>
  <c r="S2186" i="1"/>
  <c r="S3826" i="1"/>
  <c r="S2188" i="1"/>
  <c r="S2189" i="1"/>
  <c r="S2190" i="1"/>
  <c r="S3828" i="1"/>
  <c r="S2192" i="1"/>
  <c r="S3829" i="1"/>
  <c r="S3836" i="1"/>
  <c r="S2195" i="1"/>
  <c r="S2196" i="1"/>
  <c r="S2197" i="1"/>
  <c r="S2198" i="1"/>
  <c r="S2199" i="1"/>
  <c r="S2200" i="1"/>
  <c r="S2201" i="1"/>
  <c r="S3837" i="1"/>
  <c r="S518" i="1"/>
  <c r="S2204" i="1"/>
  <c r="S2205" i="1"/>
  <c r="S2206" i="1"/>
  <c r="S2207" i="1"/>
  <c r="S2208" i="1"/>
  <c r="S2209" i="1"/>
  <c r="S2210" i="1"/>
  <c r="S522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3839" i="1"/>
  <c r="S2228" i="1"/>
  <c r="S3842" i="1"/>
  <c r="S2230" i="1"/>
  <c r="S2231" i="1"/>
  <c r="S2232" i="1"/>
  <c r="S2233" i="1"/>
  <c r="S2234" i="1"/>
  <c r="S3844" i="1"/>
  <c r="S2236" i="1"/>
  <c r="S2237" i="1"/>
  <c r="S2238" i="1"/>
  <c r="S2239" i="1"/>
  <c r="S2240" i="1"/>
  <c r="S2241" i="1"/>
  <c r="S2242" i="1"/>
  <c r="S3853" i="1"/>
  <c r="S2244" i="1"/>
  <c r="S2245" i="1"/>
  <c r="S2246" i="1"/>
  <c r="S2247" i="1"/>
  <c r="S3860" i="1"/>
  <c r="S2249" i="1"/>
  <c r="S3870" i="1"/>
  <c r="S2251" i="1"/>
  <c r="S2252" i="1"/>
  <c r="S2253" i="1"/>
  <c r="S2254" i="1"/>
  <c r="S2255" i="1"/>
  <c r="S2256" i="1"/>
  <c r="S2257" i="1"/>
  <c r="S3878" i="1"/>
  <c r="S3881" i="1"/>
  <c r="S2260" i="1"/>
  <c r="S3882" i="1"/>
  <c r="S2262" i="1"/>
  <c r="S2263" i="1"/>
  <c r="S2264" i="1"/>
  <c r="S2265" i="1"/>
  <c r="S2266" i="1"/>
  <c r="S3885" i="1"/>
  <c r="S2268" i="1"/>
  <c r="S2269" i="1"/>
  <c r="S2270" i="1"/>
  <c r="S2271" i="1"/>
  <c r="S2272" i="1"/>
  <c r="S2273" i="1"/>
  <c r="S2274" i="1"/>
  <c r="S2275" i="1"/>
  <c r="S2276" i="1"/>
  <c r="S3890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3725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4098" i="1"/>
  <c r="S4099" i="1"/>
  <c r="S2361" i="1"/>
  <c r="S2362" i="1"/>
  <c r="S2363" i="1"/>
  <c r="S2364" i="1"/>
  <c r="S2365" i="1"/>
  <c r="S2366" i="1"/>
  <c r="S2367" i="1"/>
  <c r="S4111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549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3662" i="1"/>
  <c r="S2509" i="1"/>
  <c r="S2510" i="1"/>
  <c r="S3665" i="1"/>
  <c r="S2512" i="1"/>
  <c r="S3669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182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183" i="1"/>
  <c r="S2544" i="1"/>
  <c r="S2545" i="1"/>
  <c r="S2546" i="1"/>
  <c r="S2547" i="1"/>
  <c r="S2548" i="1"/>
  <c r="S2549" i="1"/>
  <c r="S2550" i="1"/>
  <c r="S185" i="1"/>
  <c r="S2552" i="1"/>
  <c r="S2553" i="1"/>
  <c r="S2554" i="1"/>
  <c r="S2555" i="1"/>
  <c r="S2556" i="1"/>
  <c r="S2557" i="1"/>
  <c r="S2558" i="1"/>
  <c r="S195" i="1"/>
  <c r="S2560" i="1"/>
  <c r="S2561" i="1"/>
  <c r="S196" i="1"/>
  <c r="S2563" i="1"/>
  <c r="S2564" i="1"/>
  <c r="S2565" i="1"/>
  <c r="S2566" i="1"/>
  <c r="S2567" i="1"/>
  <c r="S2568" i="1"/>
  <c r="S2569" i="1"/>
  <c r="S55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551" i="1"/>
  <c r="S2589" i="1"/>
  <c r="S2590" i="1"/>
  <c r="S2591" i="1"/>
  <c r="S2592" i="1"/>
  <c r="S2593" i="1"/>
  <c r="S2594" i="1"/>
  <c r="S2595" i="1"/>
  <c r="S2596" i="1"/>
  <c r="S2597" i="1"/>
  <c r="S2598" i="1"/>
  <c r="S557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3726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3727" i="1"/>
  <c r="S2632" i="1"/>
  <c r="S2633" i="1"/>
  <c r="S2634" i="1"/>
  <c r="S2635" i="1"/>
  <c r="S2636" i="1"/>
  <c r="S2637" i="1"/>
  <c r="S2638" i="1"/>
  <c r="S2639" i="1"/>
  <c r="S2640" i="1"/>
  <c r="S3737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3738" i="1"/>
  <c r="S2711" i="1"/>
  <c r="S2712" i="1"/>
  <c r="S3740" i="1"/>
  <c r="S2714" i="1"/>
  <c r="S2715" i="1"/>
  <c r="S2716" i="1"/>
  <c r="S2717" i="1"/>
  <c r="S2718" i="1"/>
  <c r="S2719" i="1"/>
  <c r="S2720" i="1"/>
  <c r="S2721" i="1"/>
  <c r="S2722" i="1"/>
  <c r="S775" i="1"/>
  <c r="S2724" i="1"/>
  <c r="S2725" i="1"/>
  <c r="S802" i="1"/>
  <c r="S2727" i="1"/>
  <c r="S2728" i="1"/>
  <c r="S2729" i="1"/>
  <c r="S2730" i="1"/>
  <c r="S2731" i="1"/>
  <c r="S2732" i="1"/>
  <c r="S2733" i="1"/>
  <c r="S2734" i="1"/>
  <c r="S2735" i="1"/>
  <c r="S2736" i="1"/>
  <c r="S831" i="1"/>
  <c r="S2738" i="1"/>
  <c r="S2739" i="1"/>
  <c r="S2740" i="1"/>
  <c r="S848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175" i="1"/>
  <c r="S2763" i="1"/>
  <c r="S2764" i="1"/>
  <c r="S2765" i="1"/>
  <c r="S2766" i="1"/>
  <c r="S2767" i="1"/>
  <c r="S2768" i="1"/>
  <c r="S2769" i="1"/>
  <c r="S2770" i="1"/>
  <c r="S177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1965" i="1"/>
  <c r="S2786" i="1"/>
  <c r="S2787" i="1"/>
  <c r="S1971" i="1"/>
  <c r="S2789" i="1"/>
  <c r="S2790" i="1"/>
  <c r="S2791" i="1"/>
  <c r="S2792" i="1"/>
  <c r="S2793" i="1"/>
  <c r="S2794" i="1"/>
  <c r="S2795" i="1"/>
  <c r="S1976" i="1"/>
  <c r="S2797" i="1"/>
  <c r="S1978" i="1"/>
  <c r="S1987" i="1"/>
  <c r="S1988" i="1"/>
  <c r="S1989" i="1"/>
  <c r="S1995" i="1"/>
  <c r="S2803" i="1"/>
  <c r="S2001" i="1"/>
  <c r="S2805" i="1"/>
  <c r="S2032" i="1"/>
  <c r="S2040" i="1"/>
  <c r="S2051" i="1"/>
  <c r="S2809" i="1"/>
  <c r="S2810" i="1"/>
  <c r="S2811" i="1"/>
  <c r="S2812" i="1"/>
  <c r="S2056" i="1"/>
  <c r="S2814" i="1"/>
  <c r="S2815" i="1"/>
  <c r="S2059" i="1"/>
  <c r="S2817" i="1"/>
  <c r="S2060" i="1"/>
  <c r="S2067" i="1"/>
  <c r="S2820" i="1"/>
  <c r="S2069" i="1"/>
  <c r="S2078" i="1"/>
  <c r="S2081" i="1"/>
  <c r="S2824" i="1"/>
  <c r="S2129" i="1"/>
  <c r="S2826" i="1"/>
  <c r="S2140" i="1"/>
  <c r="S2828" i="1"/>
  <c r="S2829" i="1"/>
  <c r="S2150" i="1"/>
  <c r="S2157" i="1"/>
  <c r="S2832" i="1"/>
  <c r="S2833" i="1"/>
  <c r="S2176" i="1"/>
  <c r="S2835" i="1"/>
  <c r="S2187" i="1"/>
  <c r="S2191" i="1"/>
  <c r="S2838" i="1"/>
  <c r="S2839" i="1"/>
  <c r="S2840" i="1"/>
  <c r="S2841" i="1"/>
  <c r="S2193" i="1"/>
  <c r="S2194" i="1"/>
  <c r="S2202" i="1"/>
  <c r="S2845" i="1"/>
  <c r="S2846" i="1"/>
  <c r="S2847" i="1"/>
  <c r="S2848" i="1"/>
  <c r="S2849" i="1"/>
  <c r="S2850" i="1"/>
  <c r="S2203" i="1"/>
  <c r="S2852" i="1"/>
  <c r="S2853" i="1"/>
  <c r="S2854" i="1"/>
  <c r="S2855" i="1"/>
  <c r="S2211" i="1"/>
  <c r="S2857" i="1"/>
  <c r="S2858" i="1"/>
  <c r="S2859" i="1"/>
  <c r="S2860" i="1"/>
  <c r="S2861" i="1"/>
  <c r="S2862" i="1"/>
  <c r="S2863" i="1"/>
  <c r="S2864" i="1"/>
  <c r="S2865" i="1"/>
  <c r="S2227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229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235" i="1"/>
  <c r="S2907" i="1"/>
  <c r="S2908" i="1"/>
  <c r="S2909" i="1"/>
  <c r="S2910" i="1"/>
  <c r="S2911" i="1"/>
  <c r="S2243" i="1"/>
  <c r="S2913" i="1"/>
  <c r="S2914" i="1"/>
  <c r="S2915" i="1"/>
  <c r="S2248" i="1"/>
  <c r="S2250" i="1"/>
  <c r="S2258" i="1"/>
  <c r="S2919" i="1"/>
  <c r="S2920" i="1"/>
  <c r="S2921" i="1"/>
  <c r="S2922" i="1"/>
  <c r="S2923" i="1"/>
  <c r="S1101" i="1"/>
  <c r="S2925" i="1"/>
  <c r="S2926" i="1"/>
  <c r="S2927" i="1"/>
  <c r="S2928" i="1"/>
  <c r="S2929" i="1"/>
  <c r="S2930" i="1"/>
  <c r="S2931" i="1"/>
  <c r="S1106" i="1"/>
  <c r="S2933" i="1"/>
  <c r="S2934" i="1"/>
  <c r="S2935" i="1"/>
  <c r="S2936" i="1"/>
  <c r="S2937" i="1"/>
  <c r="S2938" i="1"/>
  <c r="S1115" i="1"/>
  <c r="S2940" i="1"/>
  <c r="S2941" i="1"/>
  <c r="S2942" i="1"/>
  <c r="S2943" i="1"/>
  <c r="S2944" i="1"/>
  <c r="S2945" i="1"/>
  <c r="S2946" i="1"/>
  <c r="S2947" i="1"/>
  <c r="S3741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3749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259" i="1"/>
  <c r="S2979" i="1"/>
  <c r="S2980" i="1"/>
  <c r="S2981" i="1"/>
  <c r="S2982" i="1"/>
  <c r="S2983" i="1"/>
  <c r="S3754" i="1"/>
  <c r="S2985" i="1"/>
  <c r="S2986" i="1"/>
  <c r="S2987" i="1"/>
  <c r="S3757" i="1"/>
  <c r="S2989" i="1"/>
  <c r="S3763" i="1"/>
  <c r="S2991" i="1"/>
  <c r="S2992" i="1"/>
  <c r="S2993" i="1"/>
  <c r="S2994" i="1"/>
  <c r="S2995" i="1"/>
  <c r="S3764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772" i="1"/>
  <c r="S3026" i="1"/>
  <c r="S3784" i="1"/>
  <c r="S3787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791" i="1"/>
  <c r="S3045" i="1"/>
  <c r="S3046" i="1"/>
  <c r="S3047" i="1"/>
  <c r="S3048" i="1"/>
  <c r="S3049" i="1"/>
  <c r="S3050" i="1"/>
  <c r="S3051" i="1"/>
  <c r="S3052" i="1"/>
  <c r="S3796" i="1"/>
  <c r="S3054" i="1"/>
  <c r="S3055" i="1"/>
  <c r="S3056" i="1"/>
  <c r="S3057" i="1"/>
  <c r="S3058" i="1"/>
  <c r="S3797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810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811" i="1"/>
  <c r="S3100" i="1"/>
  <c r="S3101" i="1"/>
  <c r="S3102" i="1"/>
  <c r="S3103" i="1"/>
  <c r="S3813" i="1"/>
  <c r="S3105" i="1"/>
  <c r="S3106" i="1"/>
  <c r="S3107" i="1"/>
  <c r="S3817" i="1"/>
  <c r="S3109" i="1"/>
  <c r="S3110" i="1"/>
  <c r="S3111" i="1"/>
  <c r="S3112" i="1"/>
  <c r="S3113" i="1"/>
  <c r="S3114" i="1"/>
  <c r="S3115" i="1"/>
  <c r="S3116" i="1"/>
  <c r="S3117" i="1"/>
  <c r="S3118" i="1"/>
  <c r="S3822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2261" i="1"/>
  <c r="S2267" i="1"/>
  <c r="S3137" i="1"/>
  <c r="S2277" i="1"/>
  <c r="S3139" i="1"/>
  <c r="S2326" i="1"/>
  <c r="S3141" i="1"/>
  <c r="S3142" i="1"/>
  <c r="S3143" i="1"/>
  <c r="S2359" i="1"/>
  <c r="S2360" i="1"/>
  <c r="S3146" i="1"/>
  <c r="S3147" i="1"/>
  <c r="S3148" i="1"/>
  <c r="S3149" i="1"/>
  <c r="S3150" i="1"/>
  <c r="S3151" i="1"/>
  <c r="S3152" i="1"/>
  <c r="S3153" i="1"/>
  <c r="S2368" i="1"/>
  <c r="S3155" i="1"/>
  <c r="S3156" i="1"/>
  <c r="S2405" i="1"/>
  <c r="S3158" i="1"/>
  <c r="S3159" i="1"/>
  <c r="S3160" i="1"/>
  <c r="S3161" i="1"/>
  <c r="S3162" i="1"/>
  <c r="S2508" i="1"/>
  <c r="S3164" i="1"/>
  <c r="S3165" i="1"/>
  <c r="S3166" i="1"/>
  <c r="S3167" i="1"/>
  <c r="S3168" i="1"/>
  <c r="S3169" i="1"/>
  <c r="S3170" i="1"/>
  <c r="S3171" i="1"/>
  <c r="S3172" i="1"/>
  <c r="S2511" i="1"/>
  <c r="S3174" i="1"/>
  <c r="S3175" i="1"/>
  <c r="S3176" i="1"/>
  <c r="S3177" i="1"/>
  <c r="S3178" i="1"/>
  <c r="S3179" i="1"/>
  <c r="S2513" i="1"/>
  <c r="S3181" i="1"/>
  <c r="S2530" i="1"/>
  <c r="S2543" i="1"/>
  <c r="S3184" i="1"/>
  <c r="S3185" i="1"/>
  <c r="S3186" i="1"/>
  <c r="S2551" i="1"/>
  <c r="S2559" i="1"/>
  <c r="S3189" i="1"/>
  <c r="S1116" i="1"/>
  <c r="S3191" i="1"/>
  <c r="S3192" i="1"/>
  <c r="S3193" i="1"/>
  <c r="S1124" i="1"/>
  <c r="S1127" i="1"/>
  <c r="S3196" i="1"/>
  <c r="S3197" i="1"/>
  <c r="S3198" i="1"/>
  <c r="S3199" i="1"/>
  <c r="S3200" i="1"/>
  <c r="S3201" i="1"/>
  <c r="S3202" i="1"/>
  <c r="S1130" i="1"/>
  <c r="S3204" i="1"/>
  <c r="S3205" i="1"/>
  <c r="S3206" i="1"/>
  <c r="S1135" i="1"/>
  <c r="S3208" i="1"/>
  <c r="S3209" i="1"/>
  <c r="S3210" i="1"/>
  <c r="S3211" i="1"/>
  <c r="S3212" i="1"/>
  <c r="S3213" i="1"/>
  <c r="S3214" i="1"/>
  <c r="S2562" i="1"/>
  <c r="S2570" i="1"/>
  <c r="S3217" i="1"/>
  <c r="S2588" i="1"/>
  <c r="S3219" i="1"/>
  <c r="S2599" i="1"/>
  <c r="S3221" i="1"/>
  <c r="S3222" i="1"/>
  <c r="S2617" i="1"/>
  <c r="S3224" i="1"/>
  <c r="S3225" i="1"/>
  <c r="S3226" i="1"/>
  <c r="S3227" i="1"/>
  <c r="S2631" i="1"/>
  <c r="S2641" i="1"/>
  <c r="S3230" i="1"/>
  <c r="S3231" i="1"/>
  <c r="S3232" i="1"/>
  <c r="S3233" i="1"/>
  <c r="S3234" i="1"/>
  <c r="S3235" i="1"/>
  <c r="S2710" i="1"/>
  <c r="S3237" i="1"/>
  <c r="S3238" i="1"/>
  <c r="S3239" i="1"/>
  <c r="S2713" i="1"/>
  <c r="S2723" i="1"/>
  <c r="S2726" i="1"/>
  <c r="S3243" i="1"/>
  <c r="S3244" i="1"/>
  <c r="S3245" i="1"/>
  <c r="S2737" i="1"/>
  <c r="S3247" i="1"/>
  <c r="S3248" i="1"/>
  <c r="S2741" i="1"/>
  <c r="S3250" i="1"/>
  <c r="S3251" i="1"/>
  <c r="S3252" i="1"/>
  <c r="S3253" i="1"/>
  <c r="S2762" i="1"/>
  <c r="S3255" i="1"/>
  <c r="S2771" i="1"/>
  <c r="S2785" i="1"/>
  <c r="S3258" i="1"/>
  <c r="S2788" i="1"/>
  <c r="S3260" i="1"/>
  <c r="S3261" i="1"/>
  <c r="S3262" i="1"/>
  <c r="S3263" i="1"/>
  <c r="S3264" i="1"/>
  <c r="S3265" i="1"/>
  <c r="S3266" i="1"/>
  <c r="S3267" i="1"/>
  <c r="S3268" i="1"/>
  <c r="S3269" i="1"/>
  <c r="S3270" i="1"/>
  <c r="S2796" i="1"/>
  <c r="S2798" i="1"/>
  <c r="S2799" i="1"/>
  <c r="S3274" i="1"/>
  <c r="S3275" i="1"/>
  <c r="S3276" i="1"/>
  <c r="S3277" i="1"/>
  <c r="S3278" i="1"/>
  <c r="S2800" i="1"/>
  <c r="S2801" i="1"/>
  <c r="S3281" i="1"/>
  <c r="S3282" i="1"/>
  <c r="S3283" i="1"/>
  <c r="S3284" i="1"/>
  <c r="S2802" i="1"/>
  <c r="S3286" i="1"/>
  <c r="S3287" i="1"/>
  <c r="S3288" i="1"/>
  <c r="S3289" i="1"/>
  <c r="S2804" i="1"/>
  <c r="S2806" i="1"/>
  <c r="S2807" i="1"/>
  <c r="S3293" i="1"/>
  <c r="S2808" i="1"/>
  <c r="S3295" i="1"/>
  <c r="S2813" i="1"/>
  <c r="S2816" i="1"/>
  <c r="S2818" i="1"/>
  <c r="S2819" i="1"/>
  <c r="S3300" i="1"/>
  <c r="S3301" i="1"/>
  <c r="S3302" i="1"/>
  <c r="S3303" i="1"/>
  <c r="S3304" i="1"/>
  <c r="S3305" i="1"/>
  <c r="S3306" i="1"/>
  <c r="S3307" i="1"/>
  <c r="S3308" i="1"/>
  <c r="S3309" i="1"/>
  <c r="S3310" i="1"/>
  <c r="S2821" i="1"/>
  <c r="S3312" i="1"/>
  <c r="S3313" i="1"/>
  <c r="S3314" i="1"/>
  <c r="S3315" i="1"/>
  <c r="S2822" i="1"/>
  <c r="S2823" i="1"/>
  <c r="S3318" i="1"/>
  <c r="S3319" i="1"/>
  <c r="S3320" i="1"/>
  <c r="S2825" i="1"/>
  <c r="S3322" i="1"/>
  <c r="S3323" i="1"/>
  <c r="S3324" i="1"/>
  <c r="S2827" i="1"/>
  <c r="S3326" i="1"/>
  <c r="S2830" i="1"/>
  <c r="S3328" i="1"/>
  <c r="S2831" i="1"/>
  <c r="S3330" i="1"/>
  <c r="S2834" i="1"/>
  <c r="S2836" i="1"/>
  <c r="S3333" i="1"/>
  <c r="S3334" i="1"/>
  <c r="S3335" i="1"/>
  <c r="S3336" i="1"/>
  <c r="S2837" i="1"/>
  <c r="S2842" i="1"/>
  <c r="S2843" i="1"/>
  <c r="S3340" i="1"/>
  <c r="S3341" i="1"/>
  <c r="S3342" i="1"/>
  <c r="S2844" i="1"/>
  <c r="S3344" i="1"/>
  <c r="S2851" i="1"/>
  <c r="S3346" i="1"/>
  <c r="S3347" i="1"/>
  <c r="S3348" i="1"/>
  <c r="S2856" i="1"/>
  <c r="S3350" i="1"/>
  <c r="S3351" i="1"/>
  <c r="S3352" i="1"/>
  <c r="S2866" i="1"/>
  <c r="S2880" i="1"/>
  <c r="S2906" i="1"/>
  <c r="S3356" i="1"/>
  <c r="S2912" i="1"/>
  <c r="S2916" i="1"/>
  <c r="S2917" i="1"/>
  <c r="S3360" i="1"/>
  <c r="S3361" i="1"/>
  <c r="S3362" i="1"/>
  <c r="S3363" i="1"/>
  <c r="S3364" i="1"/>
  <c r="S3365" i="1"/>
  <c r="S2918" i="1"/>
  <c r="S3367" i="1"/>
  <c r="S3368" i="1"/>
  <c r="S2924" i="1"/>
  <c r="S3370" i="1"/>
  <c r="S3371" i="1"/>
  <c r="S3372" i="1"/>
  <c r="S3373" i="1"/>
  <c r="S3374" i="1"/>
  <c r="S2932" i="1"/>
  <c r="S3376" i="1"/>
  <c r="S2939" i="1"/>
  <c r="S3378" i="1"/>
  <c r="S2948" i="1"/>
  <c r="S2961" i="1"/>
  <c r="S2978" i="1"/>
  <c r="S3382" i="1"/>
  <c r="S3383" i="1"/>
  <c r="S2984" i="1"/>
  <c r="S3385" i="1"/>
  <c r="S3386" i="1"/>
  <c r="S3387" i="1"/>
  <c r="S3388" i="1"/>
  <c r="S3389" i="1"/>
  <c r="S2988" i="1"/>
  <c r="S3391" i="1"/>
  <c r="S3392" i="1"/>
  <c r="S3393" i="1"/>
  <c r="S2990" i="1"/>
  <c r="S3395" i="1"/>
  <c r="S2996" i="1"/>
  <c r="S3025" i="1"/>
  <c r="S3398" i="1"/>
  <c r="S3027" i="1"/>
  <c r="S3400" i="1"/>
  <c r="S3028" i="1"/>
  <c r="S3402" i="1"/>
  <c r="S3044" i="1"/>
  <c r="S3404" i="1"/>
  <c r="S3053" i="1"/>
  <c r="S3406" i="1"/>
  <c r="S3059" i="1"/>
  <c r="S3408" i="1"/>
  <c r="S3072" i="1"/>
  <c r="S3410" i="1"/>
  <c r="S3099" i="1"/>
  <c r="S3412" i="1"/>
  <c r="S3413" i="1"/>
  <c r="S3104" i="1"/>
  <c r="S3415" i="1"/>
  <c r="S3416" i="1"/>
  <c r="S3417" i="1"/>
  <c r="S3108" i="1"/>
  <c r="S3419" i="1"/>
  <c r="S3420" i="1"/>
  <c r="S3421" i="1"/>
  <c r="S3119" i="1"/>
  <c r="S3423" i="1"/>
  <c r="S3135" i="1"/>
  <c r="S3425" i="1"/>
  <c r="S3426" i="1"/>
  <c r="S3427" i="1"/>
  <c r="S3428" i="1"/>
  <c r="S3136" i="1"/>
  <c r="S3138" i="1"/>
  <c r="S3140" i="1"/>
  <c r="S3144" i="1"/>
  <c r="S3433" i="1"/>
  <c r="S3434" i="1"/>
  <c r="S3435" i="1"/>
  <c r="S3436" i="1"/>
  <c r="S3437" i="1"/>
  <c r="S3438" i="1"/>
  <c r="S3439" i="1"/>
  <c r="S3145" i="1"/>
  <c r="S3441" i="1"/>
  <c r="S3442" i="1"/>
  <c r="S3443" i="1"/>
  <c r="S3444" i="1"/>
  <c r="S3445" i="1"/>
  <c r="S3446" i="1"/>
  <c r="S3154" i="1"/>
  <c r="S3157" i="1"/>
  <c r="S3449" i="1"/>
  <c r="S3450" i="1"/>
  <c r="S3451" i="1"/>
  <c r="S3163" i="1"/>
  <c r="S3453" i="1"/>
  <c r="S3454" i="1"/>
  <c r="S3173" i="1"/>
  <c r="S3180" i="1"/>
  <c r="S3457" i="1"/>
  <c r="S3458" i="1"/>
  <c r="S3459" i="1"/>
  <c r="S3460" i="1"/>
  <c r="S3182" i="1"/>
  <c r="S3183" i="1"/>
  <c r="S3463" i="1"/>
  <c r="S3464" i="1"/>
  <c r="S3465" i="1"/>
  <c r="S3466" i="1"/>
  <c r="S3187" i="1"/>
  <c r="S3468" i="1"/>
  <c r="S3469" i="1"/>
  <c r="S3470" i="1"/>
  <c r="S3471" i="1"/>
  <c r="S3472" i="1"/>
  <c r="S3188" i="1"/>
  <c r="S3474" i="1"/>
  <c r="S3475" i="1"/>
  <c r="S3190" i="1"/>
  <c r="S3194" i="1"/>
  <c r="S3478" i="1"/>
  <c r="S3479" i="1"/>
  <c r="S3480" i="1"/>
  <c r="S3195" i="1"/>
  <c r="S3482" i="1"/>
  <c r="S3483" i="1"/>
  <c r="S3203" i="1"/>
  <c r="S3485" i="1"/>
  <c r="S3486" i="1"/>
  <c r="S3487" i="1"/>
  <c r="S3488" i="1"/>
  <c r="S3207" i="1"/>
  <c r="S3490" i="1"/>
  <c r="S3215" i="1"/>
  <c r="S3492" i="1"/>
  <c r="S3493" i="1"/>
  <c r="S3494" i="1"/>
  <c r="S3495" i="1"/>
  <c r="S3496" i="1"/>
  <c r="S3497" i="1"/>
  <c r="S3498" i="1"/>
  <c r="S3499" i="1"/>
  <c r="S3500" i="1"/>
  <c r="S3501" i="1"/>
  <c r="S3502" i="1"/>
  <c r="S3216" i="1"/>
  <c r="S3504" i="1"/>
  <c r="S3218" i="1"/>
  <c r="S3506" i="1"/>
  <c r="S3507" i="1"/>
  <c r="S3508" i="1"/>
  <c r="S3509" i="1"/>
  <c r="S3220" i="1"/>
  <c r="S3511" i="1"/>
  <c r="S3512" i="1"/>
  <c r="S3223" i="1"/>
  <c r="S3228" i="1"/>
  <c r="S3515" i="1"/>
  <c r="S3516" i="1"/>
  <c r="S3517" i="1"/>
  <c r="S3518" i="1"/>
  <c r="S3229" i="1"/>
  <c r="S3520" i="1"/>
  <c r="S3236" i="1"/>
  <c r="S3240" i="1"/>
  <c r="S3523" i="1"/>
  <c r="S3241" i="1"/>
  <c r="S3242" i="1"/>
  <c r="S3526" i="1"/>
  <c r="S3527" i="1"/>
  <c r="S3528" i="1"/>
  <c r="S3529" i="1"/>
  <c r="S3246" i="1"/>
  <c r="S3531" i="1"/>
  <c r="S3249" i="1"/>
  <c r="S3533" i="1"/>
  <c r="S3534" i="1"/>
  <c r="S3535" i="1"/>
  <c r="S3536" i="1"/>
  <c r="S3254" i="1"/>
  <c r="S3256" i="1"/>
  <c r="S3539" i="1"/>
  <c r="S3257" i="1"/>
  <c r="S3541" i="1"/>
  <c r="S3259" i="1"/>
  <c r="S3271" i="1"/>
  <c r="S3544" i="1"/>
  <c r="S3545" i="1"/>
  <c r="S3546" i="1"/>
  <c r="S3547" i="1"/>
  <c r="S3548" i="1"/>
  <c r="S3549" i="1"/>
  <c r="S3550" i="1"/>
  <c r="S3272" i="1"/>
  <c r="S3273" i="1"/>
  <c r="S3553" i="1"/>
  <c r="S3279" i="1"/>
  <c r="S3555" i="1"/>
  <c r="S3556" i="1"/>
  <c r="S3557" i="1"/>
  <c r="S3280" i="1"/>
  <c r="S3559" i="1"/>
  <c r="S3285" i="1"/>
  <c r="S3561" i="1"/>
  <c r="S3562" i="1"/>
  <c r="S3563" i="1"/>
  <c r="S3290" i="1"/>
  <c r="S3291" i="1"/>
  <c r="S3292" i="1"/>
  <c r="S3567" i="1"/>
  <c r="S3294" i="1"/>
  <c r="S3296" i="1"/>
  <c r="S3570" i="1"/>
  <c r="S3571" i="1"/>
  <c r="S3572" i="1"/>
  <c r="S3297" i="1"/>
  <c r="S3298" i="1"/>
  <c r="S3299" i="1"/>
  <c r="S3576" i="1"/>
  <c r="S3577" i="1"/>
  <c r="S3578" i="1"/>
  <c r="S3579" i="1"/>
  <c r="S3311" i="1"/>
  <c r="S3316" i="1"/>
  <c r="S3582" i="1"/>
  <c r="S3317" i="1"/>
  <c r="S3584" i="1"/>
  <c r="S3585" i="1"/>
  <c r="S3321" i="1"/>
  <c r="S3587" i="1"/>
  <c r="S3588" i="1"/>
  <c r="S3325" i="1"/>
  <c r="S3327" i="1"/>
  <c r="S3591" i="1"/>
  <c r="S3329" i="1"/>
  <c r="S3593" i="1"/>
  <c r="S3594" i="1"/>
  <c r="S3595" i="1"/>
  <c r="S3596" i="1"/>
  <c r="S3597" i="1"/>
  <c r="S3598" i="1"/>
  <c r="S3599" i="1"/>
  <c r="S3600" i="1"/>
  <c r="S3601" i="1"/>
  <c r="S3602" i="1"/>
  <c r="S3331" i="1"/>
  <c r="S3604" i="1"/>
  <c r="S3605" i="1"/>
  <c r="S3606" i="1"/>
  <c r="S3332" i="1"/>
  <c r="S3337" i="1"/>
  <c r="S3338" i="1"/>
  <c r="S3339" i="1"/>
  <c r="S3343" i="1"/>
  <c r="S3345" i="1"/>
  <c r="S3349" i="1"/>
  <c r="S3614" i="1"/>
  <c r="S3615" i="1"/>
  <c r="S3616" i="1"/>
  <c r="S3353" i="1"/>
  <c r="S3354" i="1"/>
  <c r="S3355" i="1"/>
  <c r="S3357" i="1"/>
  <c r="S3621" i="1"/>
  <c r="S3622" i="1"/>
  <c r="S3623" i="1"/>
  <c r="S3624" i="1"/>
  <c r="S3625" i="1"/>
  <c r="S3626" i="1"/>
  <c r="S3358" i="1"/>
  <c r="S3359" i="1"/>
  <c r="S3629" i="1"/>
  <c r="S3630" i="1"/>
  <c r="S3631" i="1"/>
  <c r="S1142" i="1"/>
  <c r="S3633" i="1"/>
  <c r="S1172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1179" i="1"/>
  <c r="S3650" i="1"/>
  <c r="S3651" i="1"/>
  <c r="S3366" i="1"/>
  <c r="S3653" i="1"/>
  <c r="S3654" i="1"/>
  <c r="S3369" i="1"/>
  <c r="S3375" i="1"/>
  <c r="S3657" i="1"/>
  <c r="S3658" i="1"/>
  <c r="S3659" i="1"/>
  <c r="S3660" i="1"/>
  <c r="S3661" i="1"/>
  <c r="S3377" i="1"/>
  <c r="S3663" i="1"/>
  <c r="S3664" i="1"/>
  <c r="S3379" i="1"/>
  <c r="S3666" i="1"/>
  <c r="S3667" i="1"/>
  <c r="S3668" i="1"/>
  <c r="S3380" i="1"/>
  <c r="S3670" i="1"/>
  <c r="S3381" i="1"/>
  <c r="S3384" i="1"/>
  <c r="S3673" i="1"/>
  <c r="S3390" i="1"/>
  <c r="S3394" i="1"/>
  <c r="S3676" i="1"/>
  <c r="S3396" i="1"/>
  <c r="S3678" i="1"/>
  <c r="S3679" i="1"/>
  <c r="S3397" i="1"/>
  <c r="S3681" i="1"/>
  <c r="S3682" i="1"/>
  <c r="S3683" i="1"/>
  <c r="S3684" i="1"/>
  <c r="S3685" i="1"/>
  <c r="S3686" i="1"/>
  <c r="S3687" i="1"/>
  <c r="S3688" i="1"/>
  <c r="S3689" i="1"/>
  <c r="S3399" i="1"/>
  <c r="S3691" i="1"/>
  <c r="S3692" i="1"/>
  <c r="S3693" i="1"/>
  <c r="S3694" i="1"/>
  <c r="S3401" i="1"/>
  <c r="S3696" i="1"/>
  <c r="S3697" i="1"/>
  <c r="S3403" i="1"/>
  <c r="S3405" i="1"/>
  <c r="S3700" i="1"/>
  <c r="S3701" i="1"/>
  <c r="S3702" i="1"/>
  <c r="S3407" i="1"/>
  <c r="S3409" i="1"/>
  <c r="S3705" i="1"/>
  <c r="S3411" i="1"/>
  <c r="S3707" i="1"/>
  <c r="S3708" i="1"/>
  <c r="S3709" i="1"/>
  <c r="S3710" i="1"/>
  <c r="S3414" i="1"/>
  <c r="S3712" i="1"/>
  <c r="S3713" i="1"/>
  <c r="S3714" i="1"/>
  <c r="S3715" i="1"/>
  <c r="S3716" i="1"/>
  <c r="S3418" i="1"/>
  <c r="S3718" i="1"/>
  <c r="S3422" i="1"/>
  <c r="S3424" i="1"/>
  <c r="S3429" i="1"/>
  <c r="S3722" i="1"/>
  <c r="S3723" i="1"/>
  <c r="S3724" i="1"/>
  <c r="S3430" i="1"/>
  <c r="S3431" i="1"/>
  <c r="S3432" i="1"/>
  <c r="S3728" i="1"/>
  <c r="S3729" i="1"/>
  <c r="S3730" i="1"/>
  <c r="S3731" i="1"/>
  <c r="S3732" i="1"/>
  <c r="S3733" i="1"/>
  <c r="S3734" i="1"/>
  <c r="S3735" i="1"/>
  <c r="S3736" i="1"/>
  <c r="S3440" i="1"/>
  <c r="S3447" i="1"/>
  <c r="S3739" i="1"/>
  <c r="S3448" i="1"/>
  <c r="S3452" i="1"/>
  <c r="S3742" i="1"/>
  <c r="S3743" i="1"/>
  <c r="S3744" i="1"/>
  <c r="S3745" i="1"/>
  <c r="S3746" i="1"/>
  <c r="S3747" i="1"/>
  <c r="S3748" i="1"/>
  <c r="S3455" i="1"/>
  <c r="S3750" i="1"/>
  <c r="S3751" i="1"/>
  <c r="S3752" i="1"/>
  <c r="S3753" i="1"/>
  <c r="S1186" i="1"/>
  <c r="S3755" i="1"/>
  <c r="S3756" i="1"/>
  <c r="S1188" i="1"/>
  <c r="S3758" i="1"/>
  <c r="S3759" i="1"/>
  <c r="S3760" i="1"/>
  <c r="S3761" i="1"/>
  <c r="S3762" i="1"/>
  <c r="S1194" i="1"/>
  <c r="S1198" i="1"/>
  <c r="S3765" i="1"/>
  <c r="S3766" i="1"/>
  <c r="S3767" i="1"/>
  <c r="S3768" i="1"/>
  <c r="S3769" i="1"/>
  <c r="S3770" i="1"/>
  <c r="S3771" i="1"/>
  <c r="S1201" i="1"/>
  <c r="S3773" i="1"/>
  <c r="S3774" i="1"/>
  <c r="S3775" i="1"/>
  <c r="S3776" i="1"/>
  <c r="S3777" i="1"/>
  <c r="S3778" i="1"/>
  <c r="S3779" i="1"/>
  <c r="S3780" i="1"/>
  <c r="S3781" i="1"/>
  <c r="S3782" i="1"/>
  <c r="S3783" i="1"/>
  <c r="S1203" i="1"/>
  <c r="S3785" i="1"/>
  <c r="S3786" i="1"/>
  <c r="S1215" i="1"/>
  <c r="S3788" i="1"/>
  <c r="S3789" i="1"/>
  <c r="S3790" i="1"/>
  <c r="S1223" i="1"/>
  <c r="S3792" i="1"/>
  <c r="S3793" i="1"/>
  <c r="S3794" i="1"/>
  <c r="S3795" i="1"/>
  <c r="S1236" i="1"/>
  <c r="S128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456" i="1"/>
  <c r="S3461" i="1"/>
  <c r="S3812" i="1"/>
  <c r="S3462" i="1"/>
  <c r="S3814" i="1"/>
  <c r="S3815" i="1"/>
  <c r="S3816" i="1"/>
  <c r="S3467" i="1"/>
  <c r="S3818" i="1"/>
  <c r="S3819" i="1"/>
  <c r="S3820" i="1"/>
  <c r="S3821" i="1"/>
  <c r="S3473" i="1"/>
  <c r="S3823" i="1"/>
  <c r="S3824" i="1"/>
  <c r="S3825" i="1"/>
  <c r="S3476" i="1"/>
  <c r="S3827" i="1"/>
  <c r="S3477" i="1"/>
  <c r="S3481" i="1"/>
  <c r="S3830" i="1"/>
  <c r="S3831" i="1"/>
  <c r="S3832" i="1"/>
  <c r="S3833" i="1"/>
  <c r="S3834" i="1"/>
  <c r="S3835" i="1"/>
  <c r="S3484" i="1"/>
  <c r="S3489" i="1"/>
  <c r="S3838" i="1"/>
  <c r="S3491" i="1"/>
  <c r="S3840" i="1"/>
  <c r="S3841" i="1"/>
  <c r="S3503" i="1"/>
  <c r="S3843" i="1"/>
  <c r="S3505" i="1"/>
  <c r="S3845" i="1"/>
  <c r="S3846" i="1"/>
  <c r="S3847" i="1"/>
  <c r="S3848" i="1"/>
  <c r="S3849" i="1"/>
  <c r="S3850" i="1"/>
  <c r="S3851" i="1"/>
  <c r="S3852" i="1"/>
  <c r="S3510" i="1"/>
  <c r="S3854" i="1"/>
  <c r="S3855" i="1"/>
  <c r="S3856" i="1"/>
  <c r="S3857" i="1"/>
  <c r="S3858" i="1"/>
  <c r="S3859" i="1"/>
  <c r="S3513" i="1"/>
  <c r="S3861" i="1"/>
  <c r="S3862" i="1"/>
  <c r="S3863" i="1"/>
  <c r="S3864" i="1"/>
  <c r="S3865" i="1"/>
  <c r="S3866" i="1"/>
  <c r="S3867" i="1"/>
  <c r="S3868" i="1"/>
  <c r="S3869" i="1"/>
  <c r="S1288" i="1"/>
  <c r="S3871" i="1"/>
  <c r="S3872" i="1"/>
  <c r="S3873" i="1"/>
  <c r="S3874" i="1"/>
  <c r="S3875" i="1"/>
  <c r="S3876" i="1"/>
  <c r="S3877" i="1"/>
  <c r="S1289" i="1"/>
  <c r="S3879" i="1"/>
  <c r="S3880" i="1"/>
  <c r="S1294" i="1"/>
  <c r="S1296" i="1"/>
  <c r="S3883" i="1"/>
  <c r="S3884" i="1"/>
  <c r="S1297" i="1"/>
  <c r="S3886" i="1"/>
  <c r="S3887" i="1"/>
  <c r="S3888" i="1"/>
  <c r="S3889" i="1"/>
  <c r="S3514" i="1"/>
  <c r="S3891" i="1"/>
  <c r="S3892" i="1"/>
  <c r="S3893" i="1"/>
  <c r="S3894" i="1"/>
  <c r="S3895" i="1"/>
  <c r="S3896" i="1"/>
  <c r="S3897" i="1"/>
  <c r="S3898" i="1"/>
  <c r="S3899" i="1"/>
  <c r="S3519" i="1"/>
  <c r="S3901" i="1"/>
  <c r="S3902" i="1"/>
  <c r="S3903" i="1"/>
  <c r="S3521" i="1"/>
  <c r="S3905" i="1"/>
  <c r="S3906" i="1"/>
  <c r="S3522" i="1"/>
  <c r="S3524" i="1"/>
  <c r="S3909" i="1"/>
  <c r="S3910" i="1"/>
  <c r="S3911" i="1"/>
  <c r="S3912" i="1"/>
  <c r="S3913" i="1"/>
  <c r="S3914" i="1"/>
  <c r="S3915" i="1"/>
  <c r="S3525" i="1"/>
  <c r="S3530" i="1"/>
  <c r="S3918" i="1"/>
  <c r="S3532" i="1"/>
  <c r="S3537" i="1"/>
  <c r="S3538" i="1"/>
  <c r="S3540" i="1"/>
  <c r="S3542" i="1"/>
  <c r="S3924" i="1"/>
  <c r="S3543" i="1"/>
  <c r="S3926" i="1"/>
  <c r="S3927" i="1"/>
  <c r="S3928" i="1"/>
  <c r="S3551" i="1"/>
  <c r="S3930" i="1"/>
  <c r="S3931" i="1"/>
  <c r="S3932" i="1"/>
  <c r="S3933" i="1"/>
  <c r="S3934" i="1"/>
  <c r="S3935" i="1"/>
  <c r="S3936" i="1"/>
  <c r="S3552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554" i="1"/>
  <c r="S3558" i="1"/>
  <c r="S3965" i="1"/>
  <c r="S3966" i="1"/>
  <c r="S3967" i="1"/>
  <c r="S3968" i="1"/>
  <c r="S3969" i="1"/>
  <c r="S3970" i="1"/>
  <c r="S3971" i="1"/>
  <c r="S3972" i="1"/>
  <c r="S3973" i="1"/>
  <c r="S3974" i="1"/>
  <c r="S3975" i="1"/>
  <c r="S3560" i="1"/>
  <c r="S3977" i="1"/>
  <c r="S3978" i="1"/>
  <c r="S3979" i="1"/>
  <c r="S3980" i="1"/>
  <c r="S3564" i="1"/>
  <c r="S3982" i="1"/>
  <c r="S3983" i="1"/>
  <c r="S3565" i="1"/>
  <c r="S3985" i="1"/>
  <c r="S3566" i="1"/>
  <c r="S3987" i="1"/>
  <c r="S3568" i="1"/>
  <c r="S3569" i="1"/>
  <c r="S3990" i="1"/>
  <c r="S3991" i="1"/>
  <c r="S3573" i="1"/>
  <c r="S3993" i="1"/>
  <c r="S3994" i="1"/>
  <c r="S3995" i="1"/>
  <c r="S3996" i="1"/>
  <c r="S3574" i="1"/>
  <c r="S3998" i="1"/>
  <c r="S3575" i="1"/>
  <c r="S4000" i="1"/>
  <c r="S4001" i="1"/>
  <c r="S4002" i="1"/>
  <c r="S3580" i="1"/>
  <c r="S4004" i="1"/>
  <c r="S4005" i="1"/>
  <c r="S4006" i="1"/>
  <c r="S4007" i="1"/>
  <c r="S4008" i="1"/>
  <c r="S4009" i="1"/>
  <c r="S3581" i="1"/>
  <c r="S3583" i="1"/>
  <c r="S4012" i="1"/>
  <c r="S3586" i="1"/>
  <c r="S3589" i="1"/>
  <c r="S4015" i="1"/>
  <c r="S4016" i="1"/>
  <c r="S4017" i="1"/>
  <c r="S3590" i="1"/>
  <c r="S4019" i="1"/>
  <c r="S3592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3603" i="1"/>
  <c r="S4036" i="1"/>
  <c r="S4037" i="1"/>
  <c r="S4038" i="1"/>
  <c r="S4039" i="1"/>
  <c r="S4040" i="1"/>
  <c r="S4041" i="1"/>
  <c r="S4042" i="1"/>
  <c r="S3607" i="1"/>
  <c r="S4044" i="1"/>
  <c r="S4045" i="1"/>
  <c r="S4046" i="1"/>
  <c r="S4047" i="1"/>
  <c r="S4048" i="1"/>
  <c r="S4049" i="1"/>
  <c r="S3608" i="1"/>
  <c r="S4051" i="1"/>
  <c r="S4052" i="1"/>
  <c r="S4053" i="1"/>
  <c r="S4054" i="1"/>
  <c r="S3609" i="1"/>
  <c r="S4056" i="1"/>
  <c r="S3610" i="1"/>
  <c r="S4058" i="1"/>
  <c r="S3611" i="1"/>
  <c r="S4060" i="1"/>
  <c r="S4061" i="1"/>
  <c r="S4062" i="1"/>
  <c r="S4063" i="1"/>
  <c r="S4064" i="1"/>
  <c r="S3612" i="1"/>
  <c r="S4066" i="1"/>
  <c r="S4067" i="1"/>
  <c r="S4068" i="1"/>
  <c r="S4069" i="1"/>
  <c r="S4070" i="1"/>
  <c r="S3613" i="1"/>
  <c r="S4072" i="1"/>
  <c r="S4073" i="1"/>
  <c r="S3617" i="1"/>
  <c r="S4075" i="1"/>
  <c r="S3618" i="1"/>
  <c r="S3619" i="1"/>
  <c r="S4078" i="1"/>
  <c r="S4079" i="1"/>
  <c r="S3620" i="1"/>
  <c r="S4081" i="1"/>
  <c r="S4082" i="1"/>
  <c r="S4083" i="1"/>
  <c r="S4084" i="1"/>
  <c r="S4085" i="1"/>
  <c r="S4086" i="1"/>
  <c r="S4087" i="1"/>
  <c r="S4088" i="1"/>
  <c r="S4089" i="1"/>
  <c r="S3627" i="1"/>
  <c r="S4091" i="1"/>
  <c r="S4092" i="1"/>
  <c r="S4093" i="1"/>
  <c r="S4094" i="1"/>
  <c r="S3628" i="1"/>
  <c r="S4096" i="1"/>
  <c r="S4097" i="1"/>
  <c r="S3632" i="1"/>
  <c r="S3634" i="1"/>
  <c r="S4100" i="1"/>
  <c r="S4101" i="1"/>
  <c r="S4102" i="1"/>
  <c r="S4103" i="1"/>
  <c r="S4104" i="1"/>
  <c r="S4105" i="1"/>
  <c r="S4106" i="1"/>
  <c r="S4107" i="1"/>
  <c r="S4108" i="1"/>
  <c r="S4109" i="1"/>
  <c r="S4110" i="1"/>
  <c r="S3649" i="1"/>
  <c r="S3652" i="1"/>
  <c r="S4113" i="1"/>
  <c r="S4114" i="1"/>
  <c r="S4115" i="1"/>
  <c r="S2" i="1"/>
  <c r="P4115" i="1"/>
  <c r="P4114" i="1"/>
  <c r="P4113" i="1"/>
  <c r="P3652" i="1"/>
  <c r="P3649" i="1"/>
  <c r="P4110" i="1"/>
  <c r="P4109" i="1"/>
  <c r="P4108" i="1"/>
  <c r="P4107" i="1"/>
  <c r="P4106" i="1"/>
  <c r="P4105" i="1"/>
  <c r="P4104" i="1"/>
  <c r="P4103" i="1"/>
  <c r="P4102" i="1"/>
  <c r="P4101" i="1"/>
  <c r="P4100" i="1"/>
  <c r="P3634" i="1"/>
  <c r="P3632" i="1"/>
  <c r="P4097" i="1"/>
  <c r="P4096" i="1"/>
  <c r="P3628" i="1"/>
  <c r="P4094" i="1"/>
  <c r="P4093" i="1"/>
  <c r="P4092" i="1"/>
  <c r="P4091" i="1"/>
  <c r="P3627" i="1"/>
  <c r="P4089" i="1"/>
  <c r="P4088" i="1"/>
  <c r="P4087" i="1"/>
  <c r="P4086" i="1"/>
  <c r="P4085" i="1"/>
  <c r="P4084" i="1"/>
  <c r="P4083" i="1"/>
  <c r="P4082" i="1"/>
  <c r="P4081" i="1"/>
  <c r="P3620" i="1"/>
  <c r="P4079" i="1"/>
  <c r="P4078" i="1"/>
  <c r="P3619" i="1"/>
  <c r="P3618" i="1"/>
  <c r="P4075" i="1"/>
  <c r="P3617" i="1"/>
  <c r="P4073" i="1"/>
  <c r="P4072" i="1"/>
  <c r="P3613" i="1"/>
  <c r="P4070" i="1"/>
  <c r="P4069" i="1"/>
  <c r="P4068" i="1"/>
  <c r="P4067" i="1"/>
  <c r="P4066" i="1"/>
  <c r="P3612" i="1"/>
  <c r="P4064" i="1"/>
  <c r="P4063" i="1"/>
  <c r="P4062" i="1"/>
  <c r="P4061" i="1"/>
  <c r="P4060" i="1"/>
  <c r="P3611" i="1"/>
  <c r="P4058" i="1"/>
  <c r="P3610" i="1"/>
  <c r="P4056" i="1"/>
  <c r="P3609" i="1"/>
  <c r="P4054" i="1"/>
  <c r="P4053" i="1"/>
  <c r="P4052" i="1"/>
  <c r="P4051" i="1"/>
  <c r="P3608" i="1"/>
  <c r="P4049" i="1"/>
  <c r="P4048" i="1"/>
  <c r="P4047" i="1"/>
  <c r="P4046" i="1"/>
  <c r="P4045" i="1"/>
  <c r="P4044" i="1"/>
  <c r="P3607" i="1"/>
  <c r="P4042" i="1"/>
  <c r="P4041" i="1"/>
  <c r="P4040" i="1"/>
  <c r="P4039" i="1"/>
  <c r="P4038" i="1"/>
  <c r="P4037" i="1"/>
  <c r="P4036" i="1"/>
  <c r="P3603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3592" i="1"/>
  <c r="P4019" i="1"/>
  <c r="P3590" i="1"/>
  <c r="P4017" i="1"/>
  <c r="P4016" i="1"/>
  <c r="P4015" i="1"/>
  <c r="P3589" i="1"/>
  <c r="P3586" i="1"/>
  <c r="P4012" i="1"/>
  <c r="P3583" i="1"/>
  <c r="P3581" i="1"/>
  <c r="P4009" i="1"/>
  <c r="P4008" i="1"/>
  <c r="P4007" i="1"/>
  <c r="P4006" i="1"/>
  <c r="P4005" i="1"/>
  <c r="P4004" i="1"/>
  <c r="P3580" i="1"/>
  <c r="P4002" i="1"/>
  <c r="P4001" i="1"/>
  <c r="P4000" i="1"/>
  <c r="P3575" i="1"/>
  <c r="P3998" i="1"/>
  <c r="P3574" i="1"/>
  <c r="P3996" i="1"/>
  <c r="P3995" i="1"/>
  <c r="P3994" i="1"/>
  <c r="P3993" i="1"/>
  <c r="P3573" i="1"/>
  <c r="P3991" i="1"/>
  <c r="P3990" i="1"/>
  <c r="P3569" i="1"/>
  <c r="P3568" i="1"/>
  <c r="P3987" i="1"/>
  <c r="P3566" i="1"/>
  <c r="P3985" i="1"/>
  <c r="P3565" i="1"/>
  <c r="P3983" i="1"/>
  <c r="P3982" i="1"/>
  <c r="P3564" i="1"/>
  <c r="P3980" i="1"/>
  <c r="P3979" i="1"/>
  <c r="P3978" i="1"/>
  <c r="P3977" i="1"/>
  <c r="P3560" i="1"/>
  <c r="P3975" i="1"/>
  <c r="P3974" i="1"/>
  <c r="P3973" i="1"/>
  <c r="P3972" i="1"/>
  <c r="P3971" i="1"/>
  <c r="P3970" i="1"/>
  <c r="P3969" i="1"/>
  <c r="P3968" i="1"/>
  <c r="P3967" i="1"/>
  <c r="P3966" i="1"/>
  <c r="P3965" i="1"/>
  <c r="P3558" i="1"/>
  <c r="P3554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552" i="1"/>
  <c r="P3936" i="1"/>
  <c r="P3935" i="1"/>
  <c r="P3934" i="1"/>
  <c r="P3933" i="1"/>
  <c r="P3932" i="1"/>
  <c r="P3931" i="1"/>
  <c r="P3930" i="1"/>
  <c r="P3551" i="1"/>
  <c r="P3928" i="1"/>
  <c r="P3927" i="1"/>
  <c r="P3926" i="1"/>
  <c r="P3543" i="1"/>
  <c r="P3924" i="1"/>
  <c r="P3542" i="1"/>
  <c r="P3540" i="1"/>
  <c r="P3538" i="1"/>
  <c r="P3537" i="1"/>
  <c r="P3532" i="1"/>
  <c r="P3918" i="1"/>
  <c r="P3530" i="1"/>
  <c r="P3525" i="1"/>
  <c r="P3915" i="1"/>
  <c r="P3914" i="1"/>
  <c r="P3913" i="1"/>
  <c r="P3912" i="1"/>
  <c r="P3911" i="1"/>
  <c r="P3910" i="1"/>
  <c r="P3909" i="1"/>
  <c r="P3524" i="1"/>
  <c r="P3522" i="1"/>
  <c r="P3906" i="1"/>
  <c r="P3905" i="1"/>
  <c r="P3521" i="1"/>
  <c r="P3903" i="1"/>
  <c r="P3902" i="1"/>
  <c r="P3901" i="1"/>
  <c r="P3519" i="1"/>
  <c r="P3899" i="1"/>
  <c r="P3898" i="1"/>
  <c r="P3897" i="1"/>
  <c r="P3896" i="1"/>
  <c r="P3895" i="1"/>
  <c r="P3894" i="1"/>
  <c r="P3893" i="1"/>
  <c r="P3892" i="1"/>
  <c r="P3891" i="1"/>
  <c r="P3514" i="1"/>
  <c r="P3889" i="1"/>
  <c r="P3888" i="1"/>
  <c r="P3887" i="1"/>
  <c r="P3886" i="1"/>
  <c r="P1297" i="1"/>
  <c r="P3884" i="1"/>
  <c r="P3883" i="1"/>
  <c r="P1296" i="1"/>
  <c r="P1294" i="1"/>
  <c r="P3880" i="1"/>
  <c r="P3879" i="1"/>
  <c r="P1289" i="1"/>
  <c r="P3877" i="1"/>
  <c r="P3876" i="1"/>
  <c r="P3875" i="1"/>
  <c r="P3874" i="1"/>
  <c r="P3873" i="1"/>
  <c r="P3872" i="1"/>
  <c r="P3871" i="1"/>
  <c r="P1288" i="1"/>
  <c r="P3869" i="1"/>
  <c r="P3868" i="1"/>
  <c r="P3867" i="1"/>
  <c r="P3866" i="1"/>
  <c r="P3865" i="1"/>
  <c r="P3864" i="1"/>
  <c r="P3863" i="1"/>
  <c r="P3862" i="1"/>
  <c r="P3861" i="1"/>
  <c r="P3513" i="1"/>
  <c r="P3859" i="1"/>
  <c r="P3858" i="1"/>
  <c r="P3857" i="1"/>
  <c r="P3856" i="1"/>
  <c r="P3855" i="1"/>
  <c r="P3854" i="1"/>
  <c r="P3510" i="1"/>
  <c r="P3852" i="1"/>
  <c r="P3851" i="1"/>
  <c r="P3850" i="1"/>
  <c r="P3849" i="1"/>
  <c r="P3848" i="1"/>
  <c r="P3847" i="1"/>
  <c r="P3846" i="1"/>
  <c r="P3845" i="1"/>
  <c r="P3505" i="1"/>
  <c r="P3843" i="1"/>
  <c r="P3503" i="1"/>
  <c r="P3841" i="1"/>
  <c r="P3840" i="1"/>
  <c r="P3491" i="1"/>
  <c r="P3838" i="1"/>
  <c r="P3489" i="1"/>
  <c r="P3484" i="1"/>
  <c r="P3835" i="1"/>
  <c r="P3834" i="1"/>
  <c r="P3833" i="1"/>
  <c r="P3832" i="1"/>
  <c r="P3831" i="1"/>
  <c r="P3830" i="1"/>
  <c r="P3481" i="1"/>
  <c r="P3477" i="1"/>
  <c r="P3827" i="1"/>
  <c r="P3476" i="1"/>
  <c r="P3825" i="1"/>
  <c r="P3824" i="1"/>
  <c r="P3823" i="1"/>
  <c r="P3473" i="1"/>
  <c r="P3821" i="1"/>
  <c r="P3820" i="1"/>
  <c r="P3819" i="1"/>
  <c r="P3818" i="1"/>
  <c r="P3467" i="1"/>
  <c r="P3816" i="1"/>
  <c r="P3815" i="1"/>
  <c r="P3814" i="1"/>
  <c r="P3462" i="1"/>
  <c r="P3812" i="1"/>
  <c r="P3461" i="1"/>
  <c r="P3456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1287" i="1"/>
  <c r="P1236" i="1"/>
  <c r="P3795" i="1"/>
  <c r="P3794" i="1"/>
  <c r="P3793" i="1"/>
  <c r="P3792" i="1"/>
  <c r="P1223" i="1"/>
  <c r="P3790" i="1"/>
  <c r="P3789" i="1"/>
  <c r="P3788" i="1"/>
  <c r="P1215" i="1"/>
  <c r="P3786" i="1"/>
  <c r="P3785" i="1"/>
  <c r="P1203" i="1"/>
  <c r="P3783" i="1"/>
  <c r="P3782" i="1"/>
  <c r="P3781" i="1"/>
  <c r="P3780" i="1"/>
  <c r="P3779" i="1"/>
  <c r="P3778" i="1"/>
  <c r="P3777" i="1"/>
  <c r="P3776" i="1"/>
  <c r="P3775" i="1"/>
  <c r="P3774" i="1"/>
  <c r="P3773" i="1"/>
  <c r="P1201" i="1"/>
  <c r="P3771" i="1"/>
  <c r="P3770" i="1"/>
  <c r="P3769" i="1"/>
  <c r="P3768" i="1"/>
  <c r="P3767" i="1"/>
  <c r="P3766" i="1"/>
  <c r="P3765" i="1"/>
  <c r="P1198" i="1"/>
  <c r="P1194" i="1"/>
  <c r="P3762" i="1"/>
  <c r="P3761" i="1"/>
  <c r="P3760" i="1"/>
  <c r="P3759" i="1"/>
  <c r="P3758" i="1"/>
  <c r="P1188" i="1"/>
  <c r="P3756" i="1"/>
  <c r="P3755" i="1"/>
  <c r="P1186" i="1"/>
  <c r="P3753" i="1"/>
  <c r="P3752" i="1"/>
  <c r="P3751" i="1"/>
  <c r="P3750" i="1"/>
  <c r="P3455" i="1"/>
  <c r="P3748" i="1"/>
  <c r="P3747" i="1"/>
  <c r="P3746" i="1"/>
  <c r="P3745" i="1"/>
  <c r="P3744" i="1"/>
  <c r="P3743" i="1"/>
  <c r="P3742" i="1"/>
  <c r="P3452" i="1"/>
  <c r="P3448" i="1"/>
  <c r="P3739" i="1"/>
  <c r="P3447" i="1"/>
  <c r="P3440" i="1"/>
  <c r="P3736" i="1"/>
  <c r="P3735" i="1"/>
  <c r="P3734" i="1"/>
  <c r="P3733" i="1"/>
  <c r="P3732" i="1"/>
  <c r="P3731" i="1"/>
  <c r="P3730" i="1"/>
  <c r="P3729" i="1"/>
  <c r="P3728" i="1"/>
  <c r="P3432" i="1"/>
  <c r="P3431" i="1"/>
  <c r="P3430" i="1"/>
  <c r="P3724" i="1"/>
  <c r="P3723" i="1"/>
  <c r="P3722" i="1"/>
  <c r="P3429" i="1"/>
  <c r="P3424" i="1"/>
  <c r="P3422" i="1"/>
  <c r="P3718" i="1"/>
  <c r="P3418" i="1"/>
  <c r="P3716" i="1"/>
  <c r="P3715" i="1"/>
  <c r="P3714" i="1"/>
  <c r="P3713" i="1"/>
  <c r="P3712" i="1"/>
  <c r="P3414" i="1"/>
  <c r="P3710" i="1"/>
  <c r="P3709" i="1"/>
  <c r="P3708" i="1"/>
  <c r="P3707" i="1"/>
  <c r="P3411" i="1"/>
  <c r="P3705" i="1"/>
  <c r="P3409" i="1"/>
  <c r="P3407" i="1"/>
  <c r="P3702" i="1"/>
  <c r="P3701" i="1"/>
  <c r="P3700" i="1"/>
  <c r="P3405" i="1"/>
  <c r="P3403" i="1"/>
  <c r="P3697" i="1"/>
  <c r="P3696" i="1"/>
  <c r="P3401" i="1"/>
  <c r="P3694" i="1"/>
  <c r="P3693" i="1"/>
  <c r="P3692" i="1"/>
  <c r="P3691" i="1"/>
  <c r="P3399" i="1"/>
  <c r="P3689" i="1"/>
  <c r="P3688" i="1"/>
  <c r="P3687" i="1"/>
  <c r="P3686" i="1"/>
  <c r="P3685" i="1"/>
  <c r="P3684" i="1"/>
  <c r="P3683" i="1"/>
  <c r="P3682" i="1"/>
  <c r="P3681" i="1"/>
  <c r="P3397" i="1"/>
  <c r="P3679" i="1"/>
  <c r="P3678" i="1"/>
  <c r="P3396" i="1"/>
  <c r="P3676" i="1"/>
  <c r="P3394" i="1"/>
  <c r="P3390" i="1"/>
  <c r="P3673" i="1"/>
  <c r="P3384" i="1"/>
  <c r="P3381" i="1"/>
  <c r="P3670" i="1"/>
  <c r="P3380" i="1"/>
  <c r="P3668" i="1"/>
  <c r="P3667" i="1"/>
  <c r="P3666" i="1"/>
  <c r="P3379" i="1"/>
  <c r="P3664" i="1"/>
  <c r="P3663" i="1"/>
  <c r="P3377" i="1"/>
  <c r="P3661" i="1"/>
  <c r="P3660" i="1"/>
  <c r="P3659" i="1"/>
  <c r="P3658" i="1"/>
  <c r="P3657" i="1"/>
  <c r="P3375" i="1"/>
  <c r="P3369" i="1"/>
  <c r="P3654" i="1"/>
  <c r="P3653" i="1"/>
  <c r="P3366" i="1"/>
  <c r="P3651" i="1"/>
  <c r="P3650" i="1"/>
  <c r="P117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1172" i="1"/>
  <c r="P3633" i="1"/>
  <c r="P1142" i="1"/>
  <c r="P3631" i="1"/>
  <c r="P3630" i="1"/>
  <c r="P3629" i="1"/>
  <c r="P3359" i="1"/>
  <c r="P3358" i="1"/>
  <c r="P3626" i="1"/>
  <c r="P3625" i="1"/>
  <c r="P3624" i="1"/>
  <c r="P3623" i="1"/>
  <c r="P3622" i="1"/>
  <c r="P3621" i="1"/>
  <c r="P3357" i="1"/>
  <c r="E3" i="6" s="1"/>
  <c r="P3355" i="1"/>
  <c r="P3354" i="1"/>
  <c r="P3353" i="1"/>
  <c r="P3616" i="1"/>
  <c r="P3615" i="1"/>
  <c r="P3614" i="1"/>
  <c r="P3349" i="1"/>
  <c r="P3345" i="1"/>
  <c r="P3343" i="1"/>
  <c r="P3339" i="1"/>
  <c r="P3338" i="1"/>
  <c r="P3337" i="1"/>
  <c r="P3332" i="1"/>
  <c r="P3606" i="1"/>
  <c r="P3605" i="1"/>
  <c r="P3604" i="1"/>
  <c r="P3331" i="1"/>
  <c r="P3602" i="1"/>
  <c r="P3601" i="1"/>
  <c r="P3600" i="1"/>
  <c r="P3599" i="1"/>
  <c r="P3598" i="1"/>
  <c r="P3597" i="1"/>
  <c r="P3596" i="1"/>
  <c r="P3595" i="1"/>
  <c r="P3594" i="1"/>
  <c r="P3593" i="1"/>
  <c r="P3329" i="1"/>
  <c r="P3591" i="1"/>
  <c r="P3327" i="1"/>
  <c r="P3325" i="1"/>
  <c r="P3588" i="1"/>
  <c r="P3587" i="1"/>
  <c r="P3321" i="1"/>
  <c r="P3585" i="1"/>
  <c r="P3584" i="1"/>
  <c r="P3317" i="1"/>
  <c r="P3582" i="1"/>
  <c r="P3316" i="1"/>
  <c r="P3311" i="1"/>
  <c r="P3579" i="1"/>
  <c r="P3578" i="1"/>
  <c r="P3577" i="1"/>
  <c r="P3576" i="1"/>
  <c r="P3299" i="1"/>
  <c r="P3298" i="1"/>
  <c r="P3297" i="1"/>
  <c r="P3572" i="1"/>
  <c r="P3571" i="1"/>
  <c r="P3570" i="1"/>
  <c r="P3296" i="1"/>
  <c r="P3294" i="1"/>
  <c r="P3567" i="1"/>
  <c r="P3292" i="1"/>
  <c r="P3291" i="1"/>
  <c r="P3290" i="1"/>
  <c r="P3563" i="1"/>
  <c r="P3562" i="1"/>
  <c r="P3561" i="1"/>
  <c r="P3285" i="1"/>
  <c r="P3559" i="1"/>
  <c r="P3280" i="1"/>
  <c r="P3557" i="1"/>
  <c r="P3556" i="1"/>
  <c r="P3555" i="1"/>
  <c r="P3279" i="1"/>
  <c r="P3553" i="1"/>
  <c r="P3273" i="1"/>
  <c r="P3272" i="1"/>
  <c r="P3550" i="1"/>
  <c r="P3549" i="1"/>
  <c r="P3548" i="1"/>
  <c r="P3547" i="1"/>
  <c r="P3546" i="1"/>
  <c r="P3545" i="1"/>
  <c r="P3544" i="1"/>
  <c r="P3271" i="1"/>
  <c r="P3259" i="1"/>
  <c r="P3541" i="1"/>
  <c r="P3257" i="1"/>
  <c r="P3539" i="1"/>
  <c r="P3256" i="1"/>
  <c r="P3254" i="1"/>
  <c r="P3536" i="1"/>
  <c r="P3535" i="1"/>
  <c r="P3534" i="1"/>
  <c r="P3533" i="1"/>
  <c r="P3249" i="1"/>
  <c r="P3531" i="1"/>
  <c r="P3246" i="1"/>
  <c r="P3529" i="1"/>
  <c r="P3528" i="1"/>
  <c r="P3527" i="1"/>
  <c r="P3526" i="1"/>
  <c r="P3242" i="1"/>
  <c r="P3241" i="1"/>
  <c r="P3523" i="1"/>
  <c r="P3240" i="1"/>
  <c r="P3236" i="1"/>
  <c r="P3520" i="1"/>
  <c r="P3229" i="1"/>
  <c r="P3518" i="1"/>
  <c r="P3517" i="1"/>
  <c r="P3516" i="1"/>
  <c r="P3515" i="1"/>
  <c r="P3228" i="1"/>
  <c r="P3223" i="1"/>
  <c r="P3512" i="1"/>
  <c r="P3511" i="1"/>
  <c r="P3220" i="1"/>
  <c r="P3509" i="1"/>
  <c r="P3508" i="1"/>
  <c r="P3507" i="1"/>
  <c r="P3506" i="1"/>
  <c r="P3218" i="1"/>
  <c r="P3504" i="1"/>
  <c r="P3216" i="1"/>
  <c r="P3502" i="1"/>
  <c r="P3501" i="1"/>
  <c r="P3500" i="1"/>
  <c r="P3499" i="1"/>
  <c r="P3498" i="1"/>
  <c r="P3497" i="1"/>
  <c r="P3496" i="1"/>
  <c r="P3495" i="1"/>
  <c r="P3494" i="1"/>
  <c r="P3493" i="1"/>
  <c r="P3492" i="1"/>
  <c r="P3215" i="1"/>
  <c r="P3490" i="1"/>
  <c r="P3207" i="1"/>
  <c r="P3488" i="1"/>
  <c r="P3487" i="1"/>
  <c r="P3486" i="1"/>
  <c r="P3485" i="1"/>
  <c r="P3203" i="1"/>
  <c r="P3483" i="1"/>
  <c r="P3482" i="1"/>
  <c r="P3195" i="1"/>
  <c r="P3480" i="1"/>
  <c r="P3479" i="1"/>
  <c r="P3478" i="1"/>
  <c r="P3194" i="1"/>
  <c r="P3190" i="1"/>
  <c r="E2" i="6" s="1"/>
  <c r="P3475" i="1"/>
  <c r="P3474" i="1"/>
  <c r="P3188" i="1"/>
  <c r="P3472" i="1"/>
  <c r="P3471" i="1"/>
  <c r="P3470" i="1"/>
  <c r="P3469" i="1"/>
  <c r="P3468" i="1"/>
  <c r="P3187" i="1"/>
  <c r="P3466" i="1"/>
  <c r="P3465" i="1"/>
  <c r="P3464" i="1"/>
  <c r="P3463" i="1"/>
  <c r="P3183" i="1"/>
  <c r="P3182" i="1"/>
  <c r="P3460" i="1"/>
  <c r="P3459" i="1"/>
  <c r="P3458" i="1"/>
  <c r="P3457" i="1"/>
  <c r="P3180" i="1"/>
  <c r="P3173" i="1"/>
  <c r="P3454" i="1"/>
  <c r="P3453" i="1"/>
  <c r="P3163" i="1"/>
  <c r="P3451" i="1"/>
  <c r="P3450" i="1"/>
  <c r="P3449" i="1"/>
  <c r="P3157" i="1"/>
  <c r="P3154" i="1"/>
  <c r="P3446" i="1"/>
  <c r="P3445" i="1"/>
  <c r="P3444" i="1"/>
  <c r="P3443" i="1"/>
  <c r="P3442" i="1"/>
  <c r="P3441" i="1"/>
  <c r="P3145" i="1"/>
  <c r="P3439" i="1"/>
  <c r="P3438" i="1"/>
  <c r="P3437" i="1"/>
  <c r="P3436" i="1"/>
  <c r="P3435" i="1"/>
  <c r="P3434" i="1"/>
  <c r="P3433" i="1"/>
  <c r="P3144" i="1"/>
  <c r="P3140" i="1"/>
  <c r="P3138" i="1"/>
  <c r="P3136" i="1"/>
  <c r="P3428" i="1"/>
  <c r="P3427" i="1"/>
  <c r="P3426" i="1"/>
  <c r="P3425" i="1"/>
  <c r="P3135" i="1"/>
  <c r="P3423" i="1"/>
  <c r="P3119" i="1"/>
  <c r="P3421" i="1"/>
  <c r="P3420" i="1"/>
  <c r="P3419" i="1"/>
  <c r="P3108" i="1"/>
  <c r="P3417" i="1"/>
  <c r="P3416" i="1"/>
  <c r="P3415" i="1"/>
  <c r="P3104" i="1"/>
  <c r="P3413" i="1"/>
  <c r="P3412" i="1"/>
  <c r="P3099" i="1"/>
  <c r="P3410" i="1"/>
  <c r="P3072" i="1"/>
  <c r="P3408" i="1"/>
  <c r="P3059" i="1"/>
  <c r="P3406" i="1"/>
  <c r="P3053" i="1"/>
  <c r="P3404" i="1"/>
  <c r="P3044" i="1"/>
  <c r="P3402" i="1"/>
  <c r="P3028" i="1"/>
  <c r="P3400" i="1"/>
  <c r="P3027" i="1"/>
  <c r="P3398" i="1"/>
  <c r="P3025" i="1"/>
  <c r="P2996" i="1"/>
  <c r="P3395" i="1"/>
  <c r="P2990" i="1"/>
  <c r="P3393" i="1"/>
  <c r="P3392" i="1"/>
  <c r="P3391" i="1"/>
  <c r="P2988" i="1"/>
  <c r="P3389" i="1"/>
  <c r="P3388" i="1"/>
  <c r="P3387" i="1"/>
  <c r="P3386" i="1"/>
  <c r="P3385" i="1"/>
  <c r="P2984" i="1"/>
  <c r="P3383" i="1"/>
  <c r="P3382" i="1"/>
  <c r="P2978" i="1"/>
  <c r="P2961" i="1"/>
  <c r="P2948" i="1"/>
  <c r="P3378" i="1"/>
  <c r="P2939" i="1"/>
  <c r="P3376" i="1"/>
  <c r="P2932" i="1"/>
  <c r="P3374" i="1"/>
  <c r="P3373" i="1"/>
  <c r="P3372" i="1"/>
  <c r="P3371" i="1"/>
  <c r="P3370" i="1"/>
  <c r="P2924" i="1"/>
  <c r="P3368" i="1"/>
  <c r="P3367" i="1"/>
  <c r="P2918" i="1"/>
  <c r="P3365" i="1"/>
  <c r="P3364" i="1"/>
  <c r="P3363" i="1"/>
  <c r="P3362" i="1"/>
  <c r="P3361" i="1"/>
  <c r="P3360" i="1"/>
  <c r="P2917" i="1"/>
  <c r="P2916" i="1"/>
  <c r="P2912" i="1"/>
  <c r="P3356" i="1"/>
  <c r="P2906" i="1"/>
  <c r="P2880" i="1"/>
  <c r="P2866" i="1"/>
  <c r="P3352" i="1"/>
  <c r="P3351" i="1"/>
  <c r="P3350" i="1"/>
  <c r="P2856" i="1"/>
  <c r="P3348" i="1"/>
  <c r="P3347" i="1"/>
  <c r="P3346" i="1"/>
  <c r="P2851" i="1"/>
  <c r="P3344" i="1"/>
  <c r="P2844" i="1"/>
  <c r="P3342" i="1"/>
  <c r="P3341" i="1"/>
  <c r="P3340" i="1"/>
  <c r="P2843" i="1"/>
  <c r="P2842" i="1"/>
  <c r="P2837" i="1"/>
  <c r="P3336" i="1"/>
  <c r="P3335" i="1"/>
  <c r="P3334" i="1"/>
  <c r="P3333" i="1"/>
  <c r="P2836" i="1"/>
  <c r="P2834" i="1"/>
  <c r="E5" i="6" s="1"/>
  <c r="P3330" i="1"/>
  <c r="P2831" i="1"/>
  <c r="P3328" i="1"/>
  <c r="P2830" i="1"/>
  <c r="P3326" i="1"/>
  <c r="P2827" i="1"/>
  <c r="P3324" i="1"/>
  <c r="P3323" i="1"/>
  <c r="P3322" i="1"/>
  <c r="P2825" i="1"/>
  <c r="P3320" i="1"/>
  <c r="P3319" i="1"/>
  <c r="P3318" i="1"/>
  <c r="P2823" i="1"/>
  <c r="P2822" i="1"/>
  <c r="P3315" i="1"/>
  <c r="P3314" i="1"/>
  <c r="P3313" i="1"/>
  <c r="P3312" i="1"/>
  <c r="P2821" i="1"/>
  <c r="P3310" i="1"/>
  <c r="P3309" i="1"/>
  <c r="P3308" i="1"/>
  <c r="P3307" i="1"/>
  <c r="P3306" i="1"/>
  <c r="P3305" i="1"/>
  <c r="P3304" i="1"/>
  <c r="P3303" i="1"/>
  <c r="P3302" i="1"/>
  <c r="P3301" i="1"/>
  <c r="P3300" i="1"/>
  <c r="P2819" i="1"/>
  <c r="P2818" i="1"/>
  <c r="P2816" i="1"/>
  <c r="P2813" i="1"/>
  <c r="P3295" i="1"/>
  <c r="P2808" i="1"/>
  <c r="P3293" i="1"/>
  <c r="P2807" i="1"/>
  <c r="P2806" i="1"/>
  <c r="P2804" i="1"/>
  <c r="P3289" i="1"/>
  <c r="P3288" i="1"/>
  <c r="P3287" i="1"/>
  <c r="P3286" i="1"/>
  <c r="P2802" i="1"/>
  <c r="P3284" i="1"/>
  <c r="P3283" i="1"/>
  <c r="P3282" i="1"/>
  <c r="P3281" i="1"/>
  <c r="P2801" i="1"/>
  <c r="P2800" i="1"/>
  <c r="P3278" i="1"/>
  <c r="P3277" i="1"/>
  <c r="P3276" i="1"/>
  <c r="P3275" i="1"/>
  <c r="P3274" i="1"/>
  <c r="P2799" i="1"/>
  <c r="P2798" i="1"/>
  <c r="P2796" i="1"/>
  <c r="P3270" i="1"/>
  <c r="P3269" i="1"/>
  <c r="P3268" i="1"/>
  <c r="P3267" i="1"/>
  <c r="P3266" i="1"/>
  <c r="P3265" i="1"/>
  <c r="P3264" i="1"/>
  <c r="P3263" i="1"/>
  <c r="P3262" i="1"/>
  <c r="P3261" i="1"/>
  <c r="P3260" i="1"/>
  <c r="P2788" i="1"/>
  <c r="P3258" i="1"/>
  <c r="P2785" i="1"/>
  <c r="P2771" i="1"/>
  <c r="P3255" i="1"/>
  <c r="P2762" i="1"/>
  <c r="P3253" i="1"/>
  <c r="P3252" i="1"/>
  <c r="P3251" i="1"/>
  <c r="P3250" i="1"/>
  <c r="P2741" i="1"/>
  <c r="P3248" i="1"/>
  <c r="P3247" i="1"/>
  <c r="P2737" i="1"/>
  <c r="P3245" i="1"/>
  <c r="P3244" i="1"/>
  <c r="P3243" i="1"/>
  <c r="P2726" i="1"/>
  <c r="P2723" i="1"/>
  <c r="P2713" i="1"/>
  <c r="P3239" i="1"/>
  <c r="P3238" i="1"/>
  <c r="P3237" i="1"/>
  <c r="P2710" i="1"/>
  <c r="P3235" i="1"/>
  <c r="P3234" i="1"/>
  <c r="P3233" i="1"/>
  <c r="P3232" i="1"/>
  <c r="P3231" i="1"/>
  <c r="P3230" i="1"/>
  <c r="P2641" i="1"/>
  <c r="P2631" i="1"/>
  <c r="P3227" i="1"/>
  <c r="P3226" i="1"/>
  <c r="P3225" i="1"/>
  <c r="P3224" i="1"/>
  <c r="P2617" i="1"/>
  <c r="E6" i="6" s="1"/>
  <c r="P3222" i="1"/>
  <c r="P3221" i="1"/>
  <c r="P2599" i="1"/>
  <c r="P3219" i="1"/>
  <c r="P2588" i="1"/>
  <c r="P3217" i="1"/>
  <c r="P2570" i="1"/>
  <c r="P2562" i="1"/>
  <c r="P3214" i="1"/>
  <c r="P3213" i="1"/>
  <c r="P3212" i="1"/>
  <c r="P3211" i="1"/>
  <c r="P3210" i="1"/>
  <c r="P3209" i="1"/>
  <c r="P3208" i="1"/>
  <c r="P1135" i="1"/>
  <c r="P3206" i="1"/>
  <c r="P3205" i="1"/>
  <c r="P3204" i="1"/>
  <c r="P1130" i="1"/>
  <c r="P3202" i="1"/>
  <c r="P3201" i="1"/>
  <c r="P3200" i="1"/>
  <c r="P3199" i="1"/>
  <c r="P3198" i="1"/>
  <c r="P3197" i="1"/>
  <c r="P3196" i="1"/>
  <c r="P1127" i="1"/>
  <c r="P1124" i="1"/>
  <c r="P3193" i="1"/>
  <c r="P3192" i="1"/>
  <c r="P3191" i="1"/>
  <c r="P1116" i="1"/>
  <c r="P3189" i="1"/>
  <c r="P2559" i="1"/>
  <c r="P2551" i="1"/>
  <c r="P3186" i="1"/>
  <c r="P3185" i="1"/>
  <c r="P3184" i="1"/>
  <c r="P2543" i="1"/>
  <c r="P2530" i="1"/>
  <c r="P3181" i="1"/>
  <c r="P2513" i="1"/>
  <c r="E4" i="6" s="1"/>
  <c r="P3179" i="1"/>
  <c r="P3178" i="1"/>
  <c r="P3177" i="1"/>
  <c r="P3176" i="1"/>
  <c r="P3175" i="1"/>
  <c r="P3174" i="1"/>
  <c r="P2511" i="1"/>
  <c r="P3172" i="1"/>
  <c r="P3171" i="1"/>
  <c r="P3170" i="1"/>
  <c r="P3169" i="1"/>
  <c r="P3168" i="1"/>
  <c r="P3167" i="1"/>
  <c r="P3166" i="1"/>
  <c r="P3165" i="1"/>
  <c r="P3164" i="1"/>
  <c r="P2508" i="1"/>
  <c r="P3162" i="1"/>
  <c r="P3161" i="1"/>
  <c r="P3160" i="1"/>
  <c r="P3159" i="1"/>
  <c r="P3158" i="1"/>
  <c r="P2405" i="1"/>
  <c r="P3156" i="1"/>
  <c r="P3155" i="1"/>
  <c r="P2368" i="1"/>
  <c r="P3153" i="1"/>
  <c r="P3152" i="1"/>
  <c r="P3151" i="1"/>
  <c r="P3150" i="1"/>
  <c r="P3149" i="1"/>
  <c r="P3148" i="1"/>
  <c r="P3147" i="1"/>
  <c r="P3146" i="1"/>
  <c r="P2360" i="1"/>
  <c r="P2359" i="1"/>
  <c r="P3143" i="1"/>
  <c r="P3142" i="1"/>
  <c r="P3141" i="1"/>
  <c r="P2326" i="1"/>
  <c r="P3139" i="1"/>
  <c r="P2277" i="1"/>
  <c r="P3137" i="1"/>
  <c r="P2267" i="1"/>
  <c r="P2261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822" i="1"/>
  <c r="P3118" i="1"/>
  <c r="P3117" i="1"/>
  <c r="P3116" i="1"/>
  <c r="P3115" i="1"/>
  <c r="P3114" i="1"/>
  <c r="P3113" i="1"/>
  <c r="P3112" i="1"/>
  <c r="P3111" i="1"/>
  <c r="P3110" i="1"/>
  <c r="P3109" i="1"/>
  <c r="P3817" i="1"/>
  <c r="P3107" i="1"/>
  <c r="P3106" i="1"/>
  <c r="P3105" i="1"/>
  <c r="P3813" i="1"/>
  <c r="P3103" i="1"/>
  <c r="P3102" i="1"/>
  <c r="P3101" i="1"/>
  <c r="P3100" i="1"/>
  <c r="P3811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810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797" i="1"/>
  <c r="P3058" i="1"/>
  <c r="P3057" i="1"/>
  <c r="P3056" i="1"/>
  <c r="P3055" i="1"/>
  <c r="P3054" i="1"/>
  <c r="P3796" i="1"/>
  <c r="P3052" i="1"/>
  <c r="P3051" i="1"/>
  <c r="P3050" i="1"/>
  <c r="P3049" i="1"/>
  <c r="P3048" i="1"/>
  <c r="P3047" i="1"/>
  <c r="P3046" i="1"/>
  <c r="P3045" i="1"/>
  <c r="P3791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787" i="1"/>
  <c r="P3784" i="1"/>
  <c r="P3026" i="1"/>
  <c r="P3772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3764" i="1"/>
  <c r="P2995" i="1"/>
  <c r="P2994" i="1"/>
  <c r="P2993" i="1"/>
  <c r="P2992" i="1"/>
  <c r="P2991" i="1"/>
  <c r="P3763" i="1"/>
  <c r="P2989" i="1"/>
  <c r="P3757" i="1"/>
  <c r="P2987" i="1"/>
  <c r="P2986" i="1"/>
  <c r="P2985" i="1"/>
  <c r="P3754" i="1"/>
  <c r="P2983" i="1"/>
  <c r="P2982" i="1"/>
  <c r="P2981" i="1"/>
  <c r="P2980" i="1"/>
  <c r="P2979" i="1"/>
  <c r="P2259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3749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3741" i="1"/>
  <c r="P2947" i="1"/>
  <c r="P2946" i="1"/>
  <c r="P2945" i="1"/>
  <c r="P2944" i="1"/>
  <c r="P2943" i="1"/>
  <c r="P2942" i="1"/>
  <c r="P2941" i="1"/>
  <c r="P2940" i="1"/>
  <c r="P1115" i="1"/>
  <c r="P2938" i="1"/>
  <c r="P2937" i="1"/>
  <c r="P2936" i="1"/>
  <c r="P2935" i="1"/>
  <c r="P2934" i="1"/>
  <c r="P2933" i="1"/>
  <c r="P1106" i="1"/>
  <c r="P2931" i="1"/>
  <c r="P2930" i="1"/>
  <c r="P2929" i="1"/>
  <c r="P2928" i="1"/>
  <c r="P2927" i="1"/>
  <c r="P2926" i="1"/>
  <c r="P2925" i="1"/>
  <c r="P1101" i="1"/>
  <c r="P2923" i="1"/>
  <c r="P2922" i="1"/>
  <c r="P2921" i="1"/>
  <c r="P2920" i="1"/>
  <c r="P2919" i="1"/>
  <c r="P2258" i="1"/>
  <c r="P2250" i="1"/>
  <c r="P2248" i="1"/>
  <c r="P2915" i="1"/>
  <c r="P2914" i="1"/>
  <c r="P2913" i="1"/>
  <c r="P2243" i="1"/>
  <c r="P2911" i="1"/>
  <c r="P2910" i="1"/>
  <c r="P2909" i="1"/>
  <c r="P2908" i="1"/>
  <c r="P2907" i="1"/>
  <c r="P2235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229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227" i="1"/>
  <c r="P2865" i="1"/>
  <c r="P2864" i="1"/>
  <c r="P2863" i="1"/>
  <c r="P2862" i="1"/>
  <c r="P2861" i="1"/>
  <c r="P2860" i="1"/>
  <c r="P2859" i="1"/>
  <c r="P2858" i="1"/>
  <c r="P2857" i="1"/>
  <c r="P2211" i="1"/>
  <c r="P2855" i="1"/>
  <c r="P2854" i="1"/>
  <c r="P2853" i="1"/>
  <c r="P2852" i="1"/>
  <c r="P2203" i="1"/>
  <c r="P2850" i="1"/>
  <c r="P2849" i="1"/>
  <c r="P2848" i="1"/>
  <c r="P2847" i="1"/>
  <c r="P2846" i="1"/>
  <c r="P2845" i="1"/>
  <c r="P2202" i="1"/>
  <c r="P2194" i="1"/>
  <c r="P2193" i="1"/>
  <c r="P2841" i="1"/>
  <c r="P2840" i="1"/>
  <c r="P2839" i="1"/>
  <c r="P2838" i="1"/>
  <c r="P2191" i="1"/>
  <c r="P2187" i="1"/>
  <c r="P2835" i="1"/>
  <c r="P2176" i="1"/>
  <c r="P2833" i="1"/>
  <c r="P2832" i="1"/>
  <c r="P2157" i="1"/>
  <c r="P2150" i="1"/>
  <c r="P2829" i="1"/>
  <c r="P2828" i="1"/>
  <c r="P2140" i="1"/>
  <c r="P2826" i="1"/>
  <c r="P2129" i="1"/>
  <c r="P2824" i="1"/>
  <c r="P2081" i="1"/>
  <c r="P2078" i="1"/>
  <c r="P2069" i="1"/>
  <c r="P2820" i="1"/>
  <c r="P2067" i="1"/>
  <c r="P2060" i="1"/>
  <c r="P2817" i="1"/>
  <c r="P2059" i="1"/>
  <c r="P2815" i="1"/>
  <c r="P2814" i="1"/>
  <c r="P2056" i="1"/>
  <c r="P2812" i="1"/>
  <c r="P2811" i="1"/>
  <c r="P2810" i="1"/>
  <c r="P2809" i="1"/>
  <c r="P2051" i="1"/>
  <c r="P2040" i="1"/>
  <c r="P2032" i="1"/>
  <c r="P2805" i="1"/>
  <c r="P2001" i="1"/>
  <c r="P2803" i="1"/>
  <c r="P1995" i="1"/>
  <c r="P1989" i="1"/>
  <c r="P1988" i="1"/>
  <c r="P1987" i="1"/>
  <c r="P1978" i="1"/>
  <c r="P2797" i="1"/>
  <c r="P1976" i="1"/>
  <c r="P2795" i="1"/>
  <c r="P2794" i="1"/>
  <c r="P2793" i="1"/>
  <c r="P2792" i="1"/>
  <c r="P2791" i="1"/>
  <c r="P2790" i="1"/>
  <c r="P2789" i="1"/>
  <c r="P1971" i="1"/>
  <c r="P2787" i="1"/>
  <c r="P2786" i="1"/>
  <c r="P196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177" i="1"/>
  <c r="P2770" i="1"/>
  <c r="P2769" i="1"/>
  <c r="P2768" i="1"/>
  <c r="P2767" i="1"/>
  <c r="P2766" i="1"/>
  <c r="P2765" i="1"/>
  <c r="P2764" i="1"/>
  <c r="P2763" i="1"/>
  <c r="P175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848" i="1"/>
  <c r="P2740" i="1"/>
  <c r="P2739" i="1"/>
  <c r="P2738" i="1"/>
  <c r="P831" i="1"/>
  <c r="P2736" i="1"/>
  <c r="P2735" i="1"/>
  <c r="P2734" i="1"/>
  <c r="P2733" i="1"/>
  <c r="P2732" i="1"/>
  <c r="P2731" i="1"/>
  <c r="P2730" i="1"/>
  <c r="P2729" i="1"/>
  <c r="P2728" i="1"/>
  <c r="P2727" i="1"/>
  <c r="P802" i="1"/>
  <c r="P2725" i="1"/>
  <c r="P2724" i="1"/>
  <c r="P775" i="1"/>
  <c r="P2722" i="1"/>
  <c r="P2721" i="1"/>
  <c r="P2720" i="1"/>
  <c r="P2719" i="1"/>
  <c r="P2718" i="1"/>
  <c r="P2717" i="1"/>
  <c r="P2716" i="1"/>
  <c r="P2715" i="1"/>
  <c r="P2714" i="1"/>
  <c r="P3740" i="1"/>
  <c r="P2712" i="1"/>
  <c r="P2711" i="1"/>
  <c r="P3738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3737" i="1"/>
  <c r="P2640" i="1"/>
  <c r="P2639" i="1"/>
  <c r="P2638" i="1"/>
  <c r="P2637" i="1"/>
  <c r="P2636" i="1"/>
  <c r="P2635" i="1"/>
  <c r="P2634" i="1"/>
  <c r="P2633" i="1"/>
  <c r="P2632" i="1"/>
  <c r="P3727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3726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557" i="1"/>
  <c r="P2598" i="1"/>
  <c r="P2597" i="1"/>
  <c r="P2596" i="1"/>
  <c r="P2595" i="1"/>
  <c r="P2594" i="1"/>
  <c r="P2593" i="1"/>
  <c r="P2592" i="1"/>
  <c r="P2591" i="1"/>
  <c r="P2590" i="1"/>
  <c r="P2589" i="1"/>
  <c r="P551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550" i="1"/>
  <c r="P2569" i="1"/>
  <c r="P2568" i="1"/>
  <c r="P2567" i="1"/>
  <c r="P2566" i="1"/>
  <c r="P2565" i="1"/>
  <c r="P2564" i="1"/>
  <c r="P2563" i="1"/>
  <c r="P196" i="1"/>
  <c r="P2561" i="1"/>
  <c r="P2560" i="1"/>
  <c r="P195" i="1"/>
  <c r="P2558" i="1"/>
  <c r="P2557" i="1"/>
  <c r="P2556" i="1"/>
  <c r="P2555" i="1"/>
  <c r="P2554" i="1"/>
  <c r="P2553" i="1"/>
  <c r="P2552" i="1"/>
  <c r="P185" i="1"/>
  <c r="P2550" i="1"/>
  <c r="P2549" i="1"/>
  <c r="P2548" i="1"/>
  <c r="P2547" i="1"/>
  <c r="P2546" i="1"/>
  <c r="P2545" i="1"/>
  <c r="P2544" i="1"/>
  <c r="P18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182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3669" i="1"/>
  <c r="P2512" i="1"/>
  <c r="P3665" i="1"/>
  <c r="P2510" i="1"/>
  <c r="P2509" i="1"/>
  <c r="P3662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549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4111" i="1"/>
  <c r="P2367" i="1"/>
  <c r="P2366" i="1"/>
  <c r="P2365" i="1"/>
  <c r="P2364" i="1"/>
  <c r="P2363" i="1"/>
  <c r="P2362" i="1"/>
  <c r="P2361" i="1"/>
  <c r="P4099" i="1"/>
  <c r="P4098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3725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3890" i="1"/>
  <c r="P2276" i="1"/>
  <c r="P2275" i="1"/>
  <c r="P2274" i="1"/>
  <c r="P2273" i="1"/>
  <c r="P2272" i="1"/>
  <c r="P2271" i="1"/>
  <c r="P2270" i="1"/>
  <c r="P2269" i="1"/>
  <c r="P2268" i="1"/>
  <c r="P3885" i="1"/>
  <c r="P2266" i="1"/>
  <c r="P2265" i="1"/>
  <c r="P2264" i="1"/>
  <c r="P2263" i="1"/>
  <c r="P2262" i="1"/>
  <c r="P3882" i="1"/>
  <c r="P2260" i="1"/>
  <c r="P3881" i="1"/>
  <c r="P3878" i="1"/>
  <c r="P2257" i="1"/>
  <c r="P2256" i="1"/>
  <c r="P2255" i="1"/>
  <c r="P2254" i="1"/>
  <c r="P2253" i="1"/>
  <c r="P2252" i="1"/>
  <c r="P2251" i="1"/>
  <c r="P3870" i="1"/>
  <c r="P2249" i="1"/>
  <c r="P3860" i="1"/>
  <c r="P2247" i="1"/>
  <c r="P2246" i="1"/>
  <c r="P2245" i="1"/>
  <c r="P2244" i="1"/>
  <c r="P3853" i="1"/>
  <c r="P2242" i="1"/>
  <c r="P2241" i="1"/>
  <c r="P2240" i="1"/>
  <c r="P2239" i="1"/>
  <c r="P2238" i="1"/>
  <c r="P2237" i="1"/>
  <c r="P2236" i="1"/>
  <c r="P3844" i="1"/>
  <c r="P2234" i="1"/>
  <c r="P2233" i="1"/>
  <c r="P2232" i="1"/>
  <c r="P2231" i="1"/>
  <c r="P2230" i="1"/>
  <c r="P3842" i="1"/>
  <c r="P2228" i="1"/>
  <c r="P3839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522" i="1"/>
  <c r="P2210" i="1"/>
  <c r="P2209" i="1"/>
  <c r="P2208" i="1"/>
  <c r="P2207" i="1"/>
  <c r="P2206" i="1"/>
  <c r="P2205" i="1"/>
  <c r="P2204" i="1"/>
  <c r="P518" i="1"/>
  <c r="P3837" i="1"/>
  <c r="P2201" i="1"/>
  <c r="P2200" i="1"/>
  <c r="P2199" i="1"/>
  <c r="P2198" i="1"/>
  <c r="P2197" i="1"/>
  <c r="P2196" i="1"/>
  <c r="P2195" i="1"/>
  <c r="P3836" i="1"/>
  <c r="P3829" i="1"/>
  <c r="P2192" i="1"/>
  <c r="P3828" i="1"/>
  <c r="P2190" i="1"/>
  <c r="P2189" i="1"/>
  <c r="P2188" i="1"/>
  <c r="P3826" i="1"/>
  <c r="P2186" i="1"/>
  <c r="P2185" i="1"/>
  <c r="P2184" i="1"/>
  <c r="P2183" i="1"/>
  <c r="P2182" i="1"/>
  <c r="P2181" i="1"/>
  <c r="P2180" i="1"/>
  <c r="P2179" i="1"/>
  <c r="P2178" i="1"/>
  <c r="P2177" i="1"/>
  <c r="P3699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3988" i="1"/>
  <c r="P2156" i="1"/>
  <c r="P2155" i="1"/>
  <c r="P2154" i="1"/>
  <c r="P2153" i="1"/>
  <c r="P2152" i="1"/>
  <c r="P2151" i="1"/>
  <c r="P3986" i="1"/>
  <c r="P2149" i="1"/>
  <c r="P2148" i="1"/>
  <c r="P2147" i="1"/>
  <c r="P2146" i="1"/>
  <c r="P2145" i="1"/>
  <c r="P2144" i="1"/>
  <c r="P2143" i="1"/>
  <c r="P2142" i="1"/>
  <c r="P2141" i="1"/>
  <c r="P3984" i="1"/>
  <c r="P2139" i="1"/>
  <c r="P2138" i="1"/>
  <c r="P2137" i="1"/>
  <c r="P2136" i="1"/>
  <c r="P2135" i="1"/>
  <c r="P2134" i="1"/>
  <c r="P2133" i="1"/>
  <c r="P2132" i="1"/>
  <c r="P2131" i="1"/>
  <c r="P2130" i="1"/>
  <c r="P3981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765" i="1"/>
  <c r="P2080" i="1"/>
  <c r="P2079" i="1"/>
  <c r="P761" i="1"/>
  <c r="P2077" i="1"/>
  <c r="P2076" i="1"/>
  <c r="P2075" i="1"/>
  <c r="P2074" i="1"/>
  <c r="P2073" i="1"/>
  <c r="P2072" i="1"/>
  <c r="P2071" i="1"/>
  <c r="P2070" i="1"/>
  <c r="P735" i="1"/>
  <c r="P2068" i="1"/>
  <c r="P734" i="1"/>
  <c r="P2066" i="1"/>
  <c r="P2065" i="1"/>
  <c r="P2064" i="1"/>
  <c r="P2063" i="1"/>
  <c r="P2062" i="1"/>
  <c r="P2061" i="1"/>
  <c r="P710" i="1"/>
  <c r="P709" i="1"/>
  <c r="P2058" i="1"/>
  <c r="P2057" i="1"/>
  <c r="P703" i="1"/>
  <c r="P2055" i="1"/>
  <c r="P2054" i="1"/>
  <c r="P2053" i="1"/>
  <c r="P2052" i="1"/>
  <c r="P694" i="1"/>
  <c r="P2050" i="1"/>
  <c r="P2049" i="1"/>
  <c r="P2048" i="1"/>
  <c r="P2047" i="1"/>
  <c r="P2046" i="1"/>
  <c r="P2045" i="1"/>
  <c r="P2044" i="1"/>
  <c r="P2043" i="1"/>
  <c r="P2042" i="1"/>
  <c r="P2041" i="1"/>
  <c r="P639" i="1"/>
  <c r="P2039" i="1"/>
  <c r="P2038" i="1"/>
  <c r="P2037" i="1"/>
  <c r="P2036" i="1"/>
  <c r="P2035" i="1"/>
  <c r="P2034" i="1"/>
  <c r="P2033" i="1"/>
  <c r="P638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1402" i="1"/>
  <c r="P2000" i="1"/>
  <c r="P1999" i="1"/>
  <c r="P1998" i="1"/>
  <c r="P1997" i="1"/>
  <c r="P1996" i="1"/>
  <c r="P1391" i="1"/>
  <c r="P1994" i="1"/>
  <c r="P1993" i="1"/>
  <c r="P1992" i="1"/>
  <c r="P1991" i="1"/>
  <c r="P1990" i="1"/>
  <c r="P1380" i="1"/>
  <c r="P1378" i="1"/>
  <c r="P1363" i="1"/>
  <c r="P1986" i="1"/>
  <c r="P1985" i="1"/>
  <c r="P1984" i="1"/>
  <c r="P1983" i="1"/>
  <c r="P1982" i="1"/>
  <c r="P1981" i="1"/>
  <c r="P1980" i="1"/>
  <c r="P1979" i="1"/>
  <c r="P619" i="1"/>
  <c r="P1977" i="1"/>
  <c r="P611" i="1"/>
  <c r="P1975" i="1"/>
  <c r="P1974" i="1"/>
  <c r="P1973" i="1"/>
  <c r="P1972" i="1"/>
  <c r="P595" i="1"/>
  <c r="P1970" i="1"/>
  <c r="P1969" i="1"/>
  <c r="P1968" i="1"/>
  <c r="P1967" i="1"/>
  <c r="P1966" i="1"/>
  <c r="P592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587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580" i="1"/>
  <c r="P1921" i="1"/>
  <c r="P1920" i="1"/>
  <c r="P1919" i="1"/>
  <c r="P1918" i="1"/>
  <c r="P1917" i="1"/>
  <c r="P1916" i="1"/>
  <c r="P576" i="1"/>
  <c r="P1914" i="1"/>
  <c r="P1913" i="1"/>
  <c r="P1912" i="1"/>
  <c r="P1911" i="1"/>
  <c r="P1910" i="1"/>
  <c r="P1909" i="1"/>
  <c r="P1908" i="1"/>
  <c r="P1907" i="1"/>
  <c r="P1906" i="1"/>
  <c r="P1905" i="1"/>
  <c r="P1904" i="1"/>
  <c r="P567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093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035" i="1"/>
  <c r="P1866" i="1"/>
  <c r="P1865" i="1"/>
  <c r="P1864" i="1"/>
  <c r="P1030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3698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766" i="1"/>
  <c r="P1763" i="1"/>
  <c r="P1754" i="1"/>
  <c r="P1813" i="1"/>
  <c r="P1812" i="1"/>
  <c r="P1811" i="1"/>
  <c r="P1810" i="1"/>
  <c r="P1809" i="1"/>
  <c r="P1749" i="1"/>
  <c r="P1807" i="1"/>
  <c r="P1806" i="1"/>
  <c r="P1805" i="1"/>
  <c r="P1804" i="1"/>
  <c r="P1746" i="1"/>
  <c r="P1743" i="1"/>
  <c r="P1729" i="1"/>
  <c r="P1800" i="1"/>
  <c r="P1799" i="1"/>
  <c r="P1695" i="1"/>
  <c r="P1797" i="1"/>
  <c r="P1796" i="1"/>
  <c r="P1795" i="1"/>
  <c r="P1794" i="1"/>
  <c r="P1661" i="1"/>
  <c r="P1792" i="1"/>
  <c r="P1791" i="1"/>
  <c r="P1648" i="1"/>
  <c r="P1789" i="1"/>
  <c r="P1788" i="1"/>
  <c r="P1787" i="1"/>
  <c r="P1786" i="1"/>
  <c r="P1785" i="1"/>
  <c r="P1784" i="1"/>
  <c r="P1783" i="1"/>
  <c r="P1782" i="1"/>
  <c r="P1781" i="1"/>
  <c r="P1780" i="1"/>
  <c r="P1779" i="1"/>
  <c r="P1625" i="1"/>
  <c r="P1777" i="1"/>
  <c r="P1776" i="1"/>
  <c r="P1775" i="1"/>
  <c r="P1601" i="1"/>
  <c r="P1598" i="1"/>
  <c r="P1772" i="1"/>
  <c r="P1771" i="1"/>
  <c r="P1770" i="1"/>
  <c r="P1769" i="1"/>
  <c r="P1768" i="1"/>
  <c r="P1767" i="1"/>
  <c r="P1593" i="1"/>
  <c r="P1765" i="1"/>
  <c r="P1764" i="1"/>
  <c r="P1585" i="1"/>
  <c r="P1762" i="1"/>
  <c r="P1761" i="1"/>
  <c r="P1760" i="1"/>
  <c r="P1759" i="1"/>
  <c r="P1758" i="1"/>
  <c r="P1757" i="1"/>
  <c r="P1756" i="1"/>
  <c r="P1755" i="1"/>
  <c r="P1583" i="1"/>
  <c r="P1753" i="1"/>
  <c r="P1752" i="1"/>
  <c r="P1751" i="1"/>
  <c r="P1750" i="1"/>
  <c r="P1574" i="1"/>
  <c r="P1748" i="1"/>
  <c r="P1747" i="1"/>
  <c r="P1573" i="1"/>
  <c r="P1745" i="1"/>
  <c r="P1744" i="1"/>
  <c r="P1565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528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526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3656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3655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369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793" i="1"/>
  <c r="P1600" i="1"/>
  <c r="P1599" i="1"/>
  <c r="P1790" i="1"/>
  <c r="P1597" i="1"/>
  <c r="P1596" i="1"/>
  <c r="P1595" i="1"/>
  <c r="P1594" i="1"/>
  <c r="P1778" i="1"/>
  <c r="P1592" i="1"/>
  <c r="P1591" i="1"/>
  <c r="P1590" i="1"/>
  <c r="P1589" i="1"/>
  <c r="P1588" i="1"/>
  <c r="P1587" i="1"/>
  <c r="P1586" i="1"/>
  <c r="P1774" i="1"/>
  <c r="P1584" i="1"/>
  <c r="P1773" i="1"/>
  <c r="P1582" i="1"/>
  <c r="P1581" i="1"/>
  <c r="P1580" i="1"/>
  <c r="P1579" i="1"/>
  <c r="P1578" i="1"/>
  <c r="P1577" i="1"/>
  <c r="P1576" i="1"/>
  <c r="P1575" i="1"/>
  <c r="P171" i="1"/>
  <c r="P167" i="1"/>
  <c r="P1572" i="1"/>
  <c r="P1571" i="1"/>
  <c r="P1570" i="1"/>
  <c r="P1569" i="1"/>
  <c r="P1568" i="1"/>
  <c r="P1567" i="1"/>
  <c r="P1566" i="1"/>
  <c r="P149" i="1"/>
  <c r="P1564" i="1"/>
  <c r="P1563" i="1"/>
  <c r="P1562" i="1"/>
  <c r="P1561" i="1"/>
  <c r="P1305" i="1"/>
  <c r="P1559" i="1"/>
  <c r="P1558" i="1"/>
  <c r="P1557" i="1"/>
  <c r="P1556" i="1"/>
  <c r="P1555" i="1"/>
  <c r="P1554" i="1"/>
  <c r="P1553" i="1"/>
  <c r="P1300" i="1"/>
  <c r="P1551" i="1"/>
  <c r="P1550" i="1"/>
  <c r="P1549" i="1"/>
  <c r="P129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60" i="1"/>
  <c r="P1514" i="1"/>
  <c r="P1513" i="1"/>
  <c r="P1552" i="1"/>
  <c r="P1511" i="1"/>
  <c r="P1510" i="1"/>
  <c r="P1509" i="1"/>
  <c r="P1548" i="1"/>
  <c r="P1507" i="1"/>
  <c r="P1515" i="1"/>
  <c r="P1505" i="1"/>
  <c r="P1512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392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3922" i="1"/>
  <c r="P1412" i="1"/>
  <c r="P1411" i="1"/>
  <c r="P3921" i="1"/>
  <c r="P1409" i="1"/>
  <c r="P1408" i="1"/>
  <c r="P1407" i="1"/>
  <c r="P3920" i="1"/>
  <c r="P1405" i="1"/>
  <c r="P3690" i="1"/>
  <c r="P1403" i="1"/>
  <c r="P3680" i="1"/>
  <c r="P1401" i="1"/>
  <c r="P1400" i="1"/>
  <c r="P1399" i="1"/>
  <c r="P1398" i="1"/>
  <c r="P1397" i="1"/>
  <c r="P1396" i="1"/>
  <c r="P1395" i="1"/>
  <c r="P1394" i="1"/>
  <c r="P1393" i="1"/>
  <c r="P1392" i="1"/>
  <c r="P3677" i="1"/>
  <c r="P1390" i="1"/>
  <c r="P1389" i="1"/>
  <c r="P1388" i="1"/>
  <c r="P1387" i="1"/>
  <c r="P1386" i="1"/>
  <c r="P1385" i="1"/>
  <c r="P1384" i="1"/>
  <c r="P1383" i="1"/>
  <c r="P1382" i="1"/>
  <c r="P1381" i="1"/>
  <c r="P3675" i="1"/>
  <c r="P1379" i="1"/>
  <c r="P3674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57" i="1"/>
  <c r="P1362" i="1"/>
  <c r="P1361" i="1"/>
  <c r="P1360" i="1"/>
  <c r="P1359" i="1"/>
  <c r="P1358" i="1"/>
  <c r="P1356" i="1"/>
  <c r="P1343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4020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4018" i="1"/>
  <c r="P1323" i="1"/>
  <c r="P1322" i="1"/>
  <c r="P4014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4013" i="1"/>
  <c r="P1951" i="1"/>
  <c r="P1304" i="1"/>
  <c r="P1303" i="1"/>
  <c r="P1302" i="1"/>
  <c r="P1301" i="1"/>
  <c r="P1922" i="1"/>
  <c r="P1299" i="1"/>
  <c r="P1915" i="1"/>
  <c r="P1903" i="1"/>
  <c r="P1882" i="1"/>
  <c r="P1295" i="1"/>
  <c r="P1867" i="1"/>
  <c r="P1293" i="1"/>
  <c r="P1292" i="1"/>
  <c r="P1291" i="1"/>
  <c r="P1290" i="1"/>
  <c r="P1863" i="1"/>
  <c r="P1837" i="1"/>
  <c r="P1816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4112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508" i="1"/>
  <c r="P1222" i="1"/>
  <c r="P1221" i="1"/>
  <c r="P1220" i="1"/>
  <c r="P1219" i="1"/>
  <c r="P1218" i="1"/>
  <c r="P1217" i="1"/>
  <c r="P1216" i="1"/>
  <c r="P1506" i="1"/>
  <c r="P1214" i="1"/>
  <c r="P1213" i="1"/>
  <c r="P1212" i="1"/>
  <c r="P1211" i="1"/>
  <c r="P1210" i="1"/>
  <c r="P1209" i="1"/>
  <c r="P1208" i="1"/>
  <c r="P1207" i="1"/>
  <c r="P1206" i="1"/>
  <c r="P1205" i="1"/>
  <c r="P1204" i="1"/>
  <c r="P1504" i="1"/>
  <c r="P1202" i="1"/>
  <c r="P1443" i="1"/>
  <c r="P1200" i="1"/>
  <c r="P1199" i="1"/>
  <c r="P1413" i="1"/>
  <c r="P1197" i="1"/>
  <c r="P1196" i="1"/>
  <c r="P1195" i="1"/>
  <c r="P1410" i="1"/>
  <c r="P1193" i="1"/>
  <c r="P1192" i="1"/>
  <c r="P1191" i="1"/>
  <c r="P1190" i="1"/>
  <c r="P1189" i="1"/>
  <c r="P1406" i="1"/>
  <c r="P1187" i="1"/>
  <c r="P1404" i="1"/>
  <c r="P1185" i="1"/>
  <c r="P1184" i="1"/>
  <c r="P1183" i="1"/>
  <c r="P1182" i="1"/>
  <c r="P1181" i="1"/>
  <c r="P1180" i="1"/>
  <c r="P541" i="1"/>
  <c r="P1178" i="1"/>
  <c r="P1177" i="1"/>
  <c r="P1176" i="1"/>
  <c r="P1175" i="1"/>
  <c r="P1174" i="1"/>
  <c r="P1173" i="1"/>
  <c r="P538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028" i="1"/>
  <c r="P1141" i="1"/>
  <c r="P1140" i="1"/>
  <c r="P1139" i="1"/>
  <c r="P1138" i="1"/>
  <c r="P1137" i="1"/>
  <c r="P1136" i="1"/>
  <c r="P1025" i="1"/>
  <c r="P1134" i="1"/>
  <c r="P1133" i="1"/>
  <c r="P1132" i="1"/>
  <c r="P1131" i="1"/>
  <c r="P1003" i="1"/>
  <c r="P1129" i="1"/>
  <c r="P1128" i="1"/>
  <c r="P993" i="1"/>
  <c r="P1126" i="1"/>
  <c r="P1125" i="1"/>
  <c r="P3976" i="1"/>
  <c r="P1123" i="1"/>
  <c r="P1122" i="1"/>
  <c r="P1121" i="1"/>
  <c r="P1120" i="1"/>
  <c r="P1119" i="1"/>
  <c r="P1118" i="1"/>
  <c r="P1117" i="1"/>
  <c r="P3964" i="1"/>
  <c r="P3963" i="1"/>
  <c r="P1114" i="1"/>
  <c r="P1113" i="1"/>
  <c r="P1112" i="1"/>
  <c r="P1111" i="1"/>
  <c r="P1110" i="1"/>
  <c r="P1109" i="1"/>
  <c r="P1108" i="1"/>
  <c r="P1107" i="1"/>
  <c r="P3937" i="1"/>
  <c r="P1105" i="1"/>
  <c r="P1104" i="1"/>
  <c r="P1103" i="1"/>
  <c r="P1102" i="1"/>
  <c r="P3929" i="1"/>
  <c r="P1100" i="1"/>
  <c r="P1099" i="1"/>
  <c r="P1098" i="1"/>
  <c r="P1097" i="1"/>
  <c r="P1096" i="1"/>
  <c r="P1095" i="1"/>
  <c r="P1094" i="1"/>
  <c r="P3925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511" i="1"/>
  <c r="P1034" i="1"/>
  <c r="P1033" i="1"/>
  <c r="P1032" i="1"/>
  <c r="P1031" i="1"/>
  <c r="P505" i="1"/>
  <c r="P1029" i="1"/>
  <c r="P495" i="1"/>
  <c r="P1027" i="1"/>
  <c r="P1026" i="1"/>
  <c r="P487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4011" i="1"/>
  <c r="P1002" i="1"/>
  <c r="P1001" i="1"/>
  <c r="P1000" i="1"/>
  <c r="P999" i="1"/>
  <c r="P998" i="1"/>
  <c r="P997" i="1"/>
  <c r="P996" i="1"/>
  <c r="P995" i="1"/>
  <c r="P994" i="1"/>
  <c r="P4010" i="1"/>
  <c r="P992" i="1"/>
  <c r="P991" i="1"/>
  <c r="P990" i="1"/>
  <c r="P989" i="1"/>
  <c r="P4003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20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12" i="1"/>
  <c r="P919" i="1"/>
  <c r="P918" i="1"/>
  <c r="P917" i="1"/>
  <c r="P916" i="1"/>
  <c r="P915" i="1"/>
  <c r="P914" i="1"/>
  <c r="P913" i="1"/>
  <c r="P878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2" i="1"/>
  <c r="P877" i="1"/>
  <c r="P876" i="1"/>
  <c r="P875" i="1"/>
  <c r="P874" i="1"/>
  <c r="P873" i="1"/>
  <c r="P864" i="1"/>
  <c r="P871" i="1"/>
  <c r="P870" i="1"/>
  <c r="P869" i="1"/>
  <c r="P868" i="1"/>
  <c r="P867" i="1"/>
  <c r="P866" i="1"/>
  <c r="P865" i="1"/>
  <c r="P860" i="1"/>
  <c r="P863" i="1"/>
  <c r="P862" i="1"/>
  <c r="P861" i="1"/>
  <c r="P988" i="1"/>
  <c r="P859" i="1"/>
  <c r="P858" i="1"/>
  <c r="P857" i="1"/>
  <c r="P856" i="1"/>
  <c r="P855" i="1"/>
  <c r="P854" i="1"/>
  <c r="P853" i="1"/>
  <c r="P852" i="1"/>
  <c r="P851" i="1"/>
  <c r="P850" i="1"/>
  <c r="P849" i="1"/>
  <c r="P933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3672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3671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537" i="1"/>
  <c r="P774" i="1"/>
  <c r="P773" i="1"/>
  <c r="P772" i="1"/>
  <c r="P771" i="1"/>
  <c r="P770" i="1"/>
  <c r="P769" i="1"/>
  <c r="P768" i="1"/>
  <c r="P767" i="1"/>
  <c r="P766" i="1"/>
  <c r="P535" i="1"/>
  <c r="P764" i="1"/>
  <c r="P763" i="1"/>
  <c r="P762" i="1"/>
  <c r="P1324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1321" i="1"/>
  <c r="P1306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3999" i="1"/>
  <c r="P3997" i="1"/>
  <c r="P708" i="1"/>
  <c r="P707" i="1"/>
  <c r="P706" i="1"/>
  <c r="P705" i="1"/>
  <c r="P704" i="1"/>
  <c r="P3992" i="1"/>
  <c r="P702" i="1"/>
  <c r="P701" i="1"/>
  <c r="P700" i="1"/>
  <c r="P699" i="1"/>
  <c r="P698" i="1"/>
  <c r="P697" i="1"/>
  <c r="P696" i="1"/>
  <c r="P695" i="1"/>
  <c r="P3989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4095" i="1"/>
  <c r="P4090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4080" i="1"/>
  <c r="P618" i="1"/>
  <c r="P617" i="1"/>
  <c r="P616" i="1"/>
  <c r="P615" i="1"/>
  <c r="P614" i="1"/>
  <c r="P613" i="1"/>
  <c r="P612" i="1"/>
  <c r="P4077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4076" i="1"/>
  <c r="P594" i="1"/>
  <c r="P593" i="1"/>
  <c r="P4074" i="1"/>
  <c r="P591" i="1"/>
  <c r="P590" i="1"/>
  <c r="P589" i="1"/>
  <c r="P588" i="1"/>
  <c r="P4071" i="1"/>
  <c r="P586" i="1"/>
  <c r="P585" i="1"/>
  <c r="P584" i="1"/>
  <c r="P583" i="1"/>
  <c r="P582" i="1"/>
  <c r="P581" i="1"/>
  <c r="P4065" i="1"/>
  <c r="P579" i="1"/>
  <c r="P578" i="1"/>
  <c r="P577" i="1"/>
  <c r="P4059" i="1"/>
  <c r="P575" i="1"/>
  <c r="P574" i="1"/>
  <c r="P573" i="1"/>
  <c r="P572" i="1"/>
  <c r="P571" i="1"/>
  <c r="P570" i="1"/>
  <c r="P569" i="1"/>
  <c r="P568" i="1"/>
  <c r="P4057" i="1"/>
  <c r="P566" i="1"/>
  <c r="P565" i="1"/>
  <c r="P564" i="1"/>
  <c r="P563" i="1"/>
  <c r="P562" i="1"/>
  <c r="P561" i="1"/>
  <c r="P560" i="1"/>
  <c r="P559" i="1"/>
  <c r="P558" i="1"/>
  <c r="P4055" i="1"/>
  <c r="P556" i="1"/>
  <c r="P555" i="1"/>
  <c r="P554" i="1"/>
  <c r="P553" i="1"/>
  <c r="P552" i="1"/>
  <c r="P4050" i="1"/>
  <c r="P4043" i="1"/>
  <c r="P4035" i="1"/>
  <c r="P548" i="1"/>
  <c r="P547" i="1"/>
  <c r="P546" i="1"/>
  <c r="P545" i="1"/>
  <c r="P544" i="1"/>
  <c r="P543" i="1"/>
  <c r="P542" i="1"/>
  <c r="P1815" i="1"/>
  <c r="P540" i="1"/>
  <c r="P539" i="1"/>
  <c r="P1814" i="1"/>
  <c r="P1808" i="1"/>
  <c r="P536" i="1"/>
  <c r="P1803" i="1"/>
  <c r="P534" i="1"/>
  <c r="P533" i="1"/>
  <c r="P532" i="1"/>
  <c r="P531" i="1"/>
  <c r="P530" i="1"/>
  <c r="P529" i="1"/>
  <c r="P1802" i="1"/>
  <c r="P527" i="1"/>
  <c r="P1801" i="1"/>
  <c r="P525" i="1"/>
  <c r="P524" i="1"/>
  <c r="P523" i="1"/>
  <c r="P1798" i="1"/>
  <c r="P521" i="1"/>
  <c r="P520" i="1"/>
  <c r="P519" i="1"/>
  <c r="P132" i="1"/>
  <c r="P517" i="1"/>
  <c r="P516" i="1"/>
  <c r="P515" i="1"/>
  <c r="P514" i="1"/>
  <c r="P513" i="1"/>
  <c r="P512" i="1"/>
  <c r="P105" i="1"/>
  <c r="P510" i="1"/>
  <c r="P509" i="1"/>
  <c r="P508" i="1"/>
  <c r="P507" i="1"/>
  <c r="P506" i="1"/>
  <c r="P96" i="1"/>
  <c r="P504" i="1"/>
  <c r="P503" i="1"/>
  <c r="P502" i="1"/>
  <c r="P501" i="1"/>
  <c r="P500" i="1"/>
  <c r="P499" i="1"/>
  <c r="P498" i="1"/>
  <c r="P497" i="1"/>
  <c r="P496" i="1"/>
  <c r="P85" i="1"/>
  <c r="P494" i="1"/>
  <c r="P493" i="1"/>
  <c r="P492" i="1"/>
  <c r="P491" i="1"/>
  <c r="P490" i="1"/>
  <c r="P489" i="1"/>
  <c r="P488" i="1"/>
  <c r="P81" i="1"/>
  <c r="P70" i="1"/>
  <c r="P62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58" i="1"/>
  <c r="P470" i="1"/>
  <c r="P469" i="1"/>
  <c r="P468" i="1"/>
  <c r="P467" i="1"/>
  <c r="P466" i="1"/>
  <c r="P465" i="1"/>
  <c r="P464" i="1"/>
  <c r="P52" i="1"/>
  <c r="P462" i="1"/>
  <c r="P461" i="1"/>
  <c r="P50" i="1"/>
  <c r="P459" i="1"/>
  <c r="P458" i="1"/>
  <c r="P457" i="1"/>
  <c r="P456" i="1"/>
  <c r="P455" i="1"/>
  <c r="P454" i="1"/>
  <c r="P453" i="1"/>
  <c r="P452" i="1"/>
  <c r="P41" i="1"/>
  <c r="P450" i="1"/>
  <c r="P31" i="1"/>
  <c r="P448" i="1"/>
  <c r="P447" i="1"/>
  <c r="P446" i="1"/>
  <c r="P445" i="1"/>
  <c r="P444" i="1"/>
  <c r="P19" i="1"/>
  <c r="P442" i="1"/>
  <c r="P441" i="1"/>
  <c r="P440" i="1"/>
  <c r="P439" i="1"/>
  <c r="P438" i="1"/>
  <c r="P437" i="1"/>
  <c r="P436" i="1"/>
  <c r="P435" i="1"/>
  <c r="P434" i="1"/>
  <c r="P4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269" i="1"/>
  <c r="P410" i="1"/>
  <c r="P409" i="1"/>
  <c r="P408" i="1"/>
  <c r="P407" i="1"/>
  <c r="P406" i="1"/>
  <c r="P405" i="1"/>
  <c r="P404" i="1"/>
  <c r="P403" i="1"/>
  <c r="P402" i="1"/>
  <c r="P234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230" i="1"/>
  <c r="P377" i="1"/>
  <c r="P376" i="1"/>
  <c r="P375" i="1"/>
  <c r="P228" i="1"/>
  <c r="P373" i="1"/>
  <c r="P372" i="1"/>
  <c r="P371" i="1"/>
  <c r="P370" i="1"/>
  <c r="P369" i="1"/>
  <c r="P368" i="1"/>
  <c r="P21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205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199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198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486" i="1"/>
  <c r="P233" i="1"/>
  <c r="P232" i="1"/>
  <c r="P231" i="1"/>
  <c r="P485" i="1"/>
  <c r="P229" i="1"/>
  <c r="P471" i="1"/>
  <c r="P227" i="1"/>
  <c r="P226" i="1"/>
  <c r="P225" i="1"/>
  <c r="P224" i="1"/>
  <c r="P223" i="1"/>
  <c r="P222" i="1"/>
  <c r="P221" i="1"/>
  <c r="P220" i="1"/>
  <c r="P219" i="1"/>
  <c r="P218" i="1"/>
  <c r="P463" i="1"/>
  <c r="P216" i="1"/>
  <c r="P215" i="1"/>
  <c r="P214" i="1"/>
  <c r="P213" i="1"/>
  <c r="P212" i="1"/>
  <c r="P211" i="1"/>
  <c r="P210" i="1"/>
  <c r="P209" i="1"/>
  <c r="P208" i="1"/>
  <c r="P207" i="1"/>
  <c r="P206" i="1"/>
  <c r="P460" i="1"/>
  <c r="P204" i="1"/>
  <c r="P203" i="1"/>
  <c r="P202" i="1"/>
  <c r="P201" i="1"/>
  <c r="P200" i="1"/>
  <c r="P451" i="1"/>
  <c r="P449" i="1"/>
  <c r="P197" i="1"/>
  <c r="P443" i="1"/>
  <c r="P433" i="1"/>
  <c r="P194" i="1"/>
  <c r="P193" i="1"/>
  <c r="P192" i="1"/>
  <c r="P191" i="1"/>
  <c r="P190" i="1"/>
  <c r="P189" i="1"/>
  <c r="P188" i="1"/>
  <c r="P187" i="1"/>
  <c r="P186" i="1"/>
  <c r="P411" i="1"/>
  <c r="P184" i="1"/>
  <c r="P401" i="1"/>
  <c r="P378" i="1"/>
  <c r="P181" i="1"/>
  <c r="P180" i="1"/>
  <c r="P179" i="1"/>
  <c r="P178" i="1"/>
  <c r="P374" i="1"/>
  <c r="P176" i="1"/>
  <c r="P367" i="1"/>
  <c r="P174" i="1"/>
  <c r="P173" i="1"/>
  <c r="P172" i="1"/>
  <c r="P322" i="1"/>
  <c r="P170" i="1"/>
  <c r="P169" i="1"/>
  <c r="P168" i="1"/>
  <c r="P291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3704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3703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3721" i="1"/>
  <c r="P104" i="1"/>
  <c r="P103" i="1"/>
  <c r="P102" i="1"/>
  <c r="P101" i="1"/>
  <c r="P100" i="1"/>
  <c r="P99" i="1"/>
  <c r="P98" i="1"/>
  <c r="P97" i="1"/>
  <c r="P3720" i="1"/>
  <c r="P95" i="1"/>
  <c r="P94" i="1"/>
  <c r="P93" i="1"/>
  <c r="P92" i="1"/>
  <c r="P91" i="1"/>
  <c r="P90" i="1"/>
  <c r="P89" i="1"/>
  <c r="P88" i="1"/>
  <c r="P87" i="1"/>
  <c r="P86" i="1"/>
  <c r="P3719" i="1"/>
  <c r="P84" i="1"/>
  <c r="P83" i="1"/>
  <c r="P82" i="1"/>
  <c r="P3717" i="1"/>
  <c r="P80" i="1"/>
  <c r="P79" i="1"/>
  <c r="P78" i="1"/>
  <c r="P77" i="1"/>
  <c r="P76" i="1"/>
  <c r="P75" i="1"/>
  <c r="P74" i="1"/>
  <c r="P73" i="1"/>
  <c r="P72" i="1"/>
  <c r="P71" i="1"/>
  <c r="P3711" i="1"/>
  <c r="P69" i="1"/>
  <c r="P68" i="1"/>
  <c r="P67" i="1"/>
  <c r="P66" i="1"/>
  <c r="P65" i="1"/>
  <c r="P64" i="1"/>
  <c r="P63" i="1"/>
  <c r="P3706" i="1"/>
  <c r="P61" i="1"/>
  <c r="P60" i="1"/>
  <c r="P59" i="1"/>
  <c r="P3919" i="1"/>
  <c r="P57" i="1"/>
  <c r="P56" i="1"/>
  <c r="P55" i="1"/>
  <c r="P54" i="1"/>
  <c r="P53" i="1"/>
  <c r="P3917" i="1"/>
  <c r="P51" i="1"/>
  <c r="P3916" i="1"/>
  <c r="P49" i="1"/>
  <c r="P48" i="1"/>
  <c r="P47" i="1"/>
  <c r="P46" i="1"/>
  <c r="P45" i="1"/>
  <c r="P44" i="1"/>
  <c r="P43" i="1"/>
  <c r="P42" i="1"/>
  <c r="P3908" i="1"/>
  <c r="P40" i="1"/>
  <c r="P39" i="1"/>
  <c r="P38" i="1"/>
  <c r="P37" i="1"/>
  <c r="P36" i="1"/>
  <c r="P35" i="1"/>
  <c r="P34" i="1"/>
  <c r="P33" i="1"/>
  <c r="P32" i="1"/>
  <c r="P3907" i="1"/>
  <c r="P30" i="1"/>
  <c r="P29" i="1"/>
  <c r="P28" i="1"/>
  <c r="P27" i="1"/>
  <c r="P26" i="1"/>
  <c r="P25" i="1"/>
  <c r="P24" i="1"/>
  <c r="P23" i="1"/>
  <c r="P22" i="1"/>
  <c r="P21" i="1"/>
  <c r="P20" i="1"/>
  <c r="P3904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3900" i="1"/>
  <c r="P3" i="1"/>
  <c r="P2" i="1"/>
  <c r="O3" i="1"/>
  <c r="O3900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3904" i="1"/>
  <c r="O20" i="1"/>
  <c r="O21" i="1"/>
  <c r="O22" i="1"/>
  <c r="O23" i="1"/>
  <c r="O24" i="1"/>
  <c r="O25" i="1"/>
  <c r="O26" i="1"/>
  <c r="O27" i="1"/>
  <c r="O28" i="1"/>
  <c r="O29" i="1"/>
  <c r="O30" i="1"/>
  <c r="O3907" i="1"/>
  <c r="O32" i="1"/>
  <c r="O33" i="1"/>
  <c r="O34" i="1"/>
  <c r="O35" i="1"/>
  <c r="O36" i="1"/>
  <c r="O37" i="1"/>
  <c r="O38" i="1"/>
  <c r="O39" i="1"/>
  <c r="O40" i="1"/>
  <c r="O3908" i="1"/>
  <c r="O42" i="1"/>
  <c r="O43" i="1"/>
  <c r="O44" i="1"/>
  <c r="O45" i="1"/>
  <c r="O46" i="1"/>
  <c r="O47" i="1"/>
  <c r="O48" i="1"/>
  <c r="O49" i="1"/>
  <c r="O3916" i="1"/>
  <c r="O51" i="1"/>
  <c r="O3917" i="1"/>
  <c r="O53" i="1"/>
  <c r="O54" i="1"/>
  <c r="O55" i="1"/>
  <c r="O56" i="1"/>
  <c r="O57" i="1"/>
  <c r="O3919" i="1"/>
  <c r="O59" i="1"/>
  <c r="O60" i="1"/>
  <c r="O61" i="1"/>
  <c r="O3706" i="1"/>
  <c r="O63" i="1"/>
  <c r="O64" i="1"/>
  <c r="O65" i="1"/>
  <c r="O66" i="1"/>
  <c r="O67" i="1"/>
  <c r="O68" i="1"/>
  <c r="O69" i="1"/>
  <c r="O3711" i="1"/>
  <c r="O71" i="1"/>
  <c r="O72" i="1"/>
  <c r="O73" i="1"/>
  <c r="O74" i="1"/>
  <c r="O75" i="1"/>
  <c r="O76" i="1"/>
  <c r="O77" i="1"/>
  <c r="O78" i="1"/>
  <c r="O79" i="1"/>
  <c r="O80" i="1"/>
  <c r="O3717" i="1"/>
  <c r="O82" i="1"/>
  <c r="O83" i="1"/>
  <c r="O84" i="1"/>
  <c r="O3719" i="1"/>
  <c r="O86" i="1"/>
  <c r="O87" i="1"/>
  <c r="O88" i="1"/>
  <c r="O89" i="1"/>
  <c r="O90" i="1"/>
  <c r="O91" i="1"/>
  <c r="O92" i="1"/>
  <c r="O93" i="1"/>
  <c r="O94" i="1"/>
  <c r="O95" i="1"/>
  <c r="O3720" i="1"/>
  <c r="O97" i="1"/>
  <c r="O98" i="1"/>
  <c r="O99" i="1"/>
  <c r="O100" i="1"/>
  <c r="O101" i="1"/>
  <c r="O102" i="1"/>
  <c r="O103" i="1"/>
  <c r="O104" i="1"/>
  <c r="O3721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3703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704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291" i="1"/>
  <c r="O168" i="1"/>
  <c r="O169" i="1"/>
  <c r="O170" i="1"/>
  <c r="O322" i="1"/>
  <c r="O172" i="1"/>
  <c r="O173" i="1"/>
  <c r="O174" i="1"/>
  <c r="O367" i="1"/>
  <c r="O176" i="1"/>
  <c r="O374" i="1"/>
  <c r="O178" i="1"/>
  <c r="O179" i="1"/>
  <c r="O180" i="1"/>
  <c r="O181" i="1"/>
  <c r="O378" i="1"/>
  <c r="O401" i="1"/>
  <c r="O184" i="1"/>
  <c r="O411" i="1"/>
  <c r="O186" i="1"/>
  <c r="O187" i="1"/>
  <c r="O188" i="1"/>
  <c r="O189" i="1"/>
  <c r="O190" i="1"/>
  <c r="O191" i="1"/>
  <c r="O192" i="1"/>
  <c r="O193" i="1"/>
  <c r="O194" i="1"/>
  <c r="O433" i="1"/>
  <c r="O443" i="1"/>
  <c r="O197" i="1"/>
  <c r="O449" i="1"/>
  <c r="O451" i="1"/>
  <c r="O200" i="1"/>
  <c r="O201" i="1"/>
  <c r="O202" i="1"/>
  <c r="O203" i="1"/>
  <c r="O204" i="1"/>
  <c r="O460" i="1"/>
  <c r="O206" i="1"/>
  <c r="O207" i="1"/>
  <c r="O208" i="1"/>
  <c r="O209" i="1"/>
  <c r="O210" i="1"/>
  <c r="O211" i="1"/>
  <c r="O212" i="1"/>
  <c r="O213" i="1"/>
  <c r="O214" i="1"/>
  <c r="O215" i="1"/>
  <c r="O216" i="1"/>
  <c r="O463" i="1"/>
  <c r="O218" i="1"/>
  <c r="O219" i="1"/>
  <c r="O220" i="1"/>
  <c r="O221" i="1"/>
  <c r="O222" i="1"/>
  <c r="O223" i="1"/>
  <c r="O224" i="1"/>
  <c r="O225" i="1"/>
  <c r="O226" i="1"/>
  <c r="O227" i="1"/>
  <c r="O471" i="1"/>
  <c r="O229" i="1"/>
  <c r="O485" i="1"/>
  <c r="O231" i="1"/>
  <c r="O232" i="1"/>
  <c r="O233" i="1"/>
  <c r="O486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198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199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05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217" i="1"/>
  <c r="O368" i="1"/>
  <c r="O369" i="1"/>
  <c r="O370" i="1"/>
  <c r="O371" i="1"/>
  <c r="O372" i="1"/>
  <c r="O373" i="1"/>
  <c r="O228" i="1"/>
  <c r="O375" i="1"/>
  <c r="O376" i="1"/>
  <c r="O377" i="1"/>
  <c r="O230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234" i="1"/>
  <c r="O402" i="1"/>
  <c r="O403" i="1"/>
  <c r="O404" i="1"/>
  <c r="O405" i="1"/>
  <c r="O406" i="1"/>
  <c r="O407" i="1"/>
  <c r="O408" i="1"/>
  <c r="O409" i="1"/>
  <c r="O410" i="1"/>
  <c r="O269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" i="1"/>
  <c r="O434" i="1"/>
  <c r="O435" i="1"/>
  <c r="O436" i="1"/>
  <c r="O437" i="1"/>
  <c r="O438" i="1"/>
  <c r="O439" i="1"/>
  <c r="O440" i="1"/>
  <c r="O441" i="1"/>
  <c r="O442" i="1"/>
  <c r="O19" i="1"/>
  <c r="O444" i="1"/>
  <c r="O445" i="1"/>
  <c r="O446" i="1"/>
  <c r="O447" i="1"/>
  <c r="O448" i="1"/>
  <c r="O31" i="1"/>
  <c r="O450" i="1"/>
  <c r="O41" i="1"/>
  <c r="O452" i="1"/>
  <c r="O453" i="1"/>
  <c r="O454" i="1"/>
  <c r="O455" i="1"/>
  <c r="O456" i="1"/>
  <c r="O457" i="1"/>
  <c r="O458" i="1"/>
  <c r="O459" i="1"/>
  <c r="O50" i="1"/>
  <c r="O461" i="1"/>
  <c r="O462" i="1"/>
  <c r="O52" i="1"/>
  <c r="O464" i="1"/>
  <c r="O465" i="1"/>
  <c r="O466" i="1"/>
  <c r="O467" i="1"/>
  <c r="O468" i="1"/>
  <c r="O469" i="1"/>
  <c r="O470" i="1"/>
  <c r="O58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62" i="1"/>
  <c r="O70" i="1"/>
  <c r="O81" i="1"/>
  <c r="O488" i="1"/>
  <c r="O489" i="1"/>
  <c r="O490" i="1"/>
  <c r="O491" i="1"/>
  <c r="O492" i="1"/>
  <c r="O493" i="1"/>
  <c r="O494" i="1"/>
  <c r="O85" i="1"/>
  <c r="O496" i="1"/>
  <c r="O497" i="1"/>
  <c r="O498" i="1"/>
  <c r="O499" i="1"/>
  <c r="O500" i="1"/>
  <c r="O501" i="1"/>
  <c r="O502" i="1"/>
  <c r="O503" i="1"/>
  <c r="O504" i="1"/>
  <c r="O96" i="1"/>
  <c r="O506" i="1"/>
  <c r="O507" i="1"/>
  <c r="O508" i="1"/>
  <c r="O509" i="1"/>
  <c r="O510" i="1"/>
  <c r="O105" i="1"/>
  <c r="O512" i="1"/>
  <c r="O513" i="1"/>
  <c r="O514" i="1"/>
  <c r="O515" i="1"/>
  <c r="O516" i="1"/>
  <c r="O517" i="1"/>
  <c r="O132" i="1"/>
  <c r="O519" i="1"/>
  <c r="O520" i="1"/>
  <c r="O521" i="1"/>
  <c r="O1798" i="1"/>
  <c r="O523" i="1"/>
  <c r="O524" i="1"/>
  <c r="O525" i="1"/>
  <c r="O1801" i="1"/>
  <c r="O527" i="1"/>
  <c r="O1802" i="1"/>
  <c r="O529" i="1"/>
  <c r="O530" i="1"/>
  <c r="O531" i="1"/>
  <c r="O532" i="1"/>
  <c r="O533" i="1"/>
  <c r="O534" i="1"/>
  <c r="O1803" i="1"/>
  <c r="O536" i="1"/>
  <c r="O1808" i="1"/>
  <c r="O1814" i="1"/>
  <c r="O539" i="1"/>
  <c r="O540" i="1"/>
  <c r="O1815" i="1"/>
  <c r="O542" i="1"/>
  <c r="O543" i="1"/>
  <c r="O544" i="1"/>
  <c r="O545" i="1"/>
  <c r="O546" i="1"/>
  <c r="O547" i="1"/>
  <c r="O548" i="1"/>
  <c r="O4035" i="1"/>
  <c r="O4043" i="1"/>
  <c r="O4050" i="1"/>
  <c r="O552" i="1"/>
  <c r="O553" i="1"/>
  <c r="O554" i="1"/>
  <c r="O555" i="1"/>
  <c r="O556" i="1"/>
  <c r="O4055" i="1"/>
  <c r="O558" i="1"/>
  <c r="O559" i="1"/>
  <c r="O560" i="1"/>
  <c r="O561" i="1"/>
  <c r="O562" i="1"/>
  <c r="O563" i="1"/>
  <c r="O564" i="1"/>
  <c r="O565" i="1"/>
  <c r="O566" i="1"/>
  <c r="O4057" i="1"/>
  <c r="O568" i="1"/>
  <c r="O569" i="1"/>
  <c r="O570" i="1"/>
  <c r="O571" i="1"/>
  <c r="O572" i="1"/>
  <c r="O573" i="1"/>
  <c r="O574" i="1"/>
  <c r="O575" i="1"/>
  <c r="O4059" i="1"/>
  <c r="O577" i="1"/>
  <c r="O578" i="1"/>
  <c r="O579" i="1"/>
  <c r="O4065" i="1"/>
  <c r="O581" i="1"/>
  <c r="O582" i="1"/>
  <c r="O583" i="1"/>
  <c r="O584" i="1"/>
  <c r="O585" i="1"/>
  <c r="O586" i="1"/>
  <c r="O4071" i="1"/>
  <c r="O588" i="1"/>
  <c r="O589" i="1"/>
  <c r="O590" i="1"/>
  <c r="O591" i="1"/>
  <c r="O4074" i="1"/>
  <c r="O593" i="1"/>
  <c r="O594" i="1"/>
  <c r="O4076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4077" i="1"/>
  <c r="O612" i="1"/>
  <c r="O613" i="1"/>
  <c r="O614" i="1"/>
  <c r="O615" i="1"/>
  <c r="O616" i="1"/>
  <c r="O617" i="1"/>
  <c r="O618" i="1"/>
  <c r="O4080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4090" i="1"/>
  <c r="O4095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3989" i="1"/>
  <c r="O695" i="1"/>
  <c r="O696" i="1"/>
  <c r="O697" i="1"/>
  <c r="O698" i="1"/>
  <c r="O699" i="1"/>
  <c r="O700" i="1"/>
  <c r="O701" i="1"/>
  <c r="O702" i="1"/>
  <c r="O3992" i="1"/>
  <c r="O704" i="1"/>
  <c r="O705" i="1"/>
  <c r="O706" i="1"/>
  <c r="O707" i="1"/>
  <c r="O708" i="1"/>
  <c r="O3997" i="1"/>
  <c r="O3999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1306" i="1"/>
  <c r="O1321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1324" i="1"/>
  <c r="O762" i="1"/>
  <c r="O763" i="1"/>
  <c r="O764" i="1"/>
  <c r="O535" i="1"/>
  <c r="O766" i="1"/>
  <c r="O767" i="1"/>
  <c r="O768" i="1"/>
  <c r="O769" i="1"/>
  <c r="O770" i="1"/>
  <c r="O771" i="1"/>
  <c r="O772" i="1"/>
  <c r="O773" i="1"/>
  <c r="O774" i="1"/>
  <c r="O537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3671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3672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933" i="1"/>
  <c r="O849" i="1"/>
  <c r="O850" i="1"/>
  <c r="O851" i="1"/>
  <c r="O852" i="1"/>
  <c r="O853" i="1"/>
  <c r="O854" i="1"/>
  <c r="O855" i="1"/>
  <c r="O856" i="1"/>
  <c r="O857" i="1"/>
  <c r="O858" i="1"/>
  <c r="O859" i="1"/>
  <c r="O988" i="1"/>
  <c r="O861" i="1"/>
  <c r="O862" i="1"/>
  <c r="O863" i="1"/>
  <c r="O860" i="1"/>
  <c r="O865" i="1"/>
  <c r="O866" i="1"/>
  <c r="O867" i="1"/>
  <c r="O868" i="1"/>
  <c r="O869" i="1"/>
  <c r="O870" i="1"/>
  <c r="O871" i="1"/>
  <c r="O864" i="1"/>
  <c r="O873" i="1"/>
  <c r="O874" i="1"/>
  <c r="O875" i="1"/>
  <c r="O876" i="1"/>
  <c r="O877" i="1"/>
  <c r="O872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878" i="1"/>
  <c r="O913" i="1"/>
  <c r="O914" i="1"/>
  <c r="O915" i="1"/>
  <c r="O916" i="1"/>
  <c r="O917" i="1"/>
  <c r="O918" i="1"/>
  <c r="O919" i="1"/>
  <c r="O912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20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4003" i="1"/>
  <c r="O989" i="1"/>
  <c r="O990" i="1"/>
  <c r="O991" i="1"/>
  <c r="O992" i="1"/>
  <c r="O4010" i="1"/>
  <c r="O994" i="1"/>
  <c r="O995" i="1"/>
  <c r="O996" i="1"/>
  <c r="O997" i="1"/>
  <c r="O998" i="1"/>
  <c r="O999" i="1"/>
  <c r="O1000" i="1"/>
  <c r="O1001" i="1"/>
  <c r="O1002" i="1"/>
  <c r="O4011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487" i="1"/>
  <c r="O1026" i="1"/>
  <c r="O1027" i="1"/>
  <c r="O495" i="1"/>
  <c r="O1029" i="1"/>
  <c r="O505" i="1"/>
  <c r="O1031" i="1"/>
  <c r="O1032" i="1"/>
  <c r="O1033" i="1"/>
  <c r="O1034" i="1"/>
  <c r="O511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3925" i="1"/>
  <c r="O1094" i="1"/>
  <c r="O1095" i="1"/>
  <c r="O1096" i="1"/>
  <c r="O1097" i="1"/>
  <c r="O1098" i="1"/>
  <c r="O1099" i="1"/>
  <c r="O1100" i="1"/>
  <c r="O3929" i="1"/>
  <c r="O1102" i="1"/>
  <c r="O1103" i="1"/>
  <c r="O1104" i="1"/>
  <c r="O1105" i="1"/>
  <c r="O3937" i="1"/>
  <c r="O1107" i="1"/>
  <c r="O1108" i="1"/>
  <c r="O1109" i="1"/>
  <c r="O1110" i="1"/>
  <c r="O1111" i="1"/>
  <c r="O1112" i="1"/>
  <c r="O1113" i="1"/>
  <c r="O1114" i="1"/>
  <c r="O3963" i="1"/>
  <c r="O3964" i="1"/>
  <c r="O1117" i="1"/>
  <c r="O1118" i="1"/>
  <c r="O1119" i="1"/>
  <c r="O1120" i="1"/>
  <c r="O1121" i="1"/>
  <c r="O1122" i="1"/>
  <c r="O1123" i="1"/>
  <c r="O3976" i="1"/>
  <c r="O1125" i="1"/>
  <c r="O1126" i="1"/>
  <c r="O993" i="1"/>
  <c r="O1128" i="1"/>
  <c r="O1129" i="1"/>
  <c r="O1003" i="1"/>
  <c r="O1131" i="1"/>
  <c r="O1132" i="1"/>
  <c r="O1133" i="1"/>
  <c r="O1134" i="1"/>
  <c r="O1025" i="1"/>
  <c r="O1136" i="1"/>
  <c r="O1137" i="1"/>
  <c r="O1138" i="1"/>
  <c r="O1139" i="1"/>
  <c r="O1140" i="1"/>
  <c r="O1141" i="1"/>
  <c r="O1028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538" i="1"/>
  <c r="O1173" i="1"/>
  <c r="O1174" i="1"/>
  <c r="O1175" i="1"/>
  <c r="O1176" i="1"/>
  <c r="O1177" i="1"/>
  <c r="O1178" i="1"/>
  <c r="O541" i="1"/>
  <c r="O1180" i="1"/>
  <c r="O1181" i="1"/>
  <c r="O1182" i="1"/>
  <c r="O1183" i="1"/>
  <c r="O1184" i="1"/>
  <c r="O1185" i="1"/>
  <c r="O1404" i="1"/>
  <c r="O1187" i="1"/>
  <c r="O1406" i="1"/>
  <c r="O1189" i="1"/>
  <c r="O1190" i="1"/>
  <c r="O1191" i="1"/>
  <c r="O1192" i="1"/>
  <c r="O1193" i="1"/>
  <c r="O1410" i="1"/>
  <c r="O1195" i="1"/>
  <c r="O1196" i="1"/>
  <c r="O1197" i="1"/>
  <c r="O1413" i="1"/>
  <c r="O1199" i="1"/>
  <c r="O1200" i="1"/>
  <c r="O1443" i="1"/>
  <c r="O1202" i="1"/>
  <c r="O1504" i="1"/>
  <c r="O1204" i="1"/>
  <c r="O1205" i="1"/>
  <c r="O1206" i="1"/>
  <c r="O1207" i="1"/>
  <c r="O1208" i="1"/>
  <c r="O1209" i="1"/>
  <c r="O1210" i="1"/>
  <c r="O1211" i="1"/>
  <c r="O1212" i="1"/>
  <c r="O1213" i="1"/>
  <c r="O1214" i="1"/>
  <c r="O1506" i="1"/>
  <c r="O1216" i="1"/>
  <c r="O1217" i="1"/>
  <c r="O1218" i="1"/>
  <c r="O1219" i="1"/>
  <c r="O1220" i="1"/>
  <c r="O1221" i="1"/>
  <c r="O1222" i="1"/>
  <c r="O1508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4112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816" i="1"/>
  <c r="O1837" i="1"/>
  <c r="O1863" i="1"/>
  <c r="O1290" i="1"/>
  <c r="O1291" i="1"/>
  <c r="O1292" i="1"/>
  <c r="O1293" i="1"/>
  <c r="O1867" i="1"/>
  <c r="O1295" i="1"/>
  <c r="O1882" i="1"/>
  <c r="O1903" i="1"/>
  <c r="O1915" i="1"/>
  <c r="O1299" i="1"/>
  <c r="O1922" i="1"/>
  <c r="O1301" i="1"/>
  <c r="O1302" i="1"/>
  <c r="O1303" i="1"/>
  <c r="O1304" i="1"/>
  <c r="O1951" i="1"/>
  <c r="O4013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4014" i="1"/>
  <c r="O1322" i="1"/>
  <c r="O1323" i="1"/>
  <c r="O4018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4020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43" i="1"/>
  <c r="O1356" i="1"/>
  <c r="O1358" i="1"/>
  <c r="O1359" i="1"/>
  <c r="O1360" i="1"/>
  <c r="O1361" i="1"/>
  <c r="O1362" i="1"/>
  <c r="O1357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3674" i="1"/>
  <c r="O1379" i="1"/>
  <c r="O3675" i="1"/>
  <c r="O1381" i="1"/>
  <c r="O1382" i="1"/>
  <c r="O1383" i="1"/>
  <c r="O1384" i="1"/>
  <c r="O1385" i="1"/>
  <c r="O1386" i="1"/>
  <c r="O1387" i="1"/>
  <c r="O1388" i="1"/>
  <c r="O1389" i="1"/>
  <c r="O1390" i="1"/>
  <c r="O3677" i="1"/>
  <c r="O1392" i="1"/>
  <c r="O1393" i="1"/>
  <c r="O1394" i="1"/>
  <c r="O1395" i="1"/>
  <c r="O1396" i="1"/>
  <c r="O1397" i="1"/>
  <c r="O1398" i="1"/>
  <c r="O1399" i="1"/>
  <c r="O1400" i="1"/>
  <c r="O1401" i="1"/>
  <c r="O3680" i="1"/>
  <c r="O1403" i="1"/>
  <c r="O3690" i="1"/>
  <c r="O1405" i="1"/>
  <c r="O3920" i="1"/>
  <c r="O1407" i="1"/>
  <c r="O1408" i="1"/>
  <c r="O1409" i="1"/>
  <c r="O3921" i="1"/>
  <c r="O1411" i="1"/>
  <c r="O1412" i="1"/>
  <c r="O3922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392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12" i="1"/>
  <c r="O1505" i="1"/>
  <c r="O1515" i="1"/>
  <c r="O1507" i="1"/>
  <c r="O1548" i="1"/>
  <c r="O1509" i="1"/>
  <c r="O1510" i="1"/>
  <c r="O1511" i="1"/>
  <c r="O1552" i="1"/>
  <c r="O1513" i="1"/>
  <c r="O1514" i="1"/>
  <c r="O1560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298" i="1"/>
  <c r="O1549" i="1"/>
  <c r="O1550" i="1"/>
  <c r="O1551" i="1"/>
  <c r="O1300" i="1"/>
  <c r="O1553" i="1"/>
  <c r="O1554" i="1"/>
  <c r="O1555" i="1"/>
  <c r="O1556" i="1"/>
  <c r="O1557" i="1"/>
  <c r="O1558" i="1"/>
  <c r="O1559" i="1"/>
  <c r="O1305" i="1"/>
  <c r="O1561" i="1"/>
  <c r="O1562" i="1"/>
  <c r="O1563" i="1"/>
  <c r="O1564" i="1"/>
  <c r="O149" i="1"/>
  <c r="O1566" i="1"/>
  <c r="O1567" i="1"/>
  <c r="O1568" i="1"/>
  <c r="O1569" i="1"/>
  <c r="O1570" i="1"/>
  <c r="O1571" i="1"/>
  <c r="O1572" i="1"/>
  <c r="O167" i="1"/>
  <c r="O171" i="1"/>
  <c r="O1575" i="1"/>
  <c r="O1576" i="1"/>
  <c r="O1577" i="1"/>
  <c r="O1578" i="1"/>
  <c r="O1579" i="1"/>
  <c r="O1580" i="1"/>
  <c r="O1581" i="1"/>
  <c r="O1582" i="1"/>
  <c r="O1773" i="1"/>
  <c r="O1584" i="1"/>
  <c r="O1774" i="1"/>
  <c r="O1586" i="1"/>
  <c r="O1587" i="1"/>
  <c r="O1588" i="1"/>
  <c r="O1589" i="1"/>
  <c r="O1590" i="1"/>
  <c r="O1591" i="1"/>
  <c r="O1592" i="1"/>
  <c r="O1778" i="1"/>
  <c r="O1594" i="1"/>
  <c r="O1595" i="1"/>
  <c r="O1596" i="1"/>
  <c r="O1597" i="1"/>
  <c r="O1790" i="1"/>
  <c r="O1599" i="1"/>
  <c r="O1600" i="1"/>
  <c r="O1793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369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3655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3656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526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528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565" i="1"/>
  <c r="O1744" i="1"/>
  <c r="O1745" i="1"/>
  <c r="O1573" i="1"/>
  <c r="O1747" i="1"/>
  <c r="O1748" i="1"/>
  <c r="O1574" i="1"/>
  <c r="O1750" i="1"/>
  <c r="O1751" i="1"/>
  <c r="O1752" i="1"/>
  <c r="O1753" i="1"/>
  <c r="O1583" i="1"/>
  <c r="O1755" i="1"/>
  <c r="O1756" i="1"/>
  <c r="O1757" i="1"/>
  <c r="O1758" i="1"/>
  <c r="O1759" i="1"/>
  <c r="O1760" i="1"/>
  <c r="O1761" i="1"/>
  <c r="O1762" i="1"/>
  <c r="O1585" i="1"/>
  <c r="O1764" i="1"/>
  <c r="O1765" i="1"/>
  <c r="O1593" i="1"/>
  <c r="O1767" i="1"/>
  <c r="O1768" i="1"/>
  <c r="O1769" i="1"/>
  <c r="O1770" i="1"/>
  <c r="O1771" i="1"/>
  <c r="O1772" i="1"/>
  <c r="O1598" i="1"/>
  <c r="O1601" i="1"/>
  <c r="O1775" i="1"/>
  <c r="O1776" i="1"/>
  <c r="O1777" i="1"/>
  <c r="O1625" i="1"/>
  <c r="O1779" i="1"/>
  <c r="O1780" i="1"/>
  <c r="O1781" i="1"/>
  <c r="O1782" i="1"/>
  <c r="O1783" i="1"/>
  <c r="O1784" i="1"/>
  <c r="O1785" i="1"/>
  <c r="O1786" i="1"/>
  <c r="O1787" i="1"/>
  <c r="O1788" i="1"/>
  <c r="O1789" i="1"/>
  <c r="O1648" i="1"/>
  <c r="O1791" i="1"/>
  <c r="O1792" i="1"/>
  <c r="O1661" i="1"/>
  <c r="O1794" i="1"/>
  <c r="O1795" i="1"/>
  <c r="O1796" i="1"/>
  <c r="O1797" i="1"/>
  <c r="O1695" i="1"/>
  <c r="O1799" i="1"/>
  <c r="O1800" i="1"/>
  <c r="O1729" i="1"/>
  <c r="O1743" i="1"/>
  <c r="O1746" i="1"/>
  <c r="O1804" i="1"/>
  <c r="O1805" i="1"/>
  <c r="O1806" i="1"/>
  <c r="O1807" i="1"/>
  <c r="O1749" i="1"/>
  <c r="O1809" i="1"/>
  <c r="O1810" i="1"/>
  <c r="O1811" i="1"/>
  <c r="O1812" i="1"/>
  <c r="O1813" i="1"/>
  <c r="O1754" i="1"/>
  <c r="O1763" i="1"/>
  <c r="O176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3698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030" i="1"/>
  <c r="O1864" i="1"/>
  <c r="O1865" i="1"/>
  <c r="O1866" i="1"/>
  <c r="O1035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093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567" i="1"/>
  <c r="O1904" i="1"/>
  <c r="O1905" i="1"/>
  <c r="O1906" i="1"/>
  <c r="O1907" i="1"/>
  <c r="O1908" i="1"/>
  <c r="O1909" i="1"/>
  <c r="O1910" i="1"/>
  <c r="O1911" i="1"/>
  <c r="O1912" i="1"/>
  <c r="O1913" i="1"/>
  <c r="O1914" i="1"/>
  <c r="O576" i="1"/>
  <c r="O1916" i="1"/>
  <c r="O1917" i="1"/>
  <c r="O1918" i="1"/>
  <c r="O1919" i="1"/>
  <c r="O1920" i="1"/>
  <c r="O1921" i="1"/>
  <c r="O580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587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592" i="1"/>
  <c r="O1966" i="1"/>
  <c r="O1967" i="1"/>
  <c r="O1968" i="1"/>
  <c r="O1969" i="1"/>
  <c r="O1970" i="1"/>
  <c r="O595" i="1"/>
  <c r="O1972" i="1"/>
  <c r="O1973" i="1"/>
  <c r="O1974" i="1"/>
  <c r="O1975" i="1"/>
  <c r="O611" i="1"/>
  <c r="O1977" i="1"/>
  <c r="O619" i="1"/>
  <c r="O1979" i="1"/>
  <c r="O1980" i="1"/>
  <c r="O1981" i="1"/>
  <c r="O1982" i="1"/>
  <c r="O1983" i="1"/>
  <c r="O1984" i="1"/>
  <c r="O1985" i="1"/>
  <c r="O1986" i="1"/>
  <c r="O1363" i="1"/>
  <c r="O1378" i="1"/>
  <c r="O1380" i="1"/>
  <c r="O1990" i="1"/>
  <c r="O1991" i="1"/>
  <c r="O1992" i="1"/>
  <c r="O1993" i="1"/>
  <c r="O1994" i="1"/>
  <c r="O1391" i="1"/>
  <c r="O1996" i="1"/>
  <c r="O1997" i="1"/>
  <c r="O1998" i="1"/>
  <c r="O1999" i="1"/>
  <c r="O2000" i="1"/>
  <c r="O1402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638" i="1"/>
  <c r="O2033" i="1"/>
  <c r="O2034" i="1"/>
  <c r="O2035" i="1"/>
  <c r="O2036" i="1"/>
  <c r="O2037" i="1"/>
  <c r="O2038" i="1"/>
  <c r="O2039" i="1"/>
  <c r="O639" i="1"/>
  <c r="O2041" i="1"/>
  <c r="O2042" i="1"/>
  <c r="O2043" i="1"/>
  <c r="O2044" i="1"/>
  <c r="O2045" i="1"/>
  <c r="O2046" i="1"/>
  <c r="O2047" i="1"/>
  <c r="O2048" i="1"/>
  <c r="O2049" i="1"/>
  <c r="O2050" i="1"/>
  <c r="O694" i="1"/>
  <c r="O2052" i="1"/>
  <c r="O2053" i="1"/>
  <c r="O2054" i="1"/>
  <c r="O2055" i="1"/>
  <c r="O703" i="1"/>
  <c r="O2057" i="1"/>
  <c r="O2058" i="1"/>
  <c r="O709" i="1"/>
  <c r="O710" i="1"/>
  <c r="O2061" i="1"/>
  <c r="O2062" i="1"/>
  <c r="O2063" i="1"/>
  <c r="O2064" i="1"/>
  <c r="O2065" i="1"/>
  <c r="O2066" i="1"/>
  <c r="O734" i="1"/>
  <c r="O2068" i="1"/>
  <c r="O735" i="1"/>
  <c r="O2070" i="1"/>
  <c r="O2071" i="1"/>
  <c r="O2072" i="1"/>
  <c r="O2073" i="1"/>
  <c r="O2074" i="1"/>
  <c r="O2075" i="1"/>
  <c r="O2076" i="1"/>
  <c r="O2077" i="1"/>
  <c r="O761" i="1"/>
  <c r="O2079" i="1"/>
  <c r="O2080" i="1"/>
  <c r="O765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3981" i="1"/>
  <c r="O2130" i="1"/>
  <c r="O2131" i="1"/>
  <c r="O2132" i="1"/>
  <c r="O2133" i="1"/>
  <c r="O2134" i="1"/>
  <c r="O2135" i="1"/>
  <c r="O2136" i="1"/>
  <c r="O2137" i="1"/>
  <c r="O2138" i="1"/>
  <c r="O2139" i="1"/>
  <c r="O3984" i="1"/>
  <c r="O2141" i="1"/>
  <c r="O2142" i="1"/>
  <c r="O2143" i="1"/>
  <c r="O2144" i="1"/>
  <c r="O2145" i="1"/>
  <c r="O2146" i="1"/>
  <c r="O2147" i="1"/>
  <c r="O2148" i="1"/>
  <c r="O2149" i="1"/>
  <c r="O3986" i="1"/>
  <c r="O2151" i="1"/>
  <c r="O2152" i="1"/>
  <c r="O2153" i="1"/>
  <c r="O2154" i="1"/>
  <c r="O2155" i="1"/>
  <c r="O2156" i="1"/>
  <c r="O3988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3699" i="1"/>
  <c r="O2177" i="1"/>
  <c r="O2178" i="1"/>
  <c r="O2179" i="1"/>
  <c r="O2180" i="1"/>
  <c r="O2181" i="1"/>
  <c r="O2182" i="1"/>
  <c r="O2183" i="1"/>
  <c r="O2184" i="1"/>
  <c r="O2185" i="1"/>
  <c r="O2186" i="1"/>
  <c r="O3826" i="1"/>
  <c r="O2188" i="1"/>
  <c r="O2189" i="1"/>
  <c r="O2190" i="1"/>
  <c r="O3828" i="1"/>
  <c r="O2192" i="1"/>
  <c r="O3829" i="1"/>
  <c r="O3836" i="1"/>
  <c r="O2195" i="1"/>
  <c r="O2196" i="1"/>
  <c r="O2197" i="1"/>
  <c r="O2198" i="1"/>
  <c r="O2199" i="1"/>
  <c r="O2200" i="1"/>
  <c r="O2201" i="1"/>
  <c r="O3837" i="1"/>
  <c r="O518" i="1"/>
  <c r="O2204" i="1"/>
  <c r="O2205" i="1"/>
  <c r="O2206" i="1"/>
  <c r="O2207" i="1"/>
  <c r="O2208" i="1"/>
  <c r="O2209" i="1"/>
  <c r="O2210" i="1"/>
  <c r="O522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3839" i="1"/>
  <c r="O2228" i="1"/>
  <c r="O3842" i="1"/>
  <c r="O2230" i="1"/>
  <c r="O2231" i="1"/>
  <c r="O2232" i="1"/>
  <c r="O2233" i="1"/>
  <c r="O2234" i="1"/>
  <c r="O3844" i="1"/>
  <c r="O2236" i="1"/>
  <c r="O2237" i="1"/>
  <c r="O2238" i="1"/>
  <c r="O2239" i="1"/>
  <c r="O2240" i="1"/>
  <c r="O2241" i="1"/>
  <c r="O2242" i="1"/>
  <c r="O3853" i="1"/>
  <c r="O2244" i="1"/>
  <c r="O2245" i="1"/>
  <c r="O2246" i="1"/>
  <c r="O2247" i="1"/>
  <c r="O3860" i="1"/>
  <c r="O2249" i="1"/>
  <c r="O3870" i="1"/>
  <c r="O2251" i="1"/>
  <c r="O2252" i="1"/>
  <c r="O2253" i="1"/>
  <c r="O2254" i="1"/>
  <c r="O2255" i="1"/>
  <c r="O2256" i="1"/>
  <c r="O2257" i="1"/>
  <c r="O3878" i="1"/>
  <c r="O3881" i="1"/>
  <c r="O2260" i="1"/>
  <c r="O3882" i="1"/>
  <c r="O2262" i="1"/>
  <c r="O2263" i="1"/>
  <c r="O2264" i="1"/>
  <c r="O2265" i="1"/>
  <c r="O2266" i="1"/>
  <c r="O3885" i="1"/>
  <c r="O2268" i="1"/>
  <c r="O2269" i="1"/>
  <c r="O2270" i="1"/>
  <c r="O2271" i="1"/>
  <c r="O2272" i="1"/>
  <c r="O2273" i="1"/>
  <c r="O2274" i="1"/>
  <c r="O2275" i="1"/>
  <c r="O2276" i="1"/>
  <c r="O3890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3725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4098" i="1"/>
  <c r="O4099" i="1"/>
  <c r="O2361" i="1"/>
  <c r="O2362" i="1"/>
  <c r="O2363" i="1"/>
  <c r="O2364" i="1"/>
  <c r="O2365" i="1"/>
  <c r="O2366" i="1"/>
  <c r="O2367" i="1"/>
  <c r="O4111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549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3662" i="1"/>
  <c r="O2509" i="1"/>
  <c r="O2510" i="1"/>
  <c r="O3665" i="1"/>
  <c r="O2512" i="1"/>
  <c r="O3669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182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183" i="1"/>
  <c r="O2544" i="1"/>
  <c r="O2545" i="1"/>
  <c r="O2546" i="1"/>
  <c r="O2547" i="1"/>
  <c r="O2548" i="1"/>
  <c r="O2549" i="1"/>
  <c r="O2550" i="1"/>
  <c r="O185" i="1"/>
  <c r="O2552" i="1"/>
  <c r="O2553" i="1"/>
  <c r="O2554" i="1"/>
  <c r="O2555" i="1"/>
  <c r="O2556" i="1"/>
  <c r="O2557" i="1"/>
  <c r="O2558" i="1"/>
  <c r="O195" i="1"/>
  <c r="O2560" i="1"/>
  <c r="O2561" i="1"/>
  <c r="O196" i="1"/>
  <c r="O2563" i="1"/>
  <c r="O2564" i="1"/>
  <c r="O2565" i="1"/>
  <c r="O2566" i="1"/>
  <c r="O2567" i="1"/>
  <c r="O2568" i="1"/>
  <c r="O2569" i="1"/>
  <c r="O55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551" i="1"/>
  <c r="O2589" i="1"/>
  <c r="O2590" i="1"/>
  <c r="O2591" i="1"/>
  <c r="O2592" i="1"/>
  <c r="O2593" i="1"/>
  <c r="O2594" i="1"/>
  <c r="O2595" i="1"/>
  <c r="O2596" i="1"/>
  <c r="O2597" i="1"/>
  <c r="O2598" i="1"/>
  <c r="O557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3726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3727" i="1"/>
  <c r="O2632" i="1"/>
  <c r="O2633" i="1"/>
  <c r="O2634" i="1"/>
  <c r="O2635" i="1"/>
  <c r="O2636" i="1"/>
  <c r="O2637" i="1"/>
  <c r="O2638" i="1"/>
  <c r="O2639" i="1"/>
  <c r="O2640" i="1"/>
  <c r="O3737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3738" i="1"/>
  <c r="O2711" i="1"/>
  <c r="O2712" i="1"/>
  <c r="O3740" i="1"/>
  <c r="O2714" i="1"/>
  <c r="O2715" i="1"/>
  <c r="O2716" i="1"/>
  <c r="O2717" i="1"/>
  <c r="O2718" i="1"/>
  <c r="O2719" i="1"/>
  <c r="O2720" i="1"/>
  <c r="O2721" i="1"/>
  <c r="O2722" i="1"/>
  <c r="O775" i="1"/>
  <c r="O2724" i="1"/>
  <c r="O2725" i="1"/>
  <c r="O802" i="1"/>
  <c r="O2727" i="1"/>
  <c r="O2728" i="1"/>
  <c r="O2729" i="1"/>
  <c r="O2730" i="1"/>
  <c r="O2731" i="1"/>
  <c r="O2732" i="1"/>
  <c r="O2733" i="1"/>
  <c r="O2734" i="1"/>
  <c r="O2735" i="1"/>
  <c r="O2736" i="1"/>
  <c r="O831" i="1"/>
  <c r="O2738" i="1"/>
  <c r="O2739" i="1"/>
  <c r="O2740" i="1"/>
  <c r="O848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175" i="1"/>
  <c r="O2763" i="1"/>
  <c r="O2764" i="1"/>
  <c r="O2765" i="1"/>
  <c r="O2766" i="1"/>
  <c r="O2767" i="1"/>
  <c r="O2768" i="1"/>
  <c r="O2769" i="1"/>
  <c r="O2770" i="1"/>
  <c r="O177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1965" i="1"/>
  <c r="O2786" i="1"/>
  <c r="O2787" i="1"/>
  <c r="O1971" i="1"/>
  <c r="O2789" i="1"/>
  <c r="O2790" i="1"/>
  <c r="O2791" i="1"/>
  <c r="O2792" i="1"/>
  <c r="O2793" i="1"/>
  <c r="O2794" i="1"/>
  <c r="O2795" i="1"/>
  <c r="O1976" i="1"/>
  <c r="O2797" i="1"/>
  <c r="O1978" i="1"/>
  <c r="O1987" i="1"/>
  <c r="O1988" i="1"/>
  <c r="O1989" i="1"/>
  <c r="O1995" i="1"/>
  <c r="O2803" i="1"/>
  <c r="O2001" i="1"/>
  <c r="O2805" i="1"/>
  <c r="O2032" i="1"/>
  <c r="O2040" i="1"/>
  <c r="O2051" i="1"/>
  <c r="O2809" i="1"/>
  <c r="O2810" i="1"/>
  <c r="O2811" i="1"/>
  <c r="O2812" i="1"/>
  <c r="O2056" i="1"/>
  <c r="O2814" i="1"/>
  <c r="O2815" i="1"/>
  <c r="O2059" i="1"/>
  <c r="O2817" i="1"/>
  <c r="O2060" i="1"/>
  <c r="O2067" i="1"/>
  <c r="O2820" i="1"/>
  <c r="O2069" i="1"/>
  <c r="O2078" i="1"/>
  <c r="O2081" i="1"/>
  <c r="O2824" i="1"/>
  <c r="O2129" i="1"/>
  <c r="O2826" i="1"/>
  <c r="O2140" i="1"/>
  <c r="O2828" i="1"/>
  <c r="O2829" i="1"/>
  <c r="O2150" i="1"/>
  <c r="O2157" i="1"/>
  <c r="O2832" i="1"/>
  <c r="O2833" i="1"/>
  <c r="O2176" i="1"/>
  <c r="O2835" i="1"/>
  <c r="O2187" i="1"/>
  <c r="O2191" i="1"/>
  <c r="O2838" i="1"/>
  <c r="O2839" i="1"/>
  <c r="O2840" i="1"/>
  <c r="O2841" i="1"/>
  <c r="O2193" i="1"/>
  <c r="O2194" i="1"/>
  <c r="O2202" i="1"/>
  <c r="O2845" i="1"/>
  <c r="O2846" i="1"/>
  <c r="O2847" i="1"/>
  <c r="O2848" i="1"/>
  <c r="O2849" i="1"/>
  <c r="O2850" i="1"/>
  <c r="O2203" i="1"/>
  <c r="O2852" i="1"/>
  <c r="O2853" i="1"/>
  <c r="O2854" i="1"/>
  <c r="O2855" i="1"/>
  <c r="O2211" i="1"/>
  <c r="O2857" i="1"/>
  <c r="O2858" i="1"/>
  <c r="O2859" i="1"/>
  <c r="O2860" i="1"/>
  <c r="O2861" i="1"/>
  <c r="O2862" i="1"/>
  <c r="O2863" i="1"/>
  <c r="O2864" i="1"/>
  <c r="O2865" i="1"/>
  <c r="O2227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229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235" i="1"/>
  <c r="O2907" i="1"/>
  <c r="O2908" i="1"/>
  <c r="O2909" i="1"/>
  <c r="O2910" i="1"/>
  <c r="O2911" i="1"/>
  <c r="O2243" i="1"/>
  <c r="O2913" i="1"/>
  <c r="O2914" i="1"/>
  <c r="O2915" i="1"/>
  <c r="O2248" i="1"/>
  <c r="O2250" i="1"/>
  <c r="O2258" i="1"/>
  <c r="O2919" i="1"/>
  <c r="O2920" i="1"/>
  <c r="O2921" i="1"/>
  <c r="O2922" i="1"/>
  <c r="O2923" i="1"/>
  <c r="O1101" i="1"/>
  <c r="O2925" i="1"/>
  <c r="O2926" i="1"/>
  <c r="O2927" i="1"/>
  <c r="O2928" i="1"/>
  <c r="O2929" i="1"/>
  <c r="O2930" i="1"/>
  <c r="O2931" i="1"/>
  <c r="O1106" i="1"/>
  <c r="O2933" i="1"/>
  <c r="O2934" i="1"/>
  <c r="O2935" i="1"/>
  <c r="O2936" i="1"/>
  <c r="O2937" i="1"/>
  <c r="O2938" i="1"/>
  <c r="O1115" i="1"/>
  <c r="O2940" i="1"/>
  <c r="O2941" i="1"/>
  <c r="O2942" i="1"/>
  <c r="O2943" i="1"/>
  <c r="O2944" i="1"/>
  <c r="O2945" i="1"/>
  <c r="O2946" i="1"/>
  <c r="O2947" i="1"/>
  <c r="O3741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3749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259" i="1"/>
  <c r="O2979" i="1"/>
  <c r="O2980" i="1"/>
  <c r="O2981" i="1"/>
  <c r="O2982" i="1"/>
  <c r="O2983" i="1"/>
  <c r="O3754" i="1"/>
  <c r="O2985" i="1"/>
  <c r="O2986" i="1"/>
  <c r="O2987" i="1"/>
  <c r="O3757" i="1"/>
  <c r="O2989" i="1"/>
  <c r="O3763" i="1"/>
  <c r="O2991" i="1"/>
  <c r="O2992" i="1"/>
  <c r="O2993" i="1"/>
  <c r="O2994" i="1"/>
  <c r="O2995" i="1"/>
  <c r="O3764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772" i="1"/>
  <c r="O3026" i="1"/>
  <c r="O3784" i="1"/>
  <c r="O3787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791" i="1"/>
  <c r="O3045" i="1"/>
  <c r="O3046" i="1"/>
  <c r="O3047" i="1"/>
  <c r="O3048" i="1"/>
  <c r="O3049" i="1"/>
  <c r="O3050" i="1"/>
  <c r="O3051" i="1"/>
  <c r="O3052" i="1"/>
  <c r="O3796" i="1"/>
  <c r="O3054" i="1"/>
  <c r="O3055" i="1"/>
  <c r="O3056" i="1"/>
  <c r="O3057" i="1"/>
  <c r="O3058" i="1"/>
  <c r="O3797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810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811" i="1"/>
  <c r="O3100" i="1"/>
  <c r="O3101" i="1"/>
  <c r="O3102" i="1"/>
  <c r="O3103" i="1"/>
  <c r="O3813" i="1"/>
  <c r="O3105" i="1"/>
  <c r="O3106" i="1"/>
  <c r="O3107" i="1"/>
  <c r="O3817" i="1"/>
  <c r="O3109" i="1"/>
  <c r="O3110" i="1"/>
  <c r="O3111" i="1"/>
  <c r="O3112" i="1"/>
  <c r="O3113" i="1"/>
  <c r="O3114" i="1"/>
  <c r="O3115" i="1"/>
  <c r="O3116" i="1"/>
  <c r="O3117" i="1"/>
  <c r="O3118" i="1"/>
  <c r="O3822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2261" i="1"/>
  <c r="O2267" i="1"/>
  <c r="O3137" i="1"/>
  <c r="O2277" i="1"/>
  <c r="O3139" i="1"/>
  <c r="O2326" i="1"/>
  <c r="O3141" i="1"/>
  <c r="O3142" i="1"/>
  <c r="O3143" i="1"/>
  <c r="O2359" i="1"/>
  <c r="O2360" i="1"/>
  <c r="O3146" i="1"/>
  <c r="O3147" i="1"/>
  <c r="O3148" i="1"/>
  <c r="O3149" i="1"/>
  <c r="O3150" i="1"/>
  <c r="O3151" i="1"/>
  <c r="O3152" i="1"/>
  <c r="O3153" i="1"/>
  <c r="O2368" i="1"/>
  <c r="O3155" i="1"/>
  <c r="O3156" i="1"/>
  <c r="O2405" i="1"/>
  <c r="O3158" i="1"/>
  <c r="O3159" i="1"/>
  <c r="O3160" i="1"/>
  <c r="O3161" i="1"/>
  <c r="O3162" i="1"/>
  <c r="O2508" i="1"/>
  <c r="O3164" i="1"/>
  <c r="O3165" i="1"/>
  <c r="O3166" i="1"/>
  <c r="O3167" i="1"/>
  <c r="O3168" i="1"/>
  <c r="O3169" i="1"/>
  <c r="O3170" i="1"/>
  <c r="O3171" i="1"/>
  <c r="O3172" i="1"/>
  <c r="O2511" i="1"/>
  <c r="O3174" i="1"/>
  <c r="O3175" i="1"/>
  <c r="O3176" i="1"/>
  <c r="O3177" i="1"/>
  <c r="O3178" i="1"/>
  <c r="O3179" i="1"/>
  <c r="O2513" i="1"/>
  <c r="O3181" i="1"/>
  <c r="O2530" i="1"/>
  <c r="O2543" i="1"/>
  <c r="O3184" i="1"/>
  <c r="O3185" i="1"/>
  <c r="O3186" i="1"/>
  <c r="O2551" i="1"/>
  <c r="O2559" i="1"/>
  <c r="O3189" i="1"/>
  <c r="O1116" i="1"/>
  <c r="O3191" i="1"/>
  <c r="O3192" i="1"/>
  <c r="O3193" i="1"/>
  <c r="O1124" i="1"/>
  <c r="O1127" i="1"/>
  <c r="O3196" i="1"/>
  <c r="O3197" i="1"/>
  <c r="O3198" i="1"/>
  <c r="O3199" i="1"/>
  <c r="O3200" i="1"/>
  <c r="O3201" i="1"/>
  <c r="O3202" i="1"/>
  <c r="O1130" i="1"/>
  <c r="O3204" i="1"/>
  <c r="O3205" i="1"/>
  <c r="O3206" i="1"/>
  <c r="O1135" i="1"/>
  <c r="O3208" i="1"/>
  <c r="O3209" i="1"/>
  <c r="O3210" i="1"/>
  <c r="O3211" i="1"/>
  <c r="O3212" i="1"/>
  <c r="O3213" i="1"/>
  <c r="O3214" i="1"/>
  <c r="O2562" i="1"/>
  <c r="O2570" i="1"/>
  <c r="O3217" i="1"/>
  <c r="O2588" i="1"/>
  <c r="O3219" i="1"/>
  <c r="O2599" i="1"/>
  <c r="O3221" i="1"/>
  <c r="O3222" i="1"/>
  <c r="O2617" i="1"/>
  <c r="O3224" i="1"/>
  <c r="O3225" i="1"/>
  <c r="O3226" i="1"/>
  <c r="O3227" i="1"/>
  <c r="O2631" i="1"/>
  <c r="O2641" i="1"/>
  <c r="O3230" i="1"/>
  <c r="O3231" i="1"/>
  <c r="O3232" i="1"/>
  <c r="O3233" i="1"/>
  <c r="O3234" i="1"/>
  <c r="O3235" i="1"/>
  <c r="O2710" i="1"/>
  <c r="O3237" i="1"/>
  <c r="O3238" i="1"/>
  <c r="O3239" i="1"/>
  <c r="O2713" i="1"/>
  <c r="O2723" i="1"/>
  <c r="O2726" i="1"/>
  <c r="O3243" i="1"/>
  <c r="O3244" i="1"/>
  <c r="O3245" i="1"/>
  <c r="O2737" i="1"/>
  <c r="O3247" i="1"/>
  <c r="O3248" i="1"/>
  <c r="O2741" i="1"/>
  <c r="O3250" i="1"/>
  <c r="O3251" i="1"/>
  <c r="O3252" i="1"/>
  <c r="O3253" i="1"/>
  <c r="O2762" i="1"/>
  <c r="O3255" i="1"/>
  <c r="O2771" i="1"/>
  <c r="O2785" i="1"/>
  <c r="O3258" i="1"/>
  <c r="O2788" i="1"/>
  <c r="O3260" i="1"/>
  <c r="O3261" i="1"/>
  <c r="O3262" i="1"/>
  <c r="O3263" i="1"/>
  <c r="O3264" i="1"/>
  <c r="O3265" i="1"/>
  <c r="O3266" i="1"/>
  <c r="O3267" i="1"/>
  <c r="O3268" i="1"/>
  <c r="O3269" i="1"/>
  <c r="O3270" i="1"/>
  <c r="O2796" i="1"/>
  <c r="O2798" i="1"/>
  <c r="O2799" i="1"/>
  <c r="O3274" i="1"/>
  <c r="O3275" i="1"/>
  <c r="O3276" i="1"/>
  <c r="O3277" i="1"/>
  <c r="O3278" i="1"/>
  <c r="O2800" i="1"/>
  <c r="O2801" i="1"/>
  <c r="O3281" i="1"/>
  <c r="O3282" i="1"/>
  <c r="O3283" i="1"/>
  <c r="O3284" i="1"/>
  <c r="O2802" i="1"/>
  <c r="O3286" i="1"/>
  <c r="O3287" i="1"/>
  <c r="O3288" i="1"/>
  <c r="O3289" i="1"/>
  <c r="O2804" i="1"/>
  <c r="O2806" i="1"/>
  <c r="O2807" i="1"/>
  <c r="O3293" i="1"/>
  <c r="O2808" i="1"/>
  <c r="O3295" i="1"/>
  <c r="O2813" i="1"/>
  <c r="O2816" i="1"/>
  <c r="O2818" i="1"/>
  <c r="O2819" i="1"/>
  <c r="O3300" i="1"/>
  <c r="O3301" i="1"/>
  <c r="O3302" i="1"/>
  <c r="O3303" i="1"/>
  <c r="O3304" i="1"/>
  <c r="O3305" i="1"/>
  <c r="O3306" i="1"/>
  <c r="O3307" i="1"/>
  <c r="O3308" i="1"/>
  <c r="O3309" i="1"/>
  <c r="O3310" i="1"/>
  <c r="O2821" i="1"/>
  <c r="O3312" i="1"/>
  <c r="O3313" i="1"/>
  <c r="O3314" i="1"/>
  <c r="O3315" i="1"/>
  <c r="O2822" i="1"/>
  <c r="O2823" i="1"/>
  <c r="O3318" i="1"/>
  <c r="O3319" i="1"/>
  <c r="O3320" i="1"/>
  <c r="O2825" i="1"/>
  <c r="O3322" i="1"/>
  <c r="O3323" i="1"/>
  <c r="O3324" i="1"/>
  <c r="O2827" i="1"/>
  <c r="O3326" i="1"/>
  <c r="O2830" i="1"/>
  <c r="O3328" i="1"/>
  <c r="O2831" i="1"/>
  <c r="O3330" i="1"/>
  <c r="O2834" i="1"/>
  <c r="O2836" i="1"/>
  <c r="O3333" i="1"/>
  <c r="O3334" i="1"/>
  <c r="O3335" i="1"/>
  <c r="O3336" i="1"/>
  <c r="O2837" i="1"/>
  <c r="O2842" i="1"/>
  <c r="O2843" i="1"/>
  <c r="O3340" i="1"/>
  <c r="O3341" i="1"/>
  <c r="O3342" i="1"/>
  <c r="O2844" i="1"/>
  <c r="O3344" i="1"/>
  <c r="O2851" i="1"/>
  <c r="O3346" i="1"/>
  <c r="O3347" i="1"/>
  <c r="O3348" i="1"/>
  <c r="O2856" i="1"/>
  <c r="O3350" i="1"/>
  <c r="O3351" i="1"/>
  <c r="O3352" i="1"/>
  <c r="O2866" i="1"/>
  <c r="O2880" i="1"/>
  <c r="O2906" i="1"/>
  <c r="O3356" i="1"/>
  <c r="O2912" i="1"/>
  <c r="O2916" i="1"/>
  <c r="O2917" i="1"/>
  <c r="O3360" i="1"/>
  <c r="O3361" i="1"/>
  <c r="O3362" i="1"/>
  <c r="O3363" i="1"/>
  <c r="O3364" i="1"/>
  <c r="O3365" i="1"/>
  <c r="O2918" i="1"/>
  <c r="O3367" i="1"/>
  <c r="O3368" i="1"/>
  <c r="O2924" i="1"/>
  <c r="O3370" i="1"/>
  <c r="O3371" i="1"/>
  <c r="O3372" i="1"/>
  <c r="O3373" i="1"/>
  <c r="O3374" i="1"/>
  <c r="O2932" i="1"/>
  <c r="O3376" i="1"/>
  <c r="O2939" i="1"/>
  <c r="O3378" i="1"/>
  <c r="O2948" i="1"/>
  <c r="O2961" i="1"/>
  <c r="O2978" i="1"/>
  <c r="O3382" i="1"/>
  <c r="O3383" i="1"/>
  <c r="O2984" i="1"/>
  <c r="O3385" i="1"/>
  <c r="O3386" i="1"/>
  <c r="O3387" i="1"/>
  <c r="O3388" i="1"/>
  <c r="O3389" i="1"/>
  <c r="O2988" i="1"/>
  <c r="O3391" i="1"/>
  <c r="O3392" i="1"/>
  <c r="O3393" i="1"/>
  <c r="O2990" i="1"/>
  <c r="O3395" i="1"/>
  <c r="O2996" i="1"/>
  <c r="O3025" i="1"/>
  <c r="O3398" i="1"/>
  <c r="O3027" i="1"/>
  <c r="O3400" i="1"/>
  <c r="O3028" i="1"/>
  <c r="O3402" i="1"/>
  <c r="O3044" i="1"/>
  <c r="O3404" i="1"/>
  <c r="O3053" i="1"/>
  <c r="O3406" i="1"/>
  <c r="O3059" i="1"/>
  <c r="O3408" i="1"/>
  <c r="O3072" i="1"/>
  <c r="O3410" i="1"/>
  <c r="O3099" i="1"/>
  <c r="O3412" i="1"/>
  <c r="O3413" i="1"/>
  <c r="O3104" i="1"/>
  <c r="O3415" i="1"/>
  <c r="O3416" i="1"/>
  <c r="O3417" i="1"/>
  <c r="O3108" i="1"/>
  <c r="O3419" i="1"/>
  <c r="O3420" i="1"/>
  <c r="O3421" i="1"/>
  <c r="O3119" i="1"/>
  <c r="O3423" i="1"/>
  <c r="O3135" i="1"/>
  <c r="O3425" i="1"/>
  <c r="O3426" i="1"/>
  <c r="O3427" i="1"/>
  <c r="O3428" i="1"/>
  <c r="O3136" i="1"/>
  <c r="O3138" i="1"/>
  <c r="O3140" i="1"/>
  <c r="O3144" i="1"/>
  <c r="O3433" i="1"/>
  <c r="O3434" i="1"/>
  <c r="O3435" i="1"/>
  <c r="O3436" i="1"/>
  <c r="O3437" i="1"/>
  <c r="O3438" i="1"/>
  <c r="O3439" i="1"/>
  <c r="O3145" i="1"/>
  <c r="O3441" i="1"/>
  <c r="O3442" i="1"/>
  <c r="O3443" i="1"/>
  <c r="O3444" i="1"/>
  <c r="O3445" i="1"/>
  <c r="O3446" i="1"/>
  <c r="O3154" i="1"/>
  <c r="O3157" i="1"/>
  <c r="O3449" i="1"/>
  <c r="O3450" i="1"/>
  <c r="O3451" i="1"/>
  <c r="O3163" i="1"/>
  <c r="O3453" i="1"/>
  <c r="O3454" i="1"/>
  <c r="O3173" i="1"/>
  <c r="O3180" i="1"/>
  <c r="O3457" i="1"/>
  <c r="O3458" i="1"/>
  <c r="O3459" i="1"/>
  <c r="O3460" i="1"/>
  <c r="O3182" i="1"/>
  <c r="O3183" i="1"/>
  <c r="O3463" i="1"/>
  <c r="O3464" i="1"/>
  <c r="O3465" i="1"/>
  <c r="O3466" i="1"/>
  <c r="O3187" i="1"/>
  <c r="O3468" i="1"/>
  <c r="O3469" i="1"/>
  <c r="O3470" i="1"/>
  <c r="O3471" i="1"/>
  <c r="O3472" i="1"/>
  <c r="O3188" i="1"/>
  <c r="O3474" i="1"/>
  <c r="O3475" i="1"/>
  <c r="O3190" i="1"/>
  <c r="O3194" i="1"/>
  <c r="O3478" i="1"/>
  <c r="O3479" i="1"/>
  <c r="O3480" i="1"/>
  <c r="O3195" i="1"/>
  <c r="O3482" i="1"/>
  <c r="O3483" i="1"/>
  <c r="O3203" i="1"/>
  <c r="O3485" i="1"/>
  <c r="O3486" i="1"/>
  <c r="O3487" i="1"/>
  <c r="O3488" i="1"/>
  <c r="O3207" i="1"/>
  <c r="O3490" i="1"/>
  <c r="O3215" i="1"/>
  <c r="O3492" i="1"/>
  <c r="O3493" i="1"/>
  <c r="O3494" i="1"/>
  <c r="O3495" i="1"/>
  <c r="O3496" i="1"/>
  <c r="O3497" i="1"/>
  <c r="O3498" i="1"/>
  <c r="O3499" i="1"/>
  <c r="O3500" i="1"/>
  <c r="O3501" i="1"/>
  <c r="O3502" i="1"/>
  <c r="O3216" i="1"/>
  <c r="O3504" i="1"/>
  <c r="O3218" i="1"/>
  <c r="O3506" i="1"/>
  <c r="O3507" i="1"/>
  <c r="O3508" i="1"/>
  <c r="O3509" i="1"/>
  <c r="O3220" i="1"/>
  <c r="O3511" i="1"/>
  <c r="O3512" i="1"/>
  <c r="O3223" i="1"/>
  <c r="O3228" i="1"/>
  <c r="O3515" i="1"/>
  <c r="O3516" i="1"/>
  <c r="O3517" i="1"/>
  <c r="O3518" i="1"/>
  <c r="O3229" i="1"/>
  <c r="O3520" i="1"/>
  <c r="O3236" i="1"/>
  <c r="O3240" i="1"/>
  <c r="O3523" i="1"/>
  <c r="O3241" i="1"/>
  <c r="O3242" i="1"/>
  <c r="O3526" i="1"/>
  <c r="O3527" i="1"/>
  <c r="O3528" i="1"/>
  <c r="O3529" i="1"/>
  <c r="O3246" i="1"/>
  <c r="O3531" i="1"/>
  <c r="O3249" i="1"/>
  <c r="O3533" i="1"/>
  <c r="O3534" i="1"/>
  <c r="O3535" i="1"/>
  <c r="O3536" i="1"/>
  <c r="O3254" i="1"/>
  <c r="O3256" i="1"/>
  <c r="O3539" i="1"/>
  <c r="O3257" i="1"/>
  <c r="O3541" i="1"/>
  <c r="O3259" i="1"/>
  <c r="O3271" i="1"/>
  <c r="O3544" i="1"/>
  <c r="O3545" i="1"/>
  <c r="O3546" i="1"/>
  <c r="O3547" i="1"/>
  <c r="O3548" i="1"/>
  <c r="O3549" i="1"/>
  <c r="O3550" i="1"/>
  <c r="O3272" i="1"/>
  <c r="O3273" i="1"/>
  <c r="O3553" i="1"/>
  <c r="O3279" i="1"/>
  <c r="O3555" i="1"/>
  <c r="O3556" i="1"/>
  <c r="O3557" i="1"/>
  <c r="O3280" i="1"/>
  <c r="O3559" i="1"/>
  <c r="O3285" i="1"/>
  <c r="O3561" i="1"/>
  <c r="O3562" i="1"/>
  <c r="O3563" i="1"/>
  <c r="O3290" i="1"/>
  <c r="O3291" i="1"/>
  <c r="O3292" i="1"/>
  <c r="O3567" i="1"/>
  <c r="O3294" i="1"/>
  <c r="O3296" i="1"/>
  <c r="O3570" i="1"/>
  <c r="O3571" i="1"/>
  <c r="O3572" i="1"/>
  <c r="O3297" i="1"/>
  <c r="O3298" i="1"/>
  <c r="O3299" i="1"/>
  <c r="O3576" i="1"/>
  <c r="O3577" i="1"/>
  <c r="O3578" i="1"/>
  <c r="O3579" i="1"/>
  <c r="O3311" i="1"/>
  <c r="O3316" i="1"/>
  <c r="O3582" i="1"/>
  <c r="O3317" i="1"/>
  <c r="O3584" i="1"/>
  <c r="O3585" i="1"/>
  <c r="O3321" i="1"/>
  <c r="O3587" i="1"/>
  <c r="O3588" i="1"/>
  <c r="O3325" i="1"/>
  <c r="O3327" i="1"/>
  <c r="O3591" i="1"/>
  <c r="O3329" i="1"/>
  <c r="O3593" i="1"/>
  <c r="O3594" i="1"/>
  <c r="O3595" i="1"/>
  <c r="O3596" i="1"/>
  <c r="O3597" i="1"/>
  <c r="O3598" i="1"/>
  <c r="O3599" i="1"/>
  <c r="O3600" i="1"/>
  <c r="O3601" i="1"/>
  <c r="O3602" i="1"/>
  <c r="O3331" i="1"/>
  <c r="O3604" i="1"/>
  <c r="O3605" i="1"/>
  <c r="O3606" i="1"/>
  <c r="O3332" i="1"/>
  <c r="O3337" i="1"/>
  <c r="O3338" i="1"/>
  <c r="O3339" i="1"/>
  <c r="O3343" i="1"/>
  <c r="O3345" i="1"/>
  <c r="O3349" i="1"/>
  <c r="O3614" i="1"/>
  <c r="O3615" i="1"/>
  <c r="O3616" i="1"/>
  <c r="O3353" i="1"/>
  <c r="O3354" i="1"/>
  <c r="O3355" i="1"/>
  <c r="O3357" i="1"/>
  <c r="O3621" i="1"/>
  <c r="O3622" i="1"/>
  <c r="O3623" i="1"/>
  <c r="O3624" i="1"/>
  <c r="O3625" i="1"/>
  <c r="O3626" i="1"/>
  <c r="O3358" i="1"/>
  <c r="O3359" i="1"/>
  <c r="O3629" i="1"/>
  <c r="O3630" i="1"/>
  <c r="O3631" i="1"/>
  <c r="O1142" i="1"/>
  <c r="O3633" i="1"/>
  <c r="O1172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1179" i="1"/>
  <c r="O3650" i="1"/>
  <c r="O3651" i="1"/>
  <c r="O3366" i="1"/>
  <c r="O3653" i="1"/>
  <c r="O3654" i="1"/>
  <c r="O3369" i="1"/>
  <c r="O3375" i="1"/>
  <c r="O3657" i="1"/>
  <c r="O3658" i="1"/>
  <c r="O3659" i="1"/>
  <c r="O3660" i="1"/>
  <c r="O3661" i="1"/>
  <c r="O3377" i="1"/>
  <c r="O3663" i="1"/>
  <c r="O3664" i="1"/>
  <c r="O3379" i="1"/>
  <c r="O3666" i="1"/>
  <c r="O3667" i="1"/>
  <c r="O3668" i="1"/>
  <c r="O3380" i="1"/>
  <c r="O3670" i="1"/>
  <c r="O3381" i="1"/>
  <c r="O3384" i="1"/>
  <c r="O3673" i="1"/>
  <c r="O3390" i="1"/>
  <c r="O3394" i="1"/>
  <c r="O3676" i="1"/>
  <c r="O3396" i="1"/>
  <c r="O3678" i="1"/>
  <c r="O3679" i="1"/>
  <c r="O3397" i="1"/>
  <c r="O3681" i="1"/>
  <c r="O3682" i="1"/>
  <c r="O3683" i="1"/>
  <c r="O3684" i="1"/>
  <c r="O3685" i="1"/>
  <c r="O3686" i="1"/>
  <c r="O3687" i="1"/>
  <c r="O3688" i="1"/>
  <c r="O3689" i="1"/>
  <c r="O3399" i="1"/>
  <c r="O3691" i="1"/>
  <c r="O3692" i="1"/>
  <c r="O3693" i="1"/>
  <c r="O3694" i="1"/>
  <c r="O3401" i="1"/>
  <c r="O3696" i="1"/>
  <c r="O3697" i="1"/>
  <c r="O3403" i="1"/>
  <c r="O3405" i="1"/>
  <c r="O3700" i="1"/>
  <c r="O3701" i="1"/>
  <c r="O3702" i="1"/>
  <c r="O3407" i="1"/>
  <c r="O3409" i="1"/>
  <c r="O3705" i="1"/>
  <c r="O3411" i="1"/>
  <c r="O3707" i="1"/>
  <c r="O3708" i="1"/>
  <c r="O3709" i="1"/>
  <c r="O3710" i="1"/>
  <c r="O3414" i="1"/>
  <c r="O3712" i="1"/>
  <c r="O3713" i="1"/>
  <c r="O3714" i="1"/>
  <c r="O3715" i="1"/>
  <c r="O3716" i="1"/>
  <c r="O3418" i="1"/>
  <c r="O3718" i="1"/>
  <c r="O3422" i="1"/>
  <c r="O3424" i="1"/>
  <c r="O3429" i="1"/>
  <c r="O3722" i="1"/>
  <c r="O3723" i="1"/>
  <c r="O3724" i="1"/>
  <c r="O3430" i="1"/>
  <c r="O3431" i="1"/>
  <c r="O3432" i="1"/>
  <c r="O3728" i="1"/>
  <c r="O3729" i="1"/>
  <c r="O3730" i="1"/>
  <c r="O3731" i="1"/>
  <c r="O3732" i="1"/>
  <c r="O3733" i="1"/>
  <c r="O3734" i="1"/>
  <c r="O3735" i="1"/>
  <c r="O3736" i="1"/>
  <c r="O3440" i="1"/>
  <c r="O3447" i="1"/>
  <c r="O3739" i="1"/>
  <c r="O3448" i="1"/>
  <c r="O3452" i="1"/>
  <c r="O3742" i="1"/>
  <c r="O3743" i="1"/>
  <c r="O3744" i="1"/>
  <c r="O3745" i="1"/>
  <c r="O3746" i="1"/>
  <c r="O3747" i="1"/>
  <c r="O3748" i="1"/>
  <c r="O3455" i="1"/>
  <c r="O3750" i="1"/>
  <c r="O3751" i="1"/>
  <c r="O3752" i="1"/>
  <c r="O3753" i="1"/>
  <c r="O1186" i="1"/>
  <c r="O3755" i="1"/>
  <c r="O3756" i="1"/>
  <c r="O1188" i="1"/>
  <c r="O3758" i="1"/>
  <c r="O3759" i="1"/>
  <c r="O3760" i="1"/>
  <c r="O3761" i="1"/>
  <c r="O3762" i="1"/>
  <c r="O1194" i="1"/>
  <c r="O1198" i="1"/>
  <c r="O3765" i="1"/>
  <c r="O3766" i="1"/>
  <c r="O3767" i="1"/>
  <c r="O3768" i="1"/>
  <c r="O3769" i="1"/>
  <c r="O3770" i="1"/>
  <c r="O3771" i="1"/>
  <c r="O1201" i="1"/>
  <c r="O3773" i="1"/>
  <c r="O3774" i="1"/>
  <c r="O3775" i="1"/>
  <c r="O3776" i="1"/>
  <c r="O3777" i="1"/>
  <c r="O3778" i="1"/>
  <c r="O3779" i="1"/>
  <c r="O3780" i="1"/>
  <c r="O3781" i="1"/>
  <c r="O3782" i="1"/>
  <c r="O3783" i="1"/>
  <c r="O1203" i="1"/>
  <c r="O3785" i="1"/>
  <c r="O3786" i="1"/>
  <c r="O1215" i="1"/>
  <c r="O3788" i="1"/>
  <c r="O3789" i="1"/>
  <c r="O3790" i="1"/>
  <c r="O1223" i="1"/>
  <c r="O3792" i="1"/>
  <c r="O3793" i="1"/>
  <c r="O3794" i="1"/>
  <c r="O3795" i="1"/>
  <c r="O1236" i="1"/>
  <c r="O128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456" i="1"/>
  <c r="O3461" i="1"/>
  <c r="O3812" i="1"/>
  <c r="O3462" i="1"/>
  <c r="O3814" i="1"/>
  <c r="O3815" i="1"/>
  <c r="O3816" i="1"/>
  <c r="O3467" i="1"/>
  <c r="O3818" i="1"/>
  <c r="O3819" i="1"/>
  <c r="O3820" i="1"/>
  <c r="O3821" i="1"/>
  <c r="O3473" i="1"/>
  <c r="O3823" i="1"/>
  <c r="O3824" i="1"/>
  <c r="O3825" i="1"/>
  <c r="O3476" i="1"/>
  <c r="O3827" i="1"/>
  <c r="O3477" i="1"/>
  <c r="O3481" i="1"/>
  <c r="O3830" i="1"/>
  <c r="O3831" i="1"/>
  <c r="O3832" i="1"/>
  <c r="O3833" i="1"/>
  <c r="O3834" i="1"/>
  <c r="O3835" i="1"/>
  <c r="O3484" i="1"/>
  <c r="O3489" i="1"/>
  <c r="O3838" i="1"/>
  <c r="O3491" i="1"/>
  <c r="O3840" i="1"/>
  <c r="O3841" i="1"/>
  <c r="O3503" i="1"/>
  <c r="O3843" i="1"/>
  <c r="O3505" i="1"/>
  <c r="O3845" i="1"/>
  <c r="O3846" i="1"/>
  <c r="O3847" i="1"/>
  <c r="O3848" i="1"/>
  <c r="O3849" i="1"/>
  <c r="O3850" i="1"/>
  <c r="O3851" i="1"/>
  <c r="O3852" i="1"/>
  <c r="O3510" i="1"/>
  <c r="O3854" i="1"/>
  <c r="O3855" i="1"/>
  <c r="O3856" i="1"/>
  <c r="O3857" i="1"/>
  <c r="O3858" i="1"/>
  <c r="O3859" i="1"/>
  <c r="O3513" i="1"/>
  <c r="O3861" i="1"/>
  <c r="O3862" i="1"/>
  <c r="O3863" i="1"/>
  <c r="O3864" i="1"/>
  <c r="O3865" i="1"/>
  <c r="O3866" i="1"/>
  <c r="O3867" i="1"/>
  <c r="O3868" i="1"/>
  <c r="O3869" i="1"/>
  <c r="O1288" i="1"/>
  <c r="O3871" i="1"/>
  <c r="O3872" i="1"/>
  <c r="O3873" i="1"/>
  <c r="O3874" i="1"/>
  <c r="O3875" i="1"/>
  <c r="O3876" i="1"/>
  <c r="O3877" i="1"/>
  <c r="O1289" i="1"/>
  <c r="O3879" i="1"/>
  <c r="O3880" i="1"/>
  <c r="O1294" i="1"/>
  <c r="O1296" i="1"/>
  <c r="O3883" i="1"/>
  <c r="O3884" i="1"/>
  <c r="O1297" i="1"/>
  <c r="O3886" i="1"/>
  <c r="O3887" i="1"/>
  <c r="O3888" i="1"/>
  <c r="O3889" i="1"/>
  <c r="O3514" i="1"/>
  <c r="O3891" i="1"/>
  <c r="O3892" i="1"/>
  <c r="O3893" i="1"/>
  <c r="O3894" i="1"/>
  <c r="O3895" i="1"/>
  <c r="O3896" i="1"/>
  <c r="O3897" i="1"/>
  <c r="O3898" i="1"/>
  <c r="O3899" i="1"/>
  <c r="O3519" i="1"/>
  <c r="O3901" i="1"/>
  <c r="O3902" i="1"/>
  <c r="O3903" i="1"/>
  <c r="O3521" i="1"/>
  <c r="O3905" i="1"/>
  <c r="O3906" i="1"/>
  <c r="O3522" i="1"/>
  <c r="O3524" i="1"/>
  <c r="O3909" i="1"/>
  <c r="O3910" i="1"/>
  <c r="O3911" i="1"/>
  <c r="O3912" i="1"/>
  <c r="O3913" i="1"/>
  <c r="O3914" i="1"/>
  <c r="O3915" i="1"/>
  <c r="O3525" i="1"/>
  <c r="O3530" i="1"/>
  <c r="O3918" i="1"/>
  <c r="O3532" i="1"/>
  <c r="O3537" i="1"/>
  <c r="O3538" i="1"/>
  <c r="O3540" i="1"/>
  <c r="O3542" i="1"/>
  <c r="O3924" i="1"/>
  <c r="O3543" i="1"/>
  <c r="O3926" i="1"/>
  <c r="O3927" i="1"/>
  <c r="O3928" i="1"/>
  <c r="O3551" i="1"/>
  <c r="O3930" i="1"/>
  <c r="O3931" i="1"/>
  <c r="O3932" i="1"/>
  <c r="O3933" i="1"/>
  <c r="O3934" i="1"/>
  <c r="O3935" i="1"/>
  <c r="O3936" i="1"/>
  <c r="O3552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554" i="1"/>
  <c r="O3558" i="1"/>
  <c r="O3965" i="1"/>
  <c r="O3966" i="1"/>
  <c r="O3967" i="1"/>
  <c r="O3968" i="1"/>
  <c r="O3969" i="1"/>
  <c r="O3970" i="1"/>
  <c r="O3971" i="1"/>
  <c r="O3972" i="1"/>
  <c r="O3973" i="1"/>
  <c r="O3974" i="1"/>
  <c r="O3975" i="1"/>
  <c r="O3560" i="1"/>
  <c r="O3977" i="1"/>
  <c r="O3978" i="1"/>
  <c r="O3979" i="1"/>
  <c r="O3980" i="1"/>
  <c r="O3564" i="1"/>
  <c r="O3982" i="1"/>
  <c r="O3983" i="1"/>
  <c r="O3565" i="1"/>
  <c r="O3985" i="1"/>
  <c r="O3566" i="1"/>
  <c r="O3987" i="1"/>
  <c r="O3568" i="1"/>
  <c r="O3569" i="1"/>
  <c r="O3990" i="1"/>
  <c r="O3991" i="1"/>
  <c r="O3573" i="1"/>
  <c r="O3993" i="1"/>
  <c r="O3994" i="1"/>
  <c r="O3995" i="1"/>
  <c r="O3996" i="1"/>
  <c r="O3574" i="1"/>
  <c r="O3998" i="1"/>
  <c r="O3575" i="1"/>
  <c r="O4000" i="1"/>
  <c r="O4001" i="1"/>
  <c r="O4002" i="1"/>
  <c r="O3580" i="1"/>
  <c r="O4004" i="1"/>
  <c r="O4005" i="1"/>
  <c r="O4006" i="1"/>
  <c r="O4007" i="1"/>
  <c r="O4008" i="1"/>
  <c r="O4009" i="1"/>
  <c r="O3581" i="1"/>
  <c r="O3583" i="1"/>
  <c r="O4012" i="1"/>
  <c r="O3586" i="1"/>
  <c r="O3589" i="1"/>
  <c r="O4015" i="1"/>
  <c r="O4016" i="1"/>
  <c r="O4017" i="1"/>
  <c r="O3590" i="1"/>
  <c r="O4019" i="1"/>
  <c r="O3592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3603" i="1"/>
  <c r="O4036" i="1"/>
  <c r="O4037" i="1"/>
  <c r="O4038" i="1"/>
  <c r="O4039" i="1"/>
  <c r="O4040" i="1"/>
  <c r="O4041" i="1"/>
  <c r="O4042" i="1"/>
  <c r="O3607" i="1"/>
  <c r="O4044" i="1"/>
  <c r="O4045" i="1"/>
  <c r="O4046" i="1"/>
  <c r="O4047" i="1"/>
  <c r="O4048" i="1"/>
  <c r="O4049" i="1"/>
  <c r="O3608" i="1"/>
  <c r="O4051" i="1"/>
  <c r="O4052" i="1"/>
  <c r="O4053" i="1"/>
  <c r="O4054" i="1"/>
  <c r="O3609" i="1"/>
  <c r="O4056" i="1"/>
  <c r="O3610" i="1"/>
  <c r="O4058" i="1"/>
  <c r="O3611" i="1"/>
  <c r="O4060" i="1"/>
  <c r="O4061" i="1"/>
  <c r="O4062" i="1"/>
  <c r="O4063" i="1"/>
  <c r="O4064" i="1"/>
  <c r="O3612" i="1"/>
  <c r="O4066" i="1"/>
  <c r="O4067" i="1"/>
  <c r="O4068" i="1"/>
  <c r="O4069" i="1"/>
  <c r="O4070" i="1"/>
  <c r="O3613" i="1"/>
  <c r="O4072" i="1"/>
  <c r="O4073" i="1"/>
  <c r="O3617" i="1"/>
  <c r="O4075" i="1"/>
  <c r="O3618" i="1"/>
  <c r="O3619" i="1"/>
  <c r="O4078" i="1"/>
  <c r="O4079" i="1"/>
  <c r="O3620" i="1"/>
  <c r="O4081" i="1"/>
  <c r="O4082" i="1"/>
  <c r="O4083" i="1"/>
  <c r="O4084" i="1"/>
  <c r="O4085" i="1"/>
  <c r="O4086" i="1"/>
  <c r="O4087" i="1"/>
  <c r="O4088" i="1"/>
  <c r="O4089" i="1"/>
  <c r="O3627" i="1"/>
  <c r="O4091" i="1"/>
  <c r="O4092" i="1"/>
  <c r="O4093" i="1"/>
  <c r="O4094" i="1"/>
  <c r="O3628" i="1"/>
  <c r="O4096" i="1"/>
  <c r="O4097" i="1"/>
  <c r="O3632" i="1"/>
  <c r="O3634" i="1"/>
  <c r="O4100" i="1"/>
  <c r="O4101" i="1"/>
  <c r="O4102" i="1"/>
  <c r="O4103" i="1"/>
  <c r="O4104" i="1"/>
  <c r="O4105" i="1"/>
  <c r="O4106" i="1"/>
  <c r="O4107" i="1"/>
  <c r="O4108" i="1"/>
  <c r="O4109" i="1"/>
  <c r="O4110" i="1"/>
  <c r="O3649" i="1"/>
  <c r="O365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<sst xmlns="http://schemas.openxmlformats.org/spreadsheetml/2006/main" count="38342" uniqueCount="8398">
  <si>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</si>
  <si>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</si>
  <si>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</si>
  <si>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</si>
  <si>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</si>
  <si>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</si>
  <si>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</si>
  <si>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</si>
  <si>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</si>
  <si>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</si>
  <si>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</si>
  <si>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</si>
  <si>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</si>
  <si>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</si>
  <si>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</si>
  <si>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</si>
  <si>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</si>
  <si>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</si>
  <si>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</si>
  <si>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</si>
  <si>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</si>
  <si>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</si>
  <si>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</si>
  <si>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</si>
  <si>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</si>
  <si>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</si>
  <si>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</si>
  <si>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</si>
  <si>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</si>
  <si>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</si>
  <si>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</si>
  <si>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</si>
  <si>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</si>
  <si>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</si>
  <si>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</si>
  <si>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</si>
  <si>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</si>
  <si>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</si>
  <si>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</si>
  <si>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</si>
  <si>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</si>
  <si>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</si>
  <si>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</si>
  <si>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</si>
  <si>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</si>
  <si>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</si>
  <si>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</si>
  <si>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</si>
  <si>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</si>
  <si>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</si>
  <si>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</si>
  <si>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</si>
  <si>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</si>
  <si>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</si>
  <si>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</si>
  <si>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</si>
  <si>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</si>
  <si>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</si>
  <si>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</si>
  <si>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</si>
  <si>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</si>
  <si>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</si>
  <si>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</si>
  <si>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</si>
  <si>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</si>
  <si>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</si>
  <si>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</si>
  <si>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</si>
  <si>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</si>
  <si>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</si>
  <si>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</si>
  <si>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</si>
  <si>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</si>
  <si>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</si>
  <si>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</si>
  <si>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</si>
  <si>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</si>
  <si>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</si>
  <si>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</si>
  <si>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</si>
  <si>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</si>
  <si>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</si>
  <si>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</si>
  <si>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</si>
  <si>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</si>
  <si>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</si>
  <si>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</si>
  <si>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</si>
  <si>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</si>
  <si>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</si>
  <si>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</si>
  <si>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</si>
  <si>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</si>
  <si>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</si>
  <si>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</si>
  <si>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</si>
  <si>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</si>
  <si>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</si>
  <si>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</si>
  <si>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</si>
  <si>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</si>
  <si>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</si>
  <si>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</si>
  <si>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</si>
  <si>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</si>
  <si>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</si>
  <si>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</si>
  <si>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</si>
  <si>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</si>
  <si>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</si>
  <si>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</si>
  <si>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</si>
  <si>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</si>
  <si>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</si>
  <si>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</si>
  <si>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</si>
  <si>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</si>
  <si>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</si>
  <si>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</si>
  <si>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</si>
  <si>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</si>
  <si>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</si>
  <si>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</si>
  <si>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</si>
  <si>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</si>
  <si>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</si>
  <si>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</si>
  <si>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</si>
  <si>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</si>
  <si>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</si>
  <si>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</si>
  <si>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</si>
  <si>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</si>
  <si>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</si>
  <si>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</si>
  <si>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</si>
  <si>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</si>
  <si>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</si>
  <si>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</si>
  <si>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</si>
  <si>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</si>
  <si>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</si>
  <si>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</si>
  <si>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</si>
  <si>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</si>
  <si>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</si>
  <si>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</si>
  <si>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</si>
  <si>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</si>
  <si>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</si>
  <si>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</si>
  <si>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</si>
  <si>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</si>
  <si>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</si>
  <si>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</si>
  <si>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</si>
  <si>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</si>
  <si>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</si>
  <si>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</si>
  <si>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</si>
  <si>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</si>
  <si>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</si>
  <si>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</si>
  <si>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</si>
  <si>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</si>
  <si>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</si>
  <si>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</si>
  <si>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</si>
  <si>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</si>
  <si>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</si>
  <si>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</si>
  <si>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</si>
  <si>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</si>
  <si>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</si>
  <si>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</si>
  <si>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</si>
  <si>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</si>
  <si>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</si>
  <si>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</si>
  <si>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</si>
  <si>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</si>
  <si>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</si>
  <si>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</si>
  <si>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</si>
  <si>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</si>
  <si>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</si>
  <si>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</si>
  <si>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</si>
  <si>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</si>
  <si>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</si>
  <si>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</si>
  <si>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</si>
  <si>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</si>
  <si>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</si>
  <si>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</si>
  <si>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</si>
  <si>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</si>
  <si>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</si>
  <si>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</si>
  <si>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</si>
  <si>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</si>
  <si>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</si>
  <si>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</si>
  <si>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</si>
  <si>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</si>
  <si>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</si>
  <si>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</si>
  <si>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</si>
  <si>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</si>
  <si>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</si>
  <si>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</si>
  <si>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</si>
  <si>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</si>
  <si>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</si>
  <si>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</si>
  <si>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</si>
  <si>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</si>
  <si>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</si>
  <si>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</si>
  <si>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</si>
  <si>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</si>
  <si>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</si>
  <si>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</si>
  <si>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</si>
  <si>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</si>
  <si>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</si>
  <si>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</si>
  <si>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</si>
  <si>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</si>
  <si>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</si>
  <si>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</si>
  <si>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</si>
  <si>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</si>
  <si>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</si>
  <si>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</si>
  <si>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</si>
  <si>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</si>
  <si>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</si>
  <si>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</si>
  <si>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</si>
  <si>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</si>
  <si>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</si>
  <si>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</si>
  <si>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</si>
  <si>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</si>
  <si>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</si>
  <si>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</si>
  <si>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</si>
  <si>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</si>
  <si>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</si>
  <si>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</si>
  <si>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</si>
  <si>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</si>
  <si>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</si>
  <si>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</si>
  <si>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</si>
  <si>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</si>
  <si>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</si>
  <si>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</si>
  <si>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</si>
  <si>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</si>
  <si>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</si>
  <si>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</si>
  <si>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</si>
  <si>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</si>
  <si>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</si>
  <si>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</si>
  <si>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</si>
  <si>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</si>
  <si>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</si>
  <si>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</si>
  <si>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</si>
  <si>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</si>
  <si>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</si>
  <si>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</si>
  <si>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</si>
  <si>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</si>
  <si>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</si>
  <si>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</si>
  <si>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</si>
  <si>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</si>
  <si>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</si>
  <si>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</si>
  <si>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</si>
  <si>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</si>
  <si>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</si>
  <si>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</si>
  <si>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</si>
  <si>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</si>
  <si>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</si>
  <si>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</si>
  <si>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</si>
  <si>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</si>
  <si>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</si>
  <si>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</si>
  <si>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</si>
  <si>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</si>
  <si>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</si>
  <si>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</si>
  <si>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</si>
  <si>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</si>
  <si>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</si>
  <si>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</si>
  <si>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</si>
  <si>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</si>
  <si>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</si>
  <si>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</si>
  <si>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</si>
  <si>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</si>
  <si>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</si>
  <si>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</si>
  <si>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</si>
  <si>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</si>
  <si>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</si>
  <si>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</si>
  <si>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</si>
  <si>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</si>
  <si>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</si>
  <si>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</si>
  <si>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</si>
  <si>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</si>
  <si>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</si>
  <si>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</si>
  <si>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</si>
  <si>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</si>
  <si>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</si>
  <si>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</si>
  <si>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</si>
  <si>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</si>
  <si>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</si>
  <si>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</si>
  <si>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</si>
  <si>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</si>
  <si>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</si>
  <si>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</si>
  <si>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</si>
  <si>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</si>
  <si>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</si>
  <si>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</si>
  <si>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</si>
  <si>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</si>
  <si>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</si>
  <si>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</si>
  <si>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</si>
  <si>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</si>
  <si>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</si>
  <si>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</si>
  <si>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</si>
  <si>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</si>
  <si>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</si>
  <si>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</si>
  <si>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</si>
  <si>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</si>
  <si>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</si>
  <si>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</si>
  <si>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</si>
  <si>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</si>
  <si>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</si>
  <si>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</si>
  <si>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</si>
  <si>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</si>
  <si>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</si>
  <si>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</si>
  <si>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</si>
  <si>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</si>
  <si>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</si>
  <si>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</si>
  <si>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</si>
  <si>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</si>
  <si>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</si>
  <si>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</si>
  <si>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</si>
  <si>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</si>
  <si>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</si>
  <si>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</si>
  <si>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</si>
  <si>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</si>
  <si>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</si>
  <si>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</si>
  <si>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</si>
  <si>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</si>
  <si>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</si>
  <si>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</si>
  <si>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</si>
  <si>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</si>
  <si>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</si>
  <si>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</si>
  <si>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</si>
  <si>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</si>
  <si>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</si>
  <si>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</si>
  <si>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</si>
  <si>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</si>
  <si>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</si>
  <si>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</si>
  <si>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</si>
  <si>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</si>
  <si>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</si>
  <si>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</si>
  <si>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</si>
  <si>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</si>
  <si>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</si>
  <si>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</si>
  <si>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</si>
  <si>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</si>
  <si>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</si>
  <si>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</si>
  <si>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</si>
  <si>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</si>
  <si>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</si>
  <si>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</si>
  <si>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</si>
  <si>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</si>
  <si>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</si>
  <si>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</si>
  <si>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</si>
  <si>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</si>
  <si>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</si>
  <si>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</si>
  <si>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</si>
  <si>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</si>
  <si>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</si>
  <si>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</si>
  <si>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</si>
  <si>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</si>
  <si>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</si>
  <si>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</si>
  <si>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</si>
  <si>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</si>
  <si>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</si>
  <si>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</si>
  <si>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</si>
  <si>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</si>
  <si>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</si>
  <si>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</si>
  <si>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</si>
  <si>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</si>
  <si>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</si>
  <si>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</si>
  <si>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</si>
  <si>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</si>
  <si>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</si>
  <si>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</si>
  <si>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</si>
  <si>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</si>
  <si>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</si>
  <si>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</si>
  <si>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</si>
  <si>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</si>
  <si>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</si>
  <si>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</si>
  <si>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</si>
  <si>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</si>
  <si>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</si>
  <si>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</si>
  <si>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</si>
  <si>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</si>
  <si>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</si>
  <si>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</si>
  <si>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</si>
  <si>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</si>
  <si>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</si>
  <si>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</si>
  <si>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</si>
  <si>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</si>
  <si>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</si>
  <si>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</si>
  <si>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</si>
  <si>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</si>
  <si>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</si>
  <si>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</si>
  <si>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</si>
  <si>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</si>
  <si>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</si>
  <si>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</si>
  <si>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</si>
  <si>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</si>
  <si>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</si>
  <si>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</si>
  <si>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</si>
  <si>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</si>
  <si>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</si>
  <si>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</si>
  <si>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</si>
  <si>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</si>
  <si>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</si>
  <si>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</si>
  <si>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</si>
  <si>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</si>
  <si>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</si>
  <si>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</si>
  <si>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</si>
  <si>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</si>
  <si>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</si>
  <si>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</si>
  <si>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</si>
  <si>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</si>
  <si>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</si>
  <si>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</si>
  <si>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</si>
  <si>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</si>
  <si>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</si>
  <si>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</si>
  <si>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</si>
  <si>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</si>
  <si>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</si>
  <si>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</si>
  <si>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</si>
  <si>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</si>
  <si>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</si>
  <si>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</si>
  <si>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</si>
  <si>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</si>
  <si>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</si>
  <si>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</si>
  <si>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</si>
  <si>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</si>
  <si>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</si>
  <si>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</si>
  <si>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</si>
  <si>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</si>
  <si>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</si>
  <si>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</si>
  <si>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</si>
  <si>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</si>
  <si>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</si>
  <si>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</si>
  <si>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</si>
  <si>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</si>
  <si>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</si>
  <si>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</si>
  <si>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</si>
  <si>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</si>
  <si>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</si>
  <si>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</si>
  <si>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</si>
  <si>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</si>
  <si>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</si>
  <si>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</si>
  <si>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</si>
  <si>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</si>
  <si>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</si>
  <si>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</si>
  <si>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</si>
  <si>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</si>
  <si>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</si>
  <si>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</si>
  <si>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</si>
  <si>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</si>
  <si>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</si>
  <si>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</si>
  <si>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</si>
  <si>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</si>
  <si>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</si>
  <si>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</si>
  <si>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</si>
  <si>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</si>
  <si>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</si>
  <si>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</si>
  <si>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</si>
  <si>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</si>
  <si>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</si>
  <si>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</si>
  <si>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</si>
  <si>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</si>
  <si>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</si>
  <si>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</si>
  <si>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</si>
  <si>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</si>
  <si>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</si>
  <si>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</si>
  <si>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</si>
  <si>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</si>
  <si>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</si>
  <si>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</si>
  <si>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</si>
  <si>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</si>
  <si>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</si>
  <si>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</si>
  <si>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</si>
  <si>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</si>
  <si>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</si>
  <si>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</si>
  <si>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</si>
  <si>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</si>
  <si>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</si>
  <si>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</si>
  <si>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</si>
  <si>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</si>
  <si>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</si>
  <si>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</si>
  <si>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</si>
  <si>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</si>
  <si>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</si>
  <si>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</si>
  <si>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</si>
  <si>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</si>
  <si>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</si>
  <si>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</si>
  <si>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</si>
  <si>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</si>
  <si>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</si>
  <si>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</si>
  <si>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</si>
  <si>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</si>
  <si>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</si>
  <si>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</si>
  <si>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</si>
  <si>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</si>
  <si>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</si>
  <si>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</si>
  <si>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</si>
  <si>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</si>
  <si>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</si>
  <si>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</si>
  <si>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</si>
  <si>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</si>
  <si>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</si>
  <si>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</si>
  <si>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</si>
  <si>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</si>
  <si>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</si>
  <si>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</si>
  <si>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</si>
  <si>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</si>
  <si>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</si>
  <si>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</si>
  <si>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</si>
  <si>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</si>
  <si>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</si>
  <si>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</si>
  <si>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</si>
  <si>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</si>
  <si>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</si>
  <si>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</si>
  <si>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</si>
  <si>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</si>
  <si>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</si>
  <si>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</si>
  <si>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</si>
  <si>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</si>
  <si>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</si>
  <si>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</si>
  <si>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</si>
  <si>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</si>
  <si>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</si>
  <si>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</si>
  <si>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</si>
  <si>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</si>
  <si>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</si>
  <si>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</si>
  <si>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</si>
  <si>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</si>
  <si>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</si>
  <si>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</si>
  <si>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</si>
  <si>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</si>
  <si>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</si>
  <si>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</si>
  <si>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</si>
  <si>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</si>
  <si>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</si>
  <si>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</si>
  <si>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</si>
  <si>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</si>
  <si>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</si>
  <si>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</si>
  <si>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</si>
  <si>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</si>
  <si>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</si>
  <si>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</si>
  <si>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</si>
  <si>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</si>
  <si>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</si>
  <si>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</si>
  <si>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</si>
  <si>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</si>
  <si>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</si>
  <si>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</si>
  <si>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</si>
  <si>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</si>
  <si>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</si>
  <si>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</si>
  <si>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</si>
  <si>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</si>
  <si>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</si>
  <si>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</si>
  <si>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</si>
  <si>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</si>
  <si>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</si>
  <si>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</si>
  <si>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</si>
  <si>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</si>
  <si>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</si>
  <si>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</si>
  <si>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</si>
  <si>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</si>
  <si>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</si>
  <si>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</si>
  <si>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</si>
  <si>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</si>
  <si>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</si>
  <si>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</si>
  <si>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</si>
  <si>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</si>
  <si>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</si>
  <si>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</si>
  <si>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</si>
  <si>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</si>
  <si>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</si>
  <si>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</si>
  <si>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</si>
  <si>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</si>
  <si>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</si>
  <si>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</si>
  <si>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</si>
  <si>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</si>
  <si>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</si>
  <si>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</si>
  <si>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</si>
  <si>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</si>
  <si>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</si>
  <si>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</si>
  <si>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</si>
  <si>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</si>
  <si>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</si>
  <si>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</si>
  <si>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</si>
  <si>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</si>
  <si>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</si>
  <si>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</si>
  <si>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</si>
  <si>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</si>
  <si>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</si>
  <si>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</si>
  <si>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</si>
  <si>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</si>
  <si>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</si>
  <si>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</si>
  <si>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</si>
  <si>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</si>
  <si>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</si>
  <si>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</si>
  <si>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</si>
  <si>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</si>
  <si>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</si>
  <si>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</si>
  <si>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</si>
  <si>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</si>
  <si>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</si>
  <si>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</si>
  <si>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</si>
  <si>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</si>
  <si>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</si>
  <si>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</si>
  <si>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</si>
  <si>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</si>
  <si>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</si>
  <si>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</si>
  <si>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</si>
  <si>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</si>
  <si>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</si>
  <si>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</si>
  <si>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</si>
  <si>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</si>
  <si>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</si>
  <si>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</si>
  <si>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</si>
  <si>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</si>
  <si>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</si>
  <si>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</si>
  <si>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</si>
  <si>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</si>
  <si>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</si>
  <si>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</si>
  <si>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</si>
  <si>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</si>
  <si>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</si>
  <si>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</si>
  <si>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</si>
  <si>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</si>
  <si>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</si>
  <si>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</si>
  <si>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</si>
  <si>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</si>
  <si>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</si>
  <si>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</si>
  <si>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</si>
  <si>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</si>
  <si>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</si>
  <si>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</si>
  <si>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</si>
  <si>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</si>
  <si>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</si>
  <si>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</si>
  <si>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</si>
  <si>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</si>
  <si>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</si>
  <si>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</si>
  <si>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</si>
  <si>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</si>
  <si>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</si>
  <si>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</si>
  <si>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</si>
  <si>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</si>
  <si>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</si>
  <si>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</si>
  <si>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</si>
  <si>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</si>
  <si>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</si>
  <si>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</si>
  <si>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</si>
  <si>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</si>
  <si>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</si>
  <si>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</si>
  <si>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</si>
  <si>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</si>
  <si>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</si>
  <si>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</si>
  <si>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</si>
  <si>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</si>
  <si>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</si>
  <si>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</si>
  <si>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</si>
  <si>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</si>
  <si>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</si>
  <si>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</si>
  <si>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</si>
  <si>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</si>
  <si>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</si>
  <si>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</si>
  <si>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</si>
  <si>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</si>
  <si>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</si>
  <si>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</si>
  <si>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</si>
  <si>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</si>
  <si>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</si>
  <si>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</si>
  <si>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</si>
  <si>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</si>
  <si>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</si>
  <si>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</si>
  <si>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</si>
  <si>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</si>
  <si>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</si>
  <si>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</si>
  <si>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</si>
  <si>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</si>
  <si>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</si>
  <si>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</si>
  <si>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</si>
  <si>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</si>
  <si>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</si>
  <si>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</si>
  <si>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</si>
  <si>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</si>
  <si>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</si>
  <si>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</si>
  <si>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</si>
  <si>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</si>
  <si>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</si>
  <si>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</si>
  <si>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</si>
  <si>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</si>
  <si>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</si>
  <si>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</si>
  <si>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</si>
  <si>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</si>
  <si>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</si>
  <si>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</si>
  <si>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</si>
  <si>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</si>
  <si>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</si>
  <si>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</si>
  <si>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</si>
  <si>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</si>
  <si>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</si>
  <si>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</si>
  <si>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</si>
  <si>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</si>
  <si>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</si>
  <si>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</si>
  <si>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</si>
  <si>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</si>
  <si>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</si>
  <si>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</si>
  <si>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</si>
  <si>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</si>
  <si>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</si>
  <si>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</si>
  <si>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</si>
  <si>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</si>
  <si>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</si>
  <si>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</si>
  <si>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</si>
  <si>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</si>
  <si>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</si>
  <si>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</si>
  <si>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</si>
  <si>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</si>
  <si>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</si>
  <si>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</si>
  <si>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</si>
  <si>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</si>
  <si>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</si>
  <si>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</si>
  <si>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</si>
  <si>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</si>
  <si>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</si>
  <si>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</si>
  <si>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</si>
  <si>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</si>
  <si>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</si>
  <si>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</si>
  <si>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</si>
  <si>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</si>
  <si>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</si>
  <si>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</si>
  <si>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</si>
  <si>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</si>
  <si>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</si>
  <si>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</si>
  <si>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</si>
  <si>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</si>
  <si>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</si>
  <si>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</si>
  <si>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</si>
  <si>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</si>
  <si>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</si>
  <si>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</si>
  <si>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</si>
  <si>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</si>
  <si>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</si>
  <si>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</si>
  <si>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</si>
  <si>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</si>
  <si>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</si>
  <si>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</si>
  <si>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</si>
  <si>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</si>
  <si>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</si>
  <si>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</si>
  <si>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</si>
  <si>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</si>
  <si>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</si>
  <si>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</si>
  <si>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</si>
  <si>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</si>
  <si>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</si>
  <si>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</si>
  <si>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</si>
  <si>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</si>
  <si>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</si>
  <si>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</si>
  <si>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</si>
  <si>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</si>
  <si>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</si>
  <si>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</si>
  <si>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</si>
  <si>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</si>
  <si>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</si>
  <si>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</si>
  <si>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</si>
  <si>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</si>
  <si>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</si>
  <si>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</si>
  <si>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</si>
  <si>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</si>
  <si>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</si>
  <si>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</si>
  <si>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</si>
  <si>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</si>
  <si>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</si>
  <si>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</si>
  <si>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</si>
  <si>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</si>
  <si>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</si>
  <si>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</si>
  <si>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</si>
  <si>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</si>
  <si>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</si>
  <si>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</si>
  <si>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</si>
  <si>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</si>
  <si>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</si>
  <si>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</si>
  <si>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</si>
  <si>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</si>
  <si>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</si>
  <si>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</si>
  <si>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</si>
  <si>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</si>
  <si>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</si>
  <si>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</si>
  <si>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</si>
  <si>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</si>
  <si>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</si>
  <si>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</si>
  <si>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</si>
  <si>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</si>
  <si>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</si>
  <si>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</si>
  <si>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</si>
  <si>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</si>
  <si>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</si>
  <si>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</si>
  <si>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</si>
  <si>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</si>
  <si>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</si>
  <si>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</si>
  <si>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</si>
  <si>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</si>
  <si>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</si>
  <si>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</si>
  <si>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</si>
  <si>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</si>
  <si>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</si>
  <si>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</si>
  <si>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</si>
  <si>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</si>
  <si>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</si>
  <si>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</si>
  <si>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</si>
  <si>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</si>
  <si>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</si>
  <si>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</si>
  <si>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</si>
  <si>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</si>
  <si>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</si>
  <si>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</si>
  <si>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</si>
  <si>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</si>
  <si>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</si>
  <si>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</si>
  <si>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</si>
  <si>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</si>
  <si>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</si>
  <si>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</si>
  <si>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</si>
  <si>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</si>
  <si>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</si>
  <si>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</si>
  <si>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</si>
  <si>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</si>
  <si>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</si>
  <si>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</si>
  <si>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</si>
  <si>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</si>
  <si>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</si>
  <si>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</si>
  <si>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</si>
  <si>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</si>
  <si>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</si>
  <si>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</si>
  <si>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</si>
  <si>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</si>
  <si>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</si>
  <si>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</si>
  <si>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</si>
  <si>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</si>
  <si>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</si>
  <si>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</si>
  <si>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</si>
  <si>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</si>
  <si>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</si>
  <si>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</si>
  <si>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</si>
  <si>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</si>
  <si>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</si>
  <si>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</si>
  <si>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</si>
  <si>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</si>
  <si>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</si>
  <si>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</si>
  <si>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</si>
  <si>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</si>
  <si>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</si>
  <si>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</si>
  <si>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</si>
  <si>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</si>
  <si>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</si>
  <si>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</si>
  <si>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</si>
  <si>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</si>
  <si>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</si>
  <si>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</si>
  <si>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</si>
  <si>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</si>
  <si>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</si>
  <si>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</si>
  <si>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</si>
  <si>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</si>
  <si>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</si>
  <si>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</si>
  <si>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</si>
  <si>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</si>
  <si>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</si>
  <si>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</si>
  <si>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</si>
  <si>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</si>
  <si>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</si>
  <si>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</si>
  <si>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</si>
  <si>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</si>
  <si>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</si>
  <si>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</si>
  <si>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</si>
  <si>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</si>
  <si>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</si>
  <si>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</si>
  <si>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</si>
  <si>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</si>
  <si>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</si>
  <si>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</si>
  <si>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</si>
  <si>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</si>
  <si>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</si>
  <si>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</si>
  <si>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</si>
  <si>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</si>
  <si>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</si>
  <si>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</si>
  <si>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</si>
  <si>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</si>
  <si>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</si>
  <si>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</si>
  <si>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</si>
  <si>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</si>
  <si>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</si>
  <si>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</si>
  <si>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</si>
  <si>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</si>
  <si>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</si>
  <si>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</si>
  <si>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</si>
  <si>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</si>
  <si>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</si>
  <si>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</si>
  <si>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</si>
  <si>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</si>
  <si>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</si>
  <si>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</si>
  <si>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</si>
  <si>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</si>
  <si>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</si>
  <si>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</si>
  <si>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</si>
  <si>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</si>
  <si>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</si>
  <si>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</si>
  <si>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</si>
  <si>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</si>
  <si>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</si>
  <si>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</si>
  <si>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</si>
  <si>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</si>
  <si>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</si>
  <si>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</si>
  <si>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</si>
  <si>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</si>
  <si>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</si>
  <si>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</si>
  <si>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</si>
  <si>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</si>
  <si>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</si>
  <si>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</si>
  <si>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</si>
  <si>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</si>
  <si>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</si>
  <si>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</si>
  <si>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</si>
  <si>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</si>
  <si>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</si>
  <si>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</si>
  <si>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</si>
  <si>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</si>
  <si>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</si>
  <si>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</si>
  <si>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</si>
  <si>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</si>
  <si>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</si>
  <si>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</si>
  <si>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</si>
  <si>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</si>
  <si>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</si>
  <si>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</si>
  <si>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</si>
  <si>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</si>
  <si>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</si>
  <si>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</si>
  <si>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</si>
  <si>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</si>
  <si>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</si>
  <si>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</si>
  <si>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</si>
  <si>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</si>
  <si>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</si>
  <si>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</si>
  <si>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</si>
  <si>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</si>
  <si>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</si>
  <si>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</si>
  <si>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</si>
  <si>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</si>
  <si>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</si>
  <si>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</si>
  <si>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</si>
  <si>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</si>
  <si>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</si>
  <si>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</si>
  <si>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</si>
  <si>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</si>
  <si>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</si>
  <si>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</si>
  <si>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</si>
  <si>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</si>
  <si>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</si>
  <si>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</si>
  <si>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</si>
  <si>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</si>
  <si>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</si>
  <si>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</si>
  <si>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</si>
  <si>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</si>
  <si>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</si>
  <si>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</si>
  <si>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</si>
  <si>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</si>
  <si>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</si>
  <si>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</si>
  <si>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</si>
  <si>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</si>
  <si>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</si>
  <si>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</si>
  <si>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</si>
  <si>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</si>
  <si>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</si>
  <si>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</si>
  <si>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</si>
  <si>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</si>
  <si>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</si>
  <si>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</si>
  <si>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</si>
  <si>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</si>
  <si>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</si>
  <si>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</si>
  <si>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</si>
  <si>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</si>
  <si>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</si>
  <si>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</si>
  <si>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</si>
  <si>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</si>
  <si>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</si>
  <si>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</si>
  <si>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</si>
  <si>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</si>
  <si>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</si>
  <si>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</si>
  <si>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</si>
  <si>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</si>
  <si>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</si>
  <si>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</si>
  <si>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</si>
  <si>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</si>
  <si>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</si>
  <si>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</si>
  <si>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</si>
  <si>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</si>
  <si>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</si>
  <si>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</si>
  <si>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</si>
  <si>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</si>
  <si>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</si>
  <si>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</si>
  <si>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</si>
  <si>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</si>
  <si>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</si>
  <si>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</si>
  <si>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</si>
  <si>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</si>
  <si>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</si>
  <si>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</si>
  <si>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</si>
  <si>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</si>
  <si>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</si>
  <si>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</si>
  <si>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</si>
  <si>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</si>
  <si>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</si>
  <si>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</si>
  <si>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</si>
  <si>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</si>
  <si>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</si>
  <si>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</si>
  <si>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</si>
  <si>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</si>
  <si>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</si>
  <si>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</si>
  <si>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</si>
  <si>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</si>
  <si>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</si>
  <si>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</si>
  <si>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</si>
  <si>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</si>
  <si>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</si>
  <si>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</si>
  <si>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</si>
  <si>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</si>
  <si>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</si>
  <si>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</si>
  <si>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</si>
  <si>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</si>
  <si>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</si>
  <si>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</si>
  <si>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</si>
  <si>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</si>
  <si>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</si>
  <si>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</si>
  <si>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</si>
  <si>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</si>
  <si>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</si>
  <si>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</si>
  <si>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</si>
  <si>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</si>
  <si>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</si>
  <si>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</si>
  <si>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</si>
  <si>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</si>
  <si>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</si>
  <si>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</si>
  <si>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</si>
  <si>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</si>
  <si>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</si>
  <si>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</si>
  <si>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</si>
  <si>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</si>
  <si>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</si>
  <si>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</si>
  <si>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</si>
  <si>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</si>
  <si>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</si>
  <si>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</si>
  <si>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</si>
  <si>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</si>
  <si>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</si>
  <si>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</si>
  <si>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</si>
  <si>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</si>
  <si>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</si>
  <si>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</si>
  <si>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</si>
  <si>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</si>
  <si>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</si>
  <si>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</si>
  <si>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</si>
  <si>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</si>
  <si>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</si>
  <si>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</si>
  <si>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</si>
  <si>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</si>
  <si>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</si>
  <si>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</si>
  <si>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</si>
  <si>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</si>
  <si>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</si>
  <si>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</si>
  <si>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</si>
  <si>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</si>
  <si>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</si>
  <si>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</si>
  <si>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</si>
  <si>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</si>
  <si>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</si>
  <si>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</si>
  <si>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</si>
  <si>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</si>
  <si>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</si>
  <si>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</si>
  <si>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</si>
  <si>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</si>
  <si>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</si>
  <si>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</si>
  <si>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</si>
  <si>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</si>
  <si>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</si>
  <si>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</si>
  <si>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</si>
  <si>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</si>
  <si>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</si>
  <si>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</si>
  <si>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</si>
  <si>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</si>
  <si>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</si>
  <si>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</si>
  <si>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</si>
  <si>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</si>
  <si>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</si>
  <si>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</si>
  <si>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</si>
  <si>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</si>
  <si>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</si>
  <si>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</si>
  <si>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</si>
  <si>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</si>
  <si>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</si>
  <si>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</si>
  <si>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</si>
  <si>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</si>
  <si>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</si>
  <si>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</si>
  <si>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</si>
  <si>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</si>
  <si>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</si>
  <si>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</si>
  <si>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</si>
  <si>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</si>
  <si>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</si>
  <si>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</si>
  <si>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</si>
  <si>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</si>
  <si>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</si>
  <si>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</si>
  <si>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</si>
  <si>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</si>
  <si>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</si>
  <si>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</si>
  <si>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</si>
  <si>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</si>
  <si>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</si>
  <si>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</si>
  <si>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</si>
  <si>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</si>
  <si>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</si>
  <si>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</si>
  <si>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</si>
  <si>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</si>
  <si>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</si>
  <si>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</si>
  <si>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</si>
  <si>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</si>
  <si>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</si>
  <si>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</si>
  <si>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</si>
  <si>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</si>
  <si>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</si>
  <si>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</si>
  <si>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</si>
  <si>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</si>
  <si>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</si>
  <si>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</si>
  <si>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</si>
  <si>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</si>
  <si>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</si>
  <si>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</si>
  <si>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</si>
  <si>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</si>
  <si>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</si>
  <si>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</si>
  <si>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</si>
  <si>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</si>
  <si>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</si>
  <si>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</si>
  <si>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</si>
  <si>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</si>
  <si>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</si>
  <si>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</si>
  <si>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</si>
  <si>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</si>
  <si>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</si>
  <si>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</si>
  <si>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</si>
  <si>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</si>
  <si>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</si>
  <si>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</si>
  <si>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</si>
  <si>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</si>
  <si>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</si>
  <si>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</si>
  <si>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</si>
  <si>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</si>
  <si>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</si>
  <si>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</si>
  <si>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</si>
  <si>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</si>
  <si>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</si>
  <si>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</si>
  <si>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</si>
  <si>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</si>
  <si>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</si>
  <si>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</si>
  <si>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</si>
  <si>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</si>
  <si>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</si>
  <si>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</si>
  <si>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</si>
  <si>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</si>
  <si>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</si>
  <si>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</si>
  <si>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</si>
  <si>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</si>
  <si>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</si>
  <si>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</si>
  <si>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</si>
  <si>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</si>
  <si>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</si>
  <si>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</si>
  <si>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</si>
  <si>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</si>
  <si>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</si>
  <si>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</si>
  <si>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</si>
  <si>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</si>
  <si>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</si>
  <si>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</si>
  <si>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</si>
  <si>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</si>
  <si>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</si>
  <si>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</si>
  <si>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</si>
  <si>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</si>
  <si>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</si>
  <si>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</si>
  <si>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</si>
  <si>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</si>
  <si>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</si>
  <si>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</si>
  <si>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</si>
  <si>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</si>
  <si>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</si>
  <si>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</si>
  <si>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</si>
  <si>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</si>
  <si>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</si>
  <si>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</si>
  <si>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</si>
  <si>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</si>
  <si>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</si>
  <si>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</si>
  <si>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</si>
  <si>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</si>
  <si>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</si>
  <si>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</si>
  <si>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</si>
  <si>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</si>
  <si>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</si>
  <si>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</si>
  <si>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</si>
  <si>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</si>
  <si>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</si>
  <si>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</si>
  <si>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</si>
  <si>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</si>
  <si>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</si>
  <si>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</si>
  <si>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</si>
  <si>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</si>
  <si>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</si>
  <si>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</si>
  <si>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</si>
  <si>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</si>
  <si>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</si>
  <si>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</si>
  <si>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</si>
  <si>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</si>
  <si>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</si>
  <si>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</si>
  <si>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</si>
  <si>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</si>
  <si>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</si>
  <si>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</si>
  <si>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</si>
  <si>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</si>
  <si>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</si>
  <si>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</si>
  <si>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</si>
  <si>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</si>
  <si>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</si>
  <si>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</si>
  <si>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</si>
  <si>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</si>
  <si>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</si>
  <si>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</si>
  <si>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</si>
  <si>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</si>
  <si>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</si>
  <si>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</si>
  <si>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</si>
  <si>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</si>
  <si>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</si>
  <si>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</si>
  <si>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</si>
  <si>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</si>
  <si>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</si>
  <si>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</si>
  <si>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</si>
  <si>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</si>
  <si>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</si>
  <si>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</si>
  <si>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</si>
  <si>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</si>
  <si>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</si>
  <si>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</si>
  <si>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</si>
  <si>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</si>
  <si>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</si>
  <si>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</si>
  <si>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</si>
  <si>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</si>
  <si>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</si>
  <si>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</si>
  <si>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</si>
  <si>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</si>
  <si>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</si>
  <si>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</si>
  <si>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</si>
  <si>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</si>
  <si>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</si>
  <si>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</si>
  <si>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</si>
  <si>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</si>
  <si>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</si>
  <si>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</si>
  <si>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</si>
  <si>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</si>
  <si>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</si>
  <si>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</si>
  <si>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</si>
  <si>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</si>
  <si>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</si>
  <si>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</si>
  <si>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</si>
  <si>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</si>
  <si>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</si>
  <si>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</si>
  <si>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</si>
  <si>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</si>
  <si>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</si>
  <si>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</si>
  <si>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</si>
  <si>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</si>
  <si>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</si>
  <si>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</si>
  <si>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</si>
  <si>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</si>
  <si>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</si>
  <si>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</si>
  <si>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</si>
  <si>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</si>
  <si>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</si>
  <si>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</si>
  <si>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</si>
  <si>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</si>
  <si>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</si>
  <si>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</si>
  <si>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</si>
  <si>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</si>
  <si>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</si>
  <si>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</si>
  <si>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</si>
  <si>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</si>
  <si>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</si>
  <si>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</si>
  <si>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</si>
  <si>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</si>
  <si>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</si>
  <si>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</si>
  <si>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</si>
  <si>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</si>
  <si>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</si>
  <si>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</si>
  <si>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</si>
  <si>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</si>
  <si>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</si>
  <si>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</si>
  <si>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</si>
  <si>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</si>
  <si>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</si>
  <si>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</si>
  <si>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</si>
  <si>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</si>
  <si>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</si>
  <si>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</si>
  <si>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</si>
  <si>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</si>
  <si>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</si>
  <si>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</si>
  <si>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</si>
  <si>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</si>
  <si>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</si>
  <si>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</si>
  <si>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</si>
  <si>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</si>
  <si>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</si>
  <si>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</si>
  <si>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</si>
  <si>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</si>
  <si>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</si>
  <si>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</si>
  <si>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</si>
  <si>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</si>
  <si>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</si>
  <si>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</si>
  <si>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</si>
  <si>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</si>
  <si>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</si>
  <si>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</si>
  <si>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</si>
  <si>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</si>
  <si>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</si>
  <si>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</si>
  <si>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</si>
  <si>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</si>
  <si>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</si>
  <si>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</si>
  <si>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</si>
  <si>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</si>
  <si>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</si>
  <si>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</si>
  <si>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</si>
  <si>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</si>
  <si>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</si>
  <si>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</si>
  <si>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</si>
  <si>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</si>
  <si>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</si>
  <si>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</si>
  <si>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</si>
  <si>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</si>
  <si>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</si>
  <si>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</si>
  <si>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</si>
  <si>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</si>
  <si>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</si>
  <si>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</si>
  <si>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</si>
  <si>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</si>
  <si>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</si>
  <si>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</si>
  <si>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</si>
  <si>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</si>
  <si>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</si>
  <si>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</si>
  <si>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</si>
  <si>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</si>
  <si>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</si>
  <si>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</si>
  <si>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</si>
  <si>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</si>
  <si>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</si>
  <si>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</si>
  <si>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</si>
  <si>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</si>
  <si>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</si>
  <si>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</si>
  <si>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</si>
  <si>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</si>
  <si>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</si>
  <si>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</si>
  <si>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</si>
  <si>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</si>
  <si>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</si>
  <si>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</si>
  <si>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</si>
  <si>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</si>
  <si>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</si>
  <si>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</si>
  <si>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</si>
  <si>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</si>
  <si>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</si>
  <si>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</si>
  <si>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</si>
  <si>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</si>
  <si>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</si>
  <si>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</si>
  <si>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</si>
  <si>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</si>
  <si>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</si>
  <si>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</si>
  <si>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</si>
  <si>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</si>
  <si>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</si>
  <si>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</si>
  <si>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</si>
  <si>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</si>
  <si>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</si>
  <si>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</si>
  <si>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</si>
  <si>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</si>
  <si>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</si>
  <si>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</si>
  <si>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</si>
  <si>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</si>
  <si>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</si>
  <si>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</si>
  <si>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</si>
  <si>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</si>
  <si>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</si>
  <si>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</si>
  <si>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</si>
  <si>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</si>
  <si>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</si>
  <si>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</si>
  <si>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</si>
  <si>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</si>
  <si>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</si>
  <si>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</si>
  <si>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</si>
  <si>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</si>
  <si>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</si>
  <si>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</si>
  <si>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</si>
  <si>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</si>
  <si>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</si>
  <si>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</si>
  <si>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</si>
  <si>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</si>
  <si>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</si>
  <si>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</si>
  <si>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</si>
  <si>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</si>
  <si>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</si>
  <si>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</si>
  <si>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</si>
  <si>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</si>
  <si>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</si>
  <si>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</si>
  <si>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</si>
  <si>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</si>
  <si>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</si>
  <si>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</si>
  <si>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</si>
  <si>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</si>
  <si>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</si>
  <si>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</si>
  <si>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</si>
  <si>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</si>
  <si>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</si>
  <si>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</si>
  <si>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</si>
  <si>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</si>
  <si>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</si>
  <si>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</si>
  <si>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</si>
  <si>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</si>
  <si>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</si>
  <si>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</si>
  <si>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</si>
  <si>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</si>
  <si>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</si>
  <si>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</si>
  <si>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</si>
  <si>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</si>
  <si>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</si>
  <si>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</si>
  <si>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</si>
  <si>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</si>
  <si>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</si>
  <si>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</si>
  <si>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</si>
  <si>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</si>
  <si>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</si>
  <si>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</si>
  <si>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</si>
  <si>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</si>
  <si>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</si>
  <si>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</si>
  <si>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</si>
  <si>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</si>
  <si>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</si>
  <si>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</si>
  <si>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</si>
  <si>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</si>
  <si>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</si>
  <si>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</si>
  <si>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</si>
  <si>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</si>
  <si>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</si>
  <si>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</si>
  <si>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</si>
  <si>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</si>
  <si>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</si>
  <si>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</si>
  <si>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</si>
  <si>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</si>
  <si>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</si>
  <si>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</si>
  <si>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</si>
  <si>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</si>
  <si>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</si>
  <si>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</si>
  <si>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</si>
  <si>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</si>
  <si>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</si>
  <si>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</si>
  <si>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</si>
  <si>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</si>
  <si>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</si>
  <si>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</si>
  <si>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</si>
  <si>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</si>
  <si>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</si>
  <si>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</si>
  <si>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</si>
  <si>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</si>
  <si>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</si>
  <si>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</si>
  <si>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</si>
  <si>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</si>
  <si>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</si>
  <si>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</si>
  <si>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</si>
  <si>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</si>
  <si>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</si>
  <si>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</si>
  <si>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</si>
  <si>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</si>
  <si>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</si>
  <si>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</si>
  <si>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</si>
  <si>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</si>
  <si>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</si>
  <si>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</si>
  <si>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</si>
  <si>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</si>
  <si>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</si>
  <si>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</si>
  <si>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</si>
  <si>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</si>
  <si>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</si>
  <si>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</si>
  <si>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</si>
  <si>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</si>
  <si>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</si>
  <si>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</si>
  <si>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</si>
  <si>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</si>
  <si>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</si>
  <si>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</si>
  <si>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</si>
  <si>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</si>
  <si>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</si>
  <si>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</si>
  <si>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</si>
  <si>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</si>
  <si>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</si>
  <si>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</si>
  <si>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</si>
  <si>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</si>
  <si>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</si>
  <si>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</si>
  <si>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</si>
  <si>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</si>
  <si>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</si>
  <si>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</si>
  <si>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</si>
  <si>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</si>
  <si>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</si>
  <si>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</si>
  <si>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</si>
  <si>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</si>
  <si>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</si>
  <si>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</si>
  <si>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</si>
  <si>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</si>
  <si>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</si>
  <si>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</si>
  <si>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</si>
  <si>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</si>
  <si>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</si>
  <si>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</si>
  <si>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</si>
  <si>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</si>
  <si>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</si>
  <si>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</si>
  <si>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</si>
  <si>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</si>
  <si>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</si>
  <si>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</si>
  <si>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</si>
  <si>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</si>
  <si>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</si>
  <si>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</si>
  <si>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</si>
  <si>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</si>
  <si>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</si>
  <si>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</si>
  <si>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</si>
  <si>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</si>
  <si>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</si>
  <si>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</si>
  <si>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</si>
  <si>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</si>
  <si>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</si>
  <si>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</si>
  <si>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</si>
  <si>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</si>
  <si>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</si>
  <si>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</si>
  <si>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</si>
  <si>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</si>
  <si>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</si>
  <si>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</si>
  <si>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</si>
  <si>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</si>
  <si>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</si>
  <si>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</si>
  <si>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</si>
  <si>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</si>
  <si>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</si>
  <si>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</si>
  <si>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</si>
  <si>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</si>
  <si>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</si>
  <si>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</si>
  <si>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</si>
  <si>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</si>
  <si>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</si>
  <si>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</si>
  <si>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</si>
  <si>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</si>
  <si>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</si>
  <si>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</si>
  <si>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</si>
  <si>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</si>
  <si>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</si>
  <si>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</si>
  <si>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</si>
  <si>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</si>
  <si>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</si>
  <si>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</si>
  <si>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</si>
  <si>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</si>
  <si>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</si>
  <si>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</si>
  <si>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</si>
  <si>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</si>
  <si>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</si>
  <si>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</si>
  <si>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</si>
  <si>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</si>
  <si>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</si>
  <si>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</si>
  <si>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</si>
  <si>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</si>
  <si>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</si>
  <si>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</si>
  <si>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</si>
  <si>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</si>
  <si>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</si>
  <si>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</si>
  <si>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</si>
  <si>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</si>
  <si>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</si>
  <si>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</si>
  <si>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</si>
  <si>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</si>
  <si>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</si>
  <si>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</si>
  <si>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</si>
  <si>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</si>
  <si>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</si>
  <si>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</si>
  <si>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</si>
  <si>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</si>
  <si>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</si>
  <si>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</si>
  <si>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</si>
  <si>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</si>
  <si>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</si>
  <si>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</si>
  <si>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</si>
  <si>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</si>
  <si>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</si>
  <si>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</si>
  <si>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</si>
  <si>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</si>
  <si>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</si>
  <si>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</si>
  <si>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</si>
  <si>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</si>
  <si>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</si>
  <si>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</si>
  <si>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</si>
  <si>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</si>
  <si>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</si>
  <si>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</si>
  <si>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</si>
  <si>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</si>
  <si>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</si>
  <si>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</si>
  <si>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</si>
  <si>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</si>
  <si>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</si>
  <si>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</si>
  <si>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</si>
  <si>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</si>
  <si>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</si>
  <si>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</si>
  <si>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</si>
  <si>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</si>
  <si>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</si>
  <si>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</si>
  <si>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</si>
  <si>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</si>
  <si>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</si>
  <si>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</si>
  <si>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</si>
  <si>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</si>
  <si>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</si>
  <si>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</si>
  <si>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</si>
  <si>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</si>
  <si>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</si>
  <si>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</si>
  <si>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</si>
  <si>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</si>
  <si>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</si>
  <si>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</si>
  <si>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</si>
  <si>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</si>
  <si>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</si>
  <si>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</si>
  <si>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</si>
  <si>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</si>
  <si>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</si>
  <si>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</si>
  <si>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</si>
  <si>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</si>
  <si>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</si>
  <si>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</si>
  <si>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</si>
  <si>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</si>
  <si>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</si>
  <si>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</si>
  <si>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</si>
  <si>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</si>
  <si>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</si>
  <si>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</si>
  <si>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</si>
  <si>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</si>
  <si>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</si>
  <si>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</si>
  <si>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</si>
  <si>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</si>
  <si>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</si>
  <si>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</si>
  <si>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</si>
  <si>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</si>
  <si>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</si>
  <si>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</si>
  <si>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</si>
  <si>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</si>
  <si>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</si>
  <si>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</si>
  <si>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</si>
  <si>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</si>
  <si>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</si>
  <si>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</si>
  <si>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</si>
  <si>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</si>
  <si>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</si>
  <si>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</si>
  <si>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</si>
  <si>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</si>
  <si>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</si>
  <si>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</si>
  <si>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</si>
  <si>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</si>
  <si>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</si>
  <si>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</si>
  <si>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</si>
  <si>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</si>
  <si>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</si>
  <si>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</si>
  <si>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</si>
  <si>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</si>
  <si>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</si>
  <si>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</si>
  <si>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</si>
  <si>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</si>
  <si>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</si>
  <si>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</si>
  <si>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</si>
  <si>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</si>
  <si>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</si>
  <si>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</si>
  <si>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</si>
  <si>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</si>
  <si>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</si>
  <si>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</si>
  <si>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</si>
  <si>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</si>
  <si>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</si>
  <si>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</si>
  <si>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</si>
  <si>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</si>
  <si>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</si>
  <si>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</si>
  <si>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</si>
  <si>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</si>
  <si>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</si>
  <si>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</si>
  <si>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</si>
  <si>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</si>
  <si>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</si>
  <si>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</si>
  <si>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</si>
  <si>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</si>
  <si>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</si>
  <si>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</si>
  <si>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</si>
  <si>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</si>
  <si>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</si>
  <si>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</si>
  <si>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</si>
  <si>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</si>
  <si>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</si>
  <si>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</si>
  <si>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</si>
  <si>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</si>
  <si>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</si>
  <si>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</si>
  <si>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</si>
  <si>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</si>
  <si>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</si>
  <si>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</si>
  <si>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</si>
  <si>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</si>
  <si>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</si>
  <si>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</si>
  <si>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</si>
  <si>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</si>
  <si>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</si>
  <si>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</si>
  <si>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</si>
  <si>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</si>
  <si>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</si>
  <si>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</si>
  <si>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</si>
  <si>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</si>
  <si>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</si>
  <si>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</si>
  <si>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</si>
  <si>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</si>
  <si>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</si>
  <si>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</si>
  <si>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</si>
  <si>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</si>
  <si>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</si>
  <si>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</si>
  <si>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</si>
  <si>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</si>
  <si>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</si>
  <si>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</si>
  <si>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</si>
  <si>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</si>
  <si>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</si>
  <si>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</si>
  <si>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</si>
  <si>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</si>
  <si>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</si>
  <si>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</si>
  <si>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</si>
  <si>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</si>
  <si>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</si>
  <si>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</si>
  <si>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</si>
  <si>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</si>
  <si>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</si>
  <si>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</si>
  <si>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</si>
  <si>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</si>
  <si>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</si>
  <si>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</si>
  <si>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</si>
  <si>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</si>
  <si>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</si>
  <si>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</si>
  <si>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</si>
  <si>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</si>
  <si>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</si>
  <si>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</si>
  <si>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</si>
  <si>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</si>
  <si>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</si>
  <si>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</si>
  <si>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</si>
  <si>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</si>
  <si>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</si>
  <si>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</si>
  <si>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</si>
  <si>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</si>
  <si>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</si>
  <si>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</si>
  <si>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</si>
  <si>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</si>
  <si>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</si>
  <si>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</si>
  <si>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</si>
  <si>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</si>
  <si>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</si>
  <si>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</si>
  <si>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</si>
  <si>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</si>
  <si>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</si>
  <si>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</si>
  <si>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</si>
  <si>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</si>
  <si>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</si>
  <si>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</si>
  <si>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</si>
  <si>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</si>
  <si>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</si>
  <si>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</si>
  <si>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</si>
  <si>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</si>
  <si>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</si>
  <si>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</si>
  <si>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</si>
  <si>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</si>
  <si>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</si>
  <si>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</si>
  <si>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</si>
  <si>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</si>
  <si>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</si>
  <si>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</si>
  <si>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</si>
  <si>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</si>
  <si>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</si>
  <si>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</si>
  <si>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</si>
  <si>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</si>
  <si>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</si>
  <si>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</si>
  <si>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</si>
  <si>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</si>
  <si>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</si>
  <si>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</si>
  <si>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</si>
  <si>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</si>
  <si>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</si>
  <si>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</si>
  <si>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</si>
  <si>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</si>
  <si>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</si>
  <si>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</si>
  <si>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</si>
  <si>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</si>
  <si>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</si>
  <si>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</si>
  <si>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</si>
  <si>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</si>
  <si>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</si>
  <si>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</si>
  <si>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</si>
  <si>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</si>
  <si>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</si>
  <si>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</si>
  <si>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</si>
  <si>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</si>
  <si>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</si>
  <si>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</si>
  <si>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</si>
  <si>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</si>
  <si>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</si>
  <si>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</si>
  <si>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</si>
  <si>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</si>
  <si>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</si>
  <si>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</si>
  <si>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</si>
  <si>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</si>
  <si>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</si>
  <si>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</si>
  <si>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</si>
  <si>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</si>
  <si>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</si>
  <si>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</si>
  <si>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</si>
  <si>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</si>
  <si>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</si>
  <si>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</si>
  <si>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</si>
  <si>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</si>
  <si>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</si>
  <si>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</si>
  <si>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</si>
  <si>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</si>
  <si>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</si>
  <si>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</si>
  <si>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</si>
  <si>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</si>
  <si>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</si>
  <si>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</si>
  <si>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</si>
  <si>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</si>
  <si>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</si>
  <si>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</si>
  <si>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</si>
  <si>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</si>
  <si>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</si>
  <si>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</si>
  <si>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</si>
  <si>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</si>
  <si>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</si>
  <si>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</si>
  <si>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</si>
  <si>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</si>
  <si>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</si>
  <si>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</si>
  <si>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</si>
  <si>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</si>
  <si>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</si>
  <si>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</si>
  <si>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</si>
  <si>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</si>
  <si>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</si>
  <si>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</si>
  <si>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</si>
  <si>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</si>
  <si>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</si>
  <si>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</si>
  <si>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</si>
  <si>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</si>
  <si>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</si>
  <si>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</si>
  <si>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</si>
  <si>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</si>
  <si>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</si>
  <si>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</si>
  <si>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</si>
  <si>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</si>
  <si>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</si>
  <si>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</si>
  <si>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</si>
  <si>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</si>
  <si>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</si>
  <si>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</si>
  <si>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</si>
  <si>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</si>
  <si>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</si>
  <si>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</si>
  <si>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</si>
  <si>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</si>
  <si>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</si>
  <si>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</si>
  <si>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</si>
  <si>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</si>
  <si>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</si>
  <si>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</si>
  <si>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</si>
  <si>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</si>
  <si>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</si>
  <si>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</si>
  <si>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</si>
  <si>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</si>
  <si>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</si>
  <si>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</si>
  <si>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</si>
  <si>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</si>
  <si>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</si>
  <si>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</si>
  <si>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</si>
  <si>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</si>
  <si>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</si>
  <si>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</si>
  <si>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</si>
  <si>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</si>
  <si>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</si>
  <si>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</si>
  <si>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</si>
  <si>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</si>
  <si>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</si>
  <si>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</si>
  <si>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</si>
  <si>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</si>
  <si>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</si>
  <si>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</si>
  <si>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</si>
  <si>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</si>
  <si>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</si>
  <si>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</si>
  <si>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</si>
  <si>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</si>
  <si>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</si>
  <si>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</si>
  <si>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</si>
  <si>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</si>
  <si>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</si>
  <si>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</si>
  <si>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</si>
  <si>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</si>
  <si>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</si>
  <si>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</si>
  <si>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</si>
  <si>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</si>
  <si>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</si>
  <si>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</si>
  <si>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</si>
  <si>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</si>
  <si>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</si>
  <si>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</si>
  <si>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</si>
  <si>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</si>
  <si>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</si>
  <si>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</si>
  <si>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</si>
  <si>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</si>
  <si>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</si>
  <si>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</si>
  <si>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</si>
  <si>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</si>
  <si>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</si>
  <si>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</si>
  <si>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</si>
  <si>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</si>
  <si>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</si>
  <si>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</si>
  <si>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</si>
  <si>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</si>
  <si>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</si>
  <si>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</si>
  <si>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</si>
  <si>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</si>
  <si>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</si>
  <si>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</si>
  <si>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</si>
  <si>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</si>
  <si>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</si>
  <si>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</si>
  <si>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</si>
  <si>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</si>
  <si>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</si>
  <si>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</si>
  <si>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</si>
  <si>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</si>
  <si>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</si>
  <si>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</si>
  <si>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</si>
  <si>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</si>
  <si>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</si>
  <si>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</si>
  <si>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</si>
  <si>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</si>
  <si>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</si>
  <si>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</si>
  <si>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</si>
  <si>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</si>
  <si>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</si>
  <si>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</si>
  <si>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</si>
  <si>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</si>
  <si>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</si>
  <si>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</si>
  <si>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</si>
  <si>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</si>
  <si>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</si>
  <si>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</si>
  <si>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</si>
  <si>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</si>
  <si>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</si>
  <si>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</si>
  <si>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</si>
  <si>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</si>
  <si>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</si>
  <si>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</si>
  <si>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</si>
  <si>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</si>
  <si>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</si>
  <si>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</si>
  <si>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</si>
  <si>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</si>
  <si>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</si>
  <si>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</si>
  <si>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</si>
  <si>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</si>
  <si>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</si>
  <si>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</si>
  <si>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</si>
  <si>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</si>
  <si>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</si>
  <si>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</si>
  <si>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</si>
  <si>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</si>
  <si>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</si>
  <si>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</si>
  <si>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</si>
  <si>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</si>
  <si>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</si>
  <si>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</si>
  <si>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</si>
  <si>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</si>
  <si>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</si>
  <si>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</si>
  <si>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</si>
  <si>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</si>
  <si>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</si>
  <si>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</si>
  <si>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</si>
  <si>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</si>
  <si>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</si>
  <si>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</si>
  <si>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</si>
  <si>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</si>
  <si>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</si>
  <si>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</si>
  <si>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</si>
  <si>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</si>
  <si>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</si>
  <si>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</si>
  <si>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</si>
  <si>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</si>
  <si>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</si>
  <si>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</si>
  <si>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</si>
  <si>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</si>
  <si>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</si>
  <si>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</si>
  <si>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</si>
  <si>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</si>
  <si>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</si>
  <si>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</si>
  <si>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</si>
  <si>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</si>
  <si>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</si>
  <si>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</si>
  <si>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</si>
  <si>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</si>
  <si>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</si>
  <si>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</si>
  <si>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</si>
  <si>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</si>
  <si>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</si>
  <si>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</si>
  <si>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</si>
  <si>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</si>
  <si>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</si>
  <si>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</si>
  <si>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</si>
  <si>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</si>
  <si>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</si>
  <si>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</si>
  <si>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</si>
  <si>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</si>
  <si>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</si>
  <si>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</si>
  <si>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</si>
  <si>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</si>
  <si>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</si>
  <si>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</si>
  <si>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</si>
  <si>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</si>
  <si>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</si>
  <si>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</si>
  <si>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</si>
  <si>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</si>
  <si>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</si>
  <si>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</si>
  <si>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</si>
  <si>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</si>
  <si>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</si>
  <si>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</si>
  <si>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</si>
  <si>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</si>
  <si>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</si>
  <si>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</si>
  <si>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</si>
  <si>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</si>
  <si>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</si>
  <si>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</si>
  <si>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</si>
  <si>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</si>
  <si>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</si>
  <si>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</si>
  <si>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</si>
  <si>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</si>
  <si>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</si>
  <si>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</si>
  <si>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</si>
  <si>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</si>
  <si>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</si>
  <si>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</si>
  <si>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</si>
  <si>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</si>
  <si>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</si>
  <si>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</si>
  <si>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</si>
  <si>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</si>
  <si>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</si>
  <si>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</si>
  <si>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</si>
  <si>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</si>
  <si>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</si>
  <si>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</si>
  <si>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</si>
  <si>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</si>
  <si>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</si>
  <si>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</si>
  <si>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</si>
  <si>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</si>
  <si>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</si>
  <si>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</si>
  <si>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</si>
  <si>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</si>
  <si>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</si>
  <si>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</si>
  <si>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</si>
  <si>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</si>
  <si>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</si>
  <si>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</si>
  <si>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</si>
  <si>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</si>
  <si>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</si>
  <si>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</si>
  <si>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</si>
  <si>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</si>
  <si>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</si>
  <si>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</si>
  <si>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</si>
  <si>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</si>
  <si>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</si>
  <si>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</si>
  <si>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</si>
  <si>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</si>
  <si>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</si>
  <si>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</si>
  <si>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</si>
  <si>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</si>
  <si>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</si>
  <si>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</si>
  <si>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</si>
  <si>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</si>
  <si>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</si>
  <si>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</si>
  <si>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</si>
  <si>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</si>
  <si>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</si>
  <si>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</si>
  <si>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</si>
  <si>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</si>
  <si>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</si>
  <si>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</si>
  <si>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</si>
  <si>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</si>
  <si>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</si>
  <si>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</si>
  <si>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</si>
  <si>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</si>
  <si>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</si>
  <si>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</si>
  <si>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</si>
  <si>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</si>
  <si>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</si>
  <si>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</si>
  <si>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</si>
  <si>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</si>
  <si>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</si>
  <si>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</si>
  <si>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</si>
  <si>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</si>
  <si>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</si>
  <si>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</si>
  <si>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</si>
  <si>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</si>
  <si>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</si>
  <si>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</si>
  <si>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</si>
  <si>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</si>
  <si>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</si>
  <si>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</si>
  <si>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</si>
  <si>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</si>
  <si>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</si>
  <si>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</si>
  <si>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</si>
  <si>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</si>
  <si>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</si>
  <si>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</si>
  <si>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</si>
  <si>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</si>
  <si>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</si>
  <si>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</si>
  <si>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</si>
  <si>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</si>
  <si>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</si>
  <si>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</si>
  <si>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</si>
  <si>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</si>
  <si>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</si>
  <si>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</si>
  <si>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</si>
  <si>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</si>
  <si>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</si>
  <si>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</si>
  <si>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</si>
  <si>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</si>
  <si>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</si>
  <si>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</si>
  <si>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</si>
  <si>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</si>
  <si>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</si>
  <si>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</si>
  <si>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</si>
  <si>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</si>
  <si>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</si>
  <si>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</si>
  <si>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</si>
  <si>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</si>
  <si>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</si>
  <si>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</si>
  <si>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</si>
  <si>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</si>
  <si>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</si>
  <si>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</si>
  <si>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</si>
  <si>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</si>
  <si>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</si>
  <si>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</si>
  <si>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</si>
  <si>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</si>
  <si>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</si>
  <si>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</si>
  <si>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</si>
  <si>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</si>
  <si>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</si>
  <si>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</si>
  <si>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</si>
  <si>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</si>
  <si>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</si>
  <si>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</si>
  <si>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</si>
  <si>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</si>
  <si>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</si>
  <si>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</si>
  <si>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</si>
  <si>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</si>
  <si>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</si>
  <si>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</si>
  <si>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</si>
  <si>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</si>
  <si>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</si>
  <si>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</si>
  <si>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</si>
  <si>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</si>
  <si>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</si>
  <si>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</si>
  <si>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</si>
  <si>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</si>
  <si>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</si>
  <si>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</si>
  <si>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</si>
  <si>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</si>
  <si>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</si>
  <si>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</si>
  <si>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</si>
  <si>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</si>
  <si>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</si>
  <si>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</si>
  <si>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</si>
  <si>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</si>
  <si>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</si>
  <si>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</si>
  <si>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</si>
  <si>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</si>
  <si>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</si>
  <si>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</si>
  <si>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</si>
  <si>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</si>
  <si>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</si>
  <si>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</si>
  <si>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</si>
  <si>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</si>
  <si>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</si>
  <si>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</si>
  <si>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</si>
  <si>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</si>
  <si>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</si>
  <si>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</si>
  <si>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</si>
  <si>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</si>
  <si>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</si>
  <si>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</si>
  <si>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</si>
  <si>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</si>
  <si>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</si>
  <si>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</si>
  <si>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</si>
  <si>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</si>
  <si>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</si>
  <si>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</si>
  <si>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</si>
  <si>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</si>
  <si>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</si>
  <si>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</si>
  <si>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</si>
  <si>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</si>
  <si>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</si>
  <si>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</si>
  <si>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</si>
  <si>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</si>
  <si>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</si>
  <si>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</si>
  <si>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</si>
  <si>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</si>
  <si>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</si>
  <si>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</si>
  <si>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</si>
  <si>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</si>
  <si>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</si>
  <si>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</si>
  <si>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</si>
  <si>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</si>
  <si>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</si>
  <si>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</si>
  <si>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</si>
  <si>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</si>
  <si>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</si>
  <si>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</si>
  <si>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</si>
  <si>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</si>
  <si>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</si>
  <si>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</si>
  <si>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</si>
  <si>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</si>
  <si>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</si>
  <si>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</si>
  <si>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</si>
  <si>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</si>
  <si>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</si>
  <si>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</si>
  <si>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</si>
  <si>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</si>
  <si>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</si>
  <si>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</si>
  <si>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</si>
  <si>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</si>
  <si>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</si>
  <si>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</si>
  <si>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</si>
  <si>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</si>
  <si>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</si>
  <si>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</si>
  <si>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</si>
  <si>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</si>
  <si>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</si>
  <si>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</si>
  <si>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</si>
  <si>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</si>
  <si>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</si>
  <si>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</si>
  <si>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</si>
  <si>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</si>
  <si>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</si>
  <si>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</si>
  <si>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</si>
  <si>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</si>
  <si>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</si>
  <si>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</si>
  <si>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</si>
  <si>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</si>
  <si>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</si>
  <si>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</si>
  <si>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</si>
  <si>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</si>
  <si>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</si>
  <si>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</si>
  <si>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</si>
  <si>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</si>
  <si>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</si>
  <si>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</si>
  <si>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</si>
  <si>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</si>
  <si>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</si>
  <si>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</si>
  <si>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</si>
  <si>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</si>
  <si>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</si>
  <si>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</si>
  <si>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</si>
  <si>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</si>
  <si>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</si>
  <si>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</si>
  <si>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</si>
  <si>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</si>
  <si>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</si>
  <si>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</si>
  <si>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</si>
  <si>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</si>
  <si>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</si>
  <si>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</si>
  <si>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</si>
  <si>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</si>
  <si>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</si>
  <si>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</si>
  <si>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</si>
  <si>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</si>
  <si>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</si>
  <si>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</si>
  <si>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</si>
  <si>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</si>
  <si>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</si>
  <si>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</si>
  <si>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</si>
  <si>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</si>
  <si>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</si>
  <si>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</si>
  <si>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</si>
  <si>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</si>
  <si>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</si>
  <si>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</si>
  <si>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</si>
  <si>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</si>
  <si>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</si>
  <si>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</si>
  <si>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</si>
  <si>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</si>
  <si>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</si>
  <si>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</si>
  <si>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</si>
  <si>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</si>
  <si>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</si>
  <si>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</si>
  <si>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</si>
  <si>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</si>
  <si>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</si>
  <si>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</si>
  <si>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</si>
  <si>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</si>
  <si>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</si>
  <si>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</si>
  <si>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</si>
  <si>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</si>
  <si>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</si>
  <si>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</si>
  <si>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</si>
  <si>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</si>
  <si>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</si>
  <si>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</si>
  <si>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</si>
  <si>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</si>
  <si>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</si>
  <si>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</si>
  <si>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</si>
  <si>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</si>
  <si>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</si>
  <si>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</si>
  <si>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</si>
  <si>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</si>
  <si>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</si>
  <si>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</si>
  <si>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</si>
  <si>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</si>
  <si>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</si>
  <si>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</si>
  <si>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</si>
  <si>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</si>
  <si>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</si>
  <si>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</si>
  <si>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</si>
  <si>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</si>
  <si>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</si>
  <si>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</si>
  <si>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</si>
  <si>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</si>
  <si>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</si>
  <si>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</si>
  <si>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</si>
  <si>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</si>
  <si>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</si>
  <si>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</si>
  <si>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</si>
  <si>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</si>
  <si>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</si>
  <si>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</si>
  <si>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</si>
  <si>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</si>
  <si>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</si>
  <si>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</si>
  <si>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</si>
  <si>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</si>
  <si>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</si>
  <si>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</si>
  <si>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</si>
  <si>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</si>
  <si>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</si>
  <si>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</si>
  <si>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</si>
  <si>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</si>
  <si>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</si>
  <si>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</si>
  <si>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</si>
  <si>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</si>
  <si>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</si>
  <si>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</si>
  <si>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</si>
  <si>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</si>
  <si>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</si>
  <si>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</si>
  <si>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</si>
  <si>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</si>
  <si>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</si>
  <si>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</si>
  <si>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</si>
  <si>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</si>
  <si>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</si>
  <si>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</si>
  <si>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</si>
  <si>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</si>
  <si>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</si>
  <si>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</si>
  <si>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</si>
  <si>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</si>
  <si>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</si>
  <si>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</si>
  <si>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</si>
  <si>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</si>
  <si>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</si>
  <si>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</si>
  <si>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</si>
  <si>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</si>
  <si>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</si>
  <si>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</si>
  <si>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</si>
  <si>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</si>
  <si>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</si>
  <si>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</si>
  <si>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</si>
  <si>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</si>
  <si>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</si>
  <si>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</si>
  <si>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</si>
  <si>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</si>
  <si>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</si>
  <si>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</si>
  <si>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</si>
  <si>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</si>
  <si>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</si>
  <si>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</si>
  <si>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</si>
  <si>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</si>
  <si>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</si>
  <si>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</si>
  <si>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</si>
  <si>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</si>
  <si>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</si>
  <si>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</si>
  <si>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</si>
  <si>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</si>
  <si>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</si>
  <si>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</si>
  <si>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</si>
  <si>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</si>
  <si>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</si>
  <si>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</si>
  <si>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</si>
  <si>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</si>
  <si>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</si>
  <si>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</si>
  <si>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</si>
  <si>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</si>
  <si>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</si>
  <si>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</si>
  <si>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</si>
  <si>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</si>
  <si>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</si>
  <si>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</si>
  <si>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</si>
  <si>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</si>
  <si>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</si>
  <si>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</si>
  <si>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</si>
  <si>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</si>
  <si>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</si>
  <si>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</si>
  <si>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</si>
  <si>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</si>
  <si>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</si>
  <si>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</si>
  <si>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</si>
  <si>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</si>
  <si>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</si>
  <si>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</si>
  <si>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</si>
  <si>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</si>
  <si>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</si>
  <si>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</si>
  <si>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</si>
  <si>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</si>
  <si>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</si>
  <si>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</si>
  <si>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</si>
  <si>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</si>
  <si>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</si>
  <si>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</si>
  <si>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</si>
  <si>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</si>
  <si>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</si>
  <si>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</si>
  <si>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</si>
  <si>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</si>
  <si>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</si>
  <si>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</si>
  <si>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</si>
  <si>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</si>
  <si>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</si>
  <si>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</si>
  <si>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</si>
  <si>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</si>
  <si>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</si>
  <si>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</si>
  <si>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</si>
  <si>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</si>
  <si>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</si>
  <si>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</si>
  <si>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</si>
  <si>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</si>
  <si>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</si>
  <si>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</si>
  <si>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</si>
  <si>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</si>
  <si>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</si>
  <si>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</si>
  <si>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</si>
  <si>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</si>
  <si>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</si>
  <si>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</si>
  <si>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</si>
  <si>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</si>
  <si>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</si>
  <si>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</si>
  <si>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</si>
  <si>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</si>
  <si>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</si>
  <si>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</si>
  <si>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</si>
  <si>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</si>
  <si>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</si>
  <si>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</si>
  <si>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</si>
  <si>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</si>
  <si>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</si>
  <si>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</si>
  <si>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</si>
  <si>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</si>
  <si>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</si>
  <si>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</si>
  <si>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</si>
  <si>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</si>
  <si>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</si>
  <si>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</si>
  <si>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</si>
  <si>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</si>
  <si>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</si>
  <si>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</si>
  <si>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</si>
  <si>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</si>
  <si>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</si>
  <si>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</si>
  <si>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</si>
  <si>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</si>
  <si>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</si>
  <si>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</si>
  <si>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</si>
  <si>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</si>
  <si>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</si>
  <si>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</si>
  <si>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</si>
  <si>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</si>
  <si>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</si>
  <si>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</si>
  <si>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</si>
  <si>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</si>
  <si>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</si>
  <si>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</si>
  <si>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</si>
  <si>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</si>
  <si>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</si>
  <si>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</si>
  <si>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</si>
  <si>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</si>
  <si>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</si>
  <si>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</si>
  <si>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</si>
  <si>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</si>
  <si>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</si>
  <si>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</si>
  <si>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</si>
  <si>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</si>
  <si>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</si>
  <si>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</si>
  <si>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</si>
  <si>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</si>
  <si>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</si>
  <si>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</si>
  <si>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</si>
  <si>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</si>
  <si>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</si>
  <si>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</si>
  <si>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</si>
  <si>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</si>
  <si>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</si>
  <si>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</si>
  <si>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</si>
  <si>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</si>
  <si>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</si>
  <si>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</si>
  <si>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</si>
  <si>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</si>
  <si>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</si>
  <si>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</si>
  <si>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</si>
  <si>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</si>
  <si>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</si>
  <si>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</si>
  <si>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</si>
  <si>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</si>
  <si>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</si>
  <si>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</si>
  <si>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</si>
  <si>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</si>
  <si>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</si>
  <si>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</si>
  <si>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</si>
  <si>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</si>
  <si>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</si>
  <si>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</si>
  <si>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</si>
  <si>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</si>
  <si>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</si>
  <si>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</si>
  <si>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</si>
  <si>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</si>
  <si>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</si>
  <si>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</si>
  <si>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</si>
  <si>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</si>
  <si>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</si>
  <si>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</si>
  <si>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</si>
  <si>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</si>
  <si>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</si>
  <si>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</si>
  <si>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</si>
  <si>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</si>
  <si>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</si>
  <si>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</si>
  <si>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</si>
  <si>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</si>
  <si>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</si>
  <si>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</si>
  <si>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</si>
  <si>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</si>
  <si>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</si>
  <si>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</si>
  <si>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</si>
  <si>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</si>
  <si>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</si>
  <si>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</si>
  <si>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</si>
  <si>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</si>
  <si>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</si>
  <si>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</si>
  <si>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</si>
  <si>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</si>
  <si>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</si>
  <si>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</si>
  <si>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</si>
  <si>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</si>
  <si>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</si>
  <si>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</si>
  <si>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</si>
  <si>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</si>
  <si>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</si>
  <si>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</si>
  <si>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</si>
  <si>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</si>
  <si>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</si>
  <si>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</si>
  <si>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</si>
  <si>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</si>
  <si>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</si>
  <si>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</si>
  <si>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</si>
  <si>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</si>
  <si>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</si>
  <si>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</si>
  <si>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</si>
  <si>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</si>
  <si>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</si>
  <si>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</si>
  <si>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</si>
  <si>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</si>
  <si>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</si>
  <si>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</si>
  <si>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</si>
  <si>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</si>
  <si>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</si>
  <si>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</si>
  <si>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</si>
  <si>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</si>
  <si>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</si>
  <si>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</si>
  <si>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</si>
  <si>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</si>
  <si>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</si>
  <si>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</si>
  <si>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</si>
  <si>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</si>
  <si>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</si>
  <si>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</si>
  <si>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</si>
  <si>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</si>
  <si>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</si>
  <si>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</si>
  <si>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</si>
  <si>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</si>
  <si>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</si>
  <si>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</si>
  <si>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</si>
  <si>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</si>
  <si>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</si>
  <si>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</si>
  <si>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</si>
  <si>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</si>
  <si>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</si>
  <si>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</si>
  <si>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</si>
  <si>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</si>
  <si>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</si>
  <si>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</si>
  <si>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</si>
  <si>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</si>
  <si>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</si>
  <si>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</si>
  <si>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</si>
  <si>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</si>
  <si>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</si>
  <si>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</si>
  <si>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</si>
  <si>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</si>
  <si>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</si>
  <si>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</si>
  <si>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</si>
  <si>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</si>
  <si>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</si>
  <si>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</si>
  <si>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</si>
  <si>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</si>
  <si>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</si>
  <si>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</si>
  <si>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</si>
  <si>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</si>
  <si>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</si>
  <si>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</si>
  <si>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</si>
  <si>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</si>
  <si>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</si>
  <si>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</si>
  <si>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</si>
  <si>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</si>
  <si>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</si>
  <si>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</si>
  <si>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</si>
  <si>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</si>
  <si>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</si>
  <si>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</si>
  <si>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</si>
  <si>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</si>
  <si>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</si>
  <si>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</si>
  <si>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</si>
  <si>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</si>
  <si>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</si>
  <si>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</si>
  <si>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</si>
  <si>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</si>
  <si>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</si>
  <si>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</si>
  <si>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</si>
  <si>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</si>
  <si>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</si>
  <si>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</si>
  <si>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</si>
  <si>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</si>
  <si>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</si>
  <si>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</si>
  <si>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</si>
  <si>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</si>
  <si>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</si>
  <si>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</si>
  <si>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</si>
  <si>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</si>
  <si>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</si>
  <si>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</si>
  <si>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</si>
  <si>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</si>
  <si>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</si>
  <si>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</si>
  <si>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</si>
  <si>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</si>
  <si>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</si>
  <si>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</si>
  <si>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</si>
  <si>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</si>
  <si>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</si>
  <si>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</si>
  <si>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</si>
  <si>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</si>
  <si>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</si>
  <si>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</si>
  <si>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</si>
  <si>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</si>
  <si>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</si>
  <si>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</si>
  <si>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</si>
  <si>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</si>
  <si>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</si>
  <si>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</si>
  <si>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</si>
  <si>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</si>
  <si>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</si>
  <si>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</si>
  <si>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</si>
  <si>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</si>
  <si>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</si>
  <si>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</si>
  <si>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</si>
  <si>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</si>
  <si>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</si>
  <si>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</si>
  <si>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</si>
  <si>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</si>
  <si>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</si>
  <si>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</si>
  <si>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</si>
  <si>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</si>
  <si>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</si>
  <si>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</si>
  <si>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</si>
  <si>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</si>
  <si>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</si>
  <si>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</si>
  <si>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</si>
  <si>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</si>
  <si>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</si>
  <si>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</si>
  <si>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</si>
  <si>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</si>
  <si>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</si>
  <si>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</si>
  <si>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</si>
  <si>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</si>
  <si>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</si>
  <si>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</si>
  <si>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</si>
  <si>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</si>
  <si>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</si>
  <si>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</si>
  <si>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</si>
  <si>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</si>
  <si>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</si>
  <si>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</si>
  <si>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</si>
  <si>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</si>
  <si>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</si>
  <si>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</si>
  <si>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</si>
  <si>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</si>
  <si>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</si>
  <si>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</si>
  <si>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</si>
  <si>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</si>
  <si>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</si>
  <si>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</si>
  <si>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</si>
  <si>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</si>
  <si>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</si>
  <si>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</si>
  <si>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</si>
  <si>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</si>
  <si>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</si>
  <si>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</si>
  <si>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</si>
  <si>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</si>
  <si>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</si>
  <si>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</si>
  <si>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</si>
  <si>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</si>
  <si>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</si>
  <si>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</si>
  <si>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</si>
  <si>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</si>
  <si>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</si>
  <si>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</si>
  <si>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</si>
  <si>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</si>
  <si>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</si>
  <si>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</si>
  <si>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</si>
  <si>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</si>
  <si>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</si>
  <si>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</si>
  <si>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</si>
  <si>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</si>
  <si>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</si>
  <si>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</si>
  <si>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</si>
  <si>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</si>
  <si>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</si>
  <si>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</si>
  <si>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</si>
  <si>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</si>
  <si>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</si>
  <si>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</si>
  <si>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</si>
  <si>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</si>
  <si>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</si>
  <si>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</si>
  <si>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</si>
  <si>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</si>
  <si>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</si>
  <si>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</si>
  <si>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</si>
  <si>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</si>
  <si>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</si>
  <si>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</si>
  <si>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</si>
  <si>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</si>
  <si>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</si>
  <si>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</si>
  <si>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</si>
  <si>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</si>
  <si>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</si>
  <si>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</si>
  <si>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</si>
  <si>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</si>
  <si>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</si>
  <si>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</si>
  <si>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</si>
  <si>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</si>
  <si>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</si>
  <si>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</si>
  <si>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</si>
  <si>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</si>
  <si>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</si>
  <si>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</si>
  <si>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</si>
  <si>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</si>
  <si>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</si>
  <si>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</si>
  <si>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</si>
  <si>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</si>
  <si>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</si>
  <si>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</si>
  <si>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</si>
  <si>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</si>
  <si>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</si>
  <si>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</si>
  <si>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</si>
  <si>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</si>
  <si>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</si>
  <si>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</si>
  <si>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</si>
  <si>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</si>
  <si>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</si>
  <si>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</si>
  <si>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</si>
  <si>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</si>
  <si>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</si>
  <si>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</si>
  <si>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</si>
  <si>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</si>
  <si>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</si>
  <si>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</si>
  <si>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</si>
  <si>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</si>
  <si>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</si>
  <si>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</si>
  <si>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</si>
  <si>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</si>
  <si>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</si>
  <si>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</si>
  <si>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</si>
  <si>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</si>
  <si>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</si>
  <si>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</si>
  <si>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</si>
  <si>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</si>
  <si>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</si>
  <si>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</si>
  <si>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</si>
  <si>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</si>
  <si>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</si>
  <si>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</si>
  <si>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</si>
  <si>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</si>
  <si>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</si>
  <si>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</si>
  <si>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</si>
  <si>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</si>
  <si>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</si>
  <si>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</si>
  <si>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</si>
  <si>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</si>
  <si>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</si>
  <si>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</si>
  <si>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</si>
  <si>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</si>
  <si>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</si>
  <si>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</si>
  <si>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</si>
  <si>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</si>
  <si>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</si>
  <si>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</si>
  <si>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</si>
  <si>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</si>
  <si>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</si>
  <si>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</si>
  <si>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</si>
  <si>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</si>
  <si>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</si>
  <si>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</si>
  <si>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</si>
  <si>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</si>
  <si>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</si>
  <si>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</si>
  <si>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</si>
  <si>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</si>
  <si>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</si>
  <si>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</si>
  <si>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</si>
  <si>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</si>
  <si>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</si>
  <si>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</si>
  <si>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</si>
  <si>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</si>
  <si>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</si>
  <si>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</si>
  <si>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</si>
  <si>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</si>
  <si>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</si>
  <si>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</si>
  <si>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</si>
  <si>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</si>
  <si>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</si>
  <si>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</si>
  <si>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</si>
  <si>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</si>
  <si>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</si>
  <si>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</si>
  <si>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</si>
  <si>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</si>
  <si>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</si>
  <si>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</si>
  <si>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</si>
  <si>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</si>
  <si>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</si>
  <si>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</si>
  <si>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</si>
  <si>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</si>
  <si>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</si>
  <si>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</si>
  <si>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</si>
  <si>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</si>
  <si>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</si>
  <si>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</si>
  <si>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</si>
  <si>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</si>
  <si>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</si>
  <si>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</si>
  <si>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</si>
  <si>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</si>
  <si>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</si>
  <si>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</si>
  <si>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</si>
  <si>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</si>
  <si>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</si>
  <si>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</si>
  <si>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</si>
  <si>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</si>
  <si>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</si>
  <si>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</si>
  <si>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</si>
  <si>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</si>
  <si>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</si>
  <si>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</si>
  <si>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</si>
  <si>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</si>
  <si>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</si>
  <si>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</si>
  <si>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</si>
  <si>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</si>
  <si>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</si>
  <si>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</si>
  <si>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</si>
  <si>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</si>
  <si>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</si>
  <si>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</si>
  <si>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</si>
  <si>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</si>
  <si>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</si>
  <si>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</si>
  <si>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</si>
  <si>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</si>
  <si>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</si>
  <si>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</si>
  <si>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</si>
  <si>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</si>
  <si>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</si>
  <si>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</si>
  <si>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</si>
  <si>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</si>
  <si>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</si>
  <si>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</si>
  <si>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</si>
  <si>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</si>
  <si>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</si>
  <si>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</si>
  <si>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</si>
  <si>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</si>
  <si>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</si>
  <si>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</si>
  <si>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</si>
  <si>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</si>
  <si>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</si>
  <si>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</si>
  <si>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</si>
  <si>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</si>
  <si>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</si>
  <si>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</si>
  <si>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</si>
  <si>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</si>
  <si>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</si>
  <si>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</si>
  <si>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</si>
  <si>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</si>
  <si>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</si>
  <si>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</si>
  <si>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</si>
  <si>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</si>
  <si>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</si>
  <si>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</si>
  <si>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</si>
  <si>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</si>
  <si>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</si>
  <si>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</si>
  <si>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</si>
  <si>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</si>
  <si>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</si>
  <si>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</si>
  <si>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</si>
  <si>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</si>
  <si>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</si>
  <si>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</si>
  <si>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</si>
  <si>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</si>
  <si>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</si>
  <si>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</si>
  <si>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</si>
  <si>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</si>
  <si>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</si>
  <si>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</si>
  <si>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</si>
  <si>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</si>
  <si>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</si>
  <si>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</si>
  <si>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</si>
  <si>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</si>
  <si>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</si>
  <si>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</si>
  <si>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</si>
  <si>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</si>
  <si>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</si>
  <si>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</si>
  <si>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</si>
  <si>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</si>
  <si>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</si>
  <si>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</si>
  <si>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</si>
  <si>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</si>
  <si>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</si>
  <si>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</si>
  <si>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</si>
  <si>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</si>
  <si>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</si>
  <si>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</si>
  <si>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</si>
  <si>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</si>
  <si>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</si>
  <si>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</si>
  <si>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</si>
  <si>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</si>
  <si>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</si>
  <si>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</si>
  <si>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</si>
  <si>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</si>
  <si>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</si>
  <si>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</si>
  <si>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</si>
  <si>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</si>
  <si>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</si>
  <si>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</si>
  <si>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</si>
  <si>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</si>
  <si>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</si>
  <si>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</si>
  <si>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</si>
  <si>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</si>
  <si>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</si>
  <si>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</si>
  <si>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</si>
  <si>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</si>
  <si>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</si>
  <si>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</si>
  <si>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</si>
  <si>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</si>
  <si>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</si>
  <si>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</si>
  <si>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</si>
  <si>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</si>
  <si>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</si>
  <si>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</si>
  <si>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</si>
  <si>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</si>
  <si>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</si>
  <si>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</si>
  <si>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</si>
  <si>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</si>
  <si>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</si>
  <si>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</si>
  <si>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</si>
  <si>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</si>
  <si>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</si>
  <si>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</si>
  <si>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</si>
  <si>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</si>
  <si>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</si>
  <si>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</si>
  <si>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</si>
  <si>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</si>
  <si>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</si>
  <si>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</si>
  <si>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</si>
  <si>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</si>
  <si>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</si>
  <si>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</si>
  <si>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</si>
  <si>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</si>
  <si>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</si>
  <si>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</si>
  <si>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</si>
  <si>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</si>
  <si>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</si>
  <si>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</si>
  <si>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</si>
  <si>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</si>
  <si>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</si>
  <si>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</si>
  <si>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</si>
  <si>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</si>
  <si>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</si>
  <si>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</si>
  <si>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</si>
  <si>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</si>
  <si>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</si>
  <si>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</si>
  <si>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</si>
  <si>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</si>
  <si>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</si>
  <si>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</si>
  <si>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</si>
  <si>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</si>
  <si>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</si>
  <si>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</si>
  <si>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</si>
  <si>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</si>
  <si>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</si>
  <si>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</si>
  <si>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</si>
  <si>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</si>
  <si>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</si>
  <si>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</si>
  <si>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</si>
  <si>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</si>
  <si>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</si>
  <si>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</si>
  <si>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</si>
  <si>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</si>
  <si>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</si>
  <si>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</si>
  <si>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</si>
  <si>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</si>
  <si>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</si>
  <si>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</si>
  <si>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</si>
  <si>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</si>
  <si>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</si>
  <si>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</si>
  <si>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</si>
  <si>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</si>
  <si>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</si>
  <si>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</si>
  <si>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</si>
  <si>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</si>
  <si>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</si>
  <si>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</si>
  <si>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</si>
  <si>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</si>
  <si>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</si>
  <si>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</si>
  <si>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</si>
  <si>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</si>
  <si>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</si>
  <si>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</si>
  <si>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</si>
  <si>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</si>
  <si>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</si>
  <si>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</si>
  <si>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</si>
  <si>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</si>
  <si>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</si>
  <si>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</si>
  <si>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</si>
  <si>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</si>
  <si>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</si>
  <si>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</si>
  <si>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</si>
  <si>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</si>
  <si>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</si>
  <si>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</si>
  <si>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</si>
  <si>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</si>
  <si>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</si>
  <si>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</si>
  <si>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</si>
  <si>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</si>
  <si>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</si>
  <si>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</si>
  <si>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</si>
  <si>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</si>
  <si>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</si>
  <si>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</si>
  <si>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</si>
  <si>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</si>
  <si>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</si>
  <si>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</si>
  <si>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</si>
  <si>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</si>
  <si>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</si>
  <si>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</si>
  <si>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</si>
  <si>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</si>
  <si>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</si>
  <si>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</si>
  <si>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</si>
  <si>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</si>
  <si>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</si>
  <si>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</si>
  <si>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</si>
  <si>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</si>
  <si>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</si>
  <si>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</si>
  <si>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</si>
  <si>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</si>
  <si>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</si>
  <si>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</si>
  <si>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</si>
  <si>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</si>
  <si>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</si>
  <si>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</si>
  <si>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</si>
  <si>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</si>
  <si>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</si>
  <si>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</si>
  <si>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</si>
  <si>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</si>
  <si>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</si>
  <si>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</si>
  <si>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</si>
  <si>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</si>
  <si>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</si>
  <si>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</si>
  <si>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</si>
  <si>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</si>
  <si>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</si>
  <si>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</si>
  <si>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</si>
  <si>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</si>
  <si>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</si>
  <si>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</si>
  <si>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</si>
  <si>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</si>
  <si>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</si>
  <si>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</si>
  <si>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</si>
  <si>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</si>
  <si>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</si>
  <si>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</si>
  <si>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</si>
  <si>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</si>
  <si>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</si>
  <si>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</si>
  <si>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</si>
  <si>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</si>
  <si>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</si>
  <si>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</si>
  <si>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</si>
  <si>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</si>
  <si>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</si>
  <si>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</si>
  <si>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</si>
  <si>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</si>
  <si>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</si>
  <si>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</si>
  <si>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</si>
  <si>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</si>
  <si>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</si>
  <si>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</si>
  <si>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</si>
  <si>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</si>
  <si>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</si>
  <si>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</si>
  <si>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</si>
  <si>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</si>
  <si>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</si>
  <si>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</si>
  <si>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</si>
  <si>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</si>
  <si>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</si>
  <si>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</si>
  <si>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</si>
  <si>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</si>
  <si>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</si>
  <si>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</si>
  <si>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</si>
  <si>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</si>
  <si>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</si>
  <si>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</si>
  <si>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</si>
  <si>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</si>
  <si>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</si>
  <si>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</si>
  <si>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</si>
  <si>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</si>
  <si>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</si>
  <si>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</si>
  <si>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</si>
  <si>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</si>
  <si>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</si>
  <si>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</si>
  <si>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</si>
  <si>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</si>
  <si>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</si>
  <si>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</si>
  <si>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</si>
  <si>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</si>
  <si>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</si>
  <si>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</si>
  <si>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</si>
  <si>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</si>
  <si>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</si>
  <si>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</si>
  <si>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</si>
  <si>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</si>
  <si>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</si>
  <si>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</si>
  <si>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</si>
  <si>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</si>
  <si>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</si>
  <si>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</si>
  <si>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</si>
  <si>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</si>
  <si>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</si>
  <si>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</si>
  <si>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</si>
  <si>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</si>
  <si>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</si>
  <si>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</si>
  <si>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</si>
  <si>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</si>
  <si>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</si>
  <si>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</si>
  <si>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</si>
  <si>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</si>
  <si>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</si>
  <si>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</si>
  <si>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</si>
  <si>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</si>
  <si>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</si>
  <si>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</si>
  <si>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</si>
  <si>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</si>
  <si>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</si>
  <si>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</si>
  <si>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</si>
  <si>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</si>
  <si>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</si>
  <si>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</si>
  <si>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</si>
  <si>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</si>
  <si>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</si>
  <si>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</si>
  <si>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</si>
  <si>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</si>
  <si>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</si>
  <si>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</si>
  <si>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</si>
  <si>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</si>
  <si>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</si>
  <si>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</si>
  <si>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</si>
  <si>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</si>
  <si>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</si>
  <si>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</si>
  <si>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</si>
  <si>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</si>
  <si>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</si>
  <si>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</si>
  <si>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</si>
  <si>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</si>
  <si>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</si>
  <si>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</si>
  <si>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</si>
  <si>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</si>
  <si>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</si>
  <si>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</si>
  <si>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</si>
  <si>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</si>
  <si>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</si>
  <si>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</si>
  <si>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</si>
  <si>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</si>
  <si>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</si>
  <si>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</si>
  <si>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</si>
  <si>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</si>
  <si>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</si>
  <si>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</si>
  <si>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</si>
  <si>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</si>
  <si>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</si>
  <si>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</si>
  <si>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</si>
  <si>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</si>
  <si>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</si>
  <si>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</si>
  <si>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</si>
  <si>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</si>
  <si>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</si>
  <si>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</si>
  <si>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</si>
  <si>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</si>
  <si>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</si>
  <si>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</si>
  <si>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</si>
  <si>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</si>
  <si>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</si>
  <si>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</si>
  <si>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</si>
  <si>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</si>
  <si>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</si>
  <si>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</si>
  <si>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</si>
  <si>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</si>
  <si>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</si>
  <si>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</si>
  <si>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</si>
  <si>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</si>
  <si>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</si>
  <si>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</si>
  <si>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</si>
  <si>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</si>
  <si>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</si>
  <si>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</si>
  <si>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</si>
  <si>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</si>
  <si>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</si>
  <si>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</si>
  <si>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</si>
  <si>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</si>
  <si>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</si>
  <si>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</si>
  <si>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</si>
  <si>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</si>
  <si>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</si>
  <si>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</si>
  <si>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</si>
  <si>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</si>
  <si>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</si>
  <si>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</si>
  <si>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</si>
  <si>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</si>
  <si>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</si>
  <si>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</si>
  <si>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</si>
  <si>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</si>
  <si>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</si>
  <si>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</si>
  <si>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</si>
  <si>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</si>
  <si>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</si>
  <si>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</si>
  <si>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</si>
  <si>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</si>
  <si>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</si>
  <si>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</si>
  <si>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</si>
  <si>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</si>
  <si>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</si>
  <si>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</si>
  <si>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</si>
  <si>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</si>
  <si>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</si>
  <si>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</si>
  <si>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</si>
  <si>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</si>
  <si>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</si>
  <si>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</si>
  <si>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</si>
  <si>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</si>
  <si>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</si>
  <si>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</si>
  <si>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</si>
  <si>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</si>
  <si>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</si>
  <si>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</si>
  <si>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</si>
  <si>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</si>
  <si>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</si>
  <si>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</si>
  <si>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</si>
  <si>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</si>
  <si>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</si>
  <si>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</si>
  <si>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</si>
  <si>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</si>
  <si>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</si>
  <si>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</si>
  <si>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</si>
  <si>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</si>
  <si>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</si>
  <si>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</si>
  <si>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</si>
  <si>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</si>
  <si>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</si>
  <si>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</si>
  <si>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</si>
  <si>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</si>
  <si>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</si>
  <si>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</si>
  <si>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</si>
  <si>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</si>
  <si>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</si>
  <si>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</si>
  <si>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</si>
  <si>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</si>
  <si>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</si>
  <si>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</si>
  <si>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</si>
  <si>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</si>
  <si>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</si>
  <si>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</si>
  <si>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</si>
  <si>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</si>
  <si>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</si>
  <si>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</si>
  <si>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</si>
  <si>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</si>
  <si>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</si>
  <si>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</si>
  <si>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</si>
  <si>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</si>
  <si>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</si>
  <si>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</si>
  <si>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</si>
  <si>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</si>
  <si>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</si>
  <si>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</si>
  <si>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</si>
  <si>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</si>
  <si>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</si>
  <si>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</si>
  <si>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</si>
  <si>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</si>
  <si>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</si>
  <si>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</si>
  <si>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</si>
  <si>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</si>
  <si>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</si>
  <si>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</si>
  <si>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</si>
  <si>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</si>
  <si>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</si>
  <si>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</si>
  <si>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</si>
  <si>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</si>
  <si>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</si>
  <si>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</si>
  <si>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</si>
  <si>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</si>
  <si>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</si>
  <si>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</si>
  <si>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</si>
  <si>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</si>
  <si>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</si>
  <si>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</si>
  <si>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</si>
  <si>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</si>
  <si>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</si>
  <si>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</si>
  <si>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</si>
  <si>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</si>
  <si>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</si>
  <si>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</si>
  <si>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</si>
  <si>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</si>
  <si>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</si>
  <si>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</si>
  <si>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</si>
  <si>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</si>
  <si>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</si>
  <si>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</si>
  <si>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</si>
  <si>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</si>
  <si>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</si>
  <si>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</si>
  <si>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</si>
  <si>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</si>
  <si>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</si>
  <si>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</si>
  <si>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</si>
  <si>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</si>
  <si>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</si>
  <si>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</si>
  <si>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</si>
  <si>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</si>
  <si>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</si>
  <si>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</si>
  <si>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</si>
  <si>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</si>
  <si>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</si>
  <si>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</si>
  <si>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</si>
  <si>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</si>
  <si>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</si>
  <si>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</si>
  <si>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</si>
  <si>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</si>
  <si>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</si>
  <si>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</si>
  <si>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</si>
  <si>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</si>
  <si>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</si>
  <si>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</si>
  <si>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</si>
  <si>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</si>
  <si>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</si>
  <si>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</si>
  <si>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</si>
  <si>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</si>
  <si>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</si>
  <si>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</si>
  <si>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</si>
  <si>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</si>
  <si>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</si>
  <si>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</si>
  <si>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</si>
  <si>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</si>
  <si>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</si>
  <si>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</si>
  <si>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</si>
  <si>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</si>
  <si>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</si>
  <si>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</si>
  <si>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</si>
  <si>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</si>
  <si>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</si>
  <si>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</si>
  <si>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</si>
  <si>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</si>
  <si>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</si>
  <si>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</si>
  <si>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</si>
  <si>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</si>
  <si>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</si>
  <si>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</si>
  <si>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</si>
  <si>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</si>
  <si>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</si>
  <si>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</si>
  <si>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</si>
  <si>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</si>
  <si>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</si>
  <si>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</si>
  <si>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</si>
  <si>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</si>
  <si>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</si>
  <si>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</si>
  <si>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</si>
  <si>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</si>
  <si>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</si>
  <si>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</si>
  <si>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</si>
  <si>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</si>
  <si>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</si>
  <si>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</si>
  <si>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</si>
  <si>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</si>
  <si>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</si>
  <si>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</si>
  <si>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</si>
  <si>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</si>
  <si>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</si>
  <si>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</si>
  <si>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</si>
  <si>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</si>
  <si>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</si>
  <si>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</si>
  <si>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</si>
  <si>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</si>
  <si>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</si>
  <si>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</si>
  <si>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</si>
  <si>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</si>
  <si>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</si>
  <si>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</si>
  <si>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</si>
  <si>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</si>
  <si>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</si>
  <si>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</si>
  <si>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</si>
  <si>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</si>
  <si>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</si>
  <si>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</si>
  <si>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</si>
  <si>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</si>
  <si>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</si>
  <si>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</si>
  <si>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</si>
  <si>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</si>
  <si>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</si>
  <si>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</si>
  <si>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</si>
  <si>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</si>
  <si>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</si>
  <si>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</si>
  <si>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</si>
  <si>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</si>
  <si>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</si>
  <si>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</si>
  <si>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</si>
  <si>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</si>
  <si>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</si>
  <si>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</si>
  <si>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</si>
  <si>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</si>
  <si>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</si>
  <si>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</si>
  <si>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</si>
  <si>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</si>
  <si>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</si>
  <si>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</si>
  <si>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</si>
  <si>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</si>
  <si>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</si>
  <si>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</si>
  <si>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</si>
  <si>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</si>
  <si>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</si>
  <si>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</si>
  <si>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</si>
  <si>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</si>
  <si>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</si>
  <si>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</si>
  <si>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</si>
  <si>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</si>
  <si>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</si>
  <si>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</si>
  <si>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</si>
  <si>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</si>
  <si>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</si>
  <si>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</si>
  <si>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</si>
  <si>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</si>
  <si>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</si>
  <si>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</si>
  <si>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</si>
  <si>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</si>
  <si>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</si>
  <si>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</si>
  <si>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</si>
  <si>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</si>
  <si>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</si>
  <si>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</si>
  <si>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</si>
  <si>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</si>
  <si>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</si>
  <si>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</si>
  <si>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</si>
  <si>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</si>
  <si>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</si>
  <si>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</si>
  <si>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</si>
  <si>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</si>
  <si>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</si>
  <si>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</si>
  <si>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</si>
  <si>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</si>
  <si>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</si>
  <si>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</si>
  <si>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</si>
  <si>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</si>
  <si>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</si>
  <si>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</si>
  <si>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</si>
  <si>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</si>
  <si>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</si>
  <si>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</si>
  <si>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</si>
  <si>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</si>
  <si>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</si>
  <si>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</si>
  <si>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</si>
  <si>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</si>
  <si>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</si>
  <si>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</si>
  <si>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</si>
  <si>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</si>
  <si>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</si>
  <si>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</si>
  <si>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</si>
  <si>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</si>
  <si>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</si>
  <si>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</si>
  <si>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</si>
  <si>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</si>
  <si>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</si>
  <si>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</si>
  <si>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</si>
  <si>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</si>
  <si>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</si>
  <si>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</si>
  <si>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</si>
  <si>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</si>
  <si>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</si>
  <si>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</si>
  <si>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</si>
  <si>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</si>
  <si>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</si>
  <si>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</si>
  <si>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</si>
  <si>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</si>
  <si>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</si>
  <si>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</si>
  <si>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</si>
  <si>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</si>
  <si>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</si>
  <si>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</si>
  <si>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</si>
  <si>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</si>
  <si>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</si>
  <si>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</si>
  <si>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</si>
  <si>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</si>
  <si>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</si>
  <si>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</si>
  <si>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</si>
  <si>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</si>
  <si>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</si>
  <si>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</si>
  <si>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</si>
  <si>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</si>
  <si>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</si>
  <si>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</si>
  <si>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</si>
  <si>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</si>
  <si>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</si>
  <si>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</si>
  <si>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</si>
  <si>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</si>
  <si>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</si>
  <si>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</si>
  <si>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</si>
  <si>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</si>
  <si>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</si>
  <si>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</si>
  <si>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</si>
  <si>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</si>
  <si>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</si>
  <si>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</si>
  <si>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</si>
  <si>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</si>
  <si>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</si>
  <si>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</si>
  <si>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</si>
  <si>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</si>
  <si>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</si>
  <si>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</si>
  <si>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</si>
  <si>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</si>
  <si>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</si>
  <si>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</si>
  <si>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</si>
  <si>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</si>
  <si>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</si>
  <si>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</si>
  <si>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</si>
  <si>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</si>
  <si>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</si>
  <si>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</si>
  <si>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</si>
  <si>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</si>
  <si>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</si>
  <si>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</si>
  <si>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</si>
  <si>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</si>
  <si>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</si>
  <si>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</si>
  <si>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</si>
  <si>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</si>
  <si>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</si>
  <si>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</si>
  <si>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</si>
  <si>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</si>
  <si>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</si>
  <si>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</si>
  <si>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</si>
  <si>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</si>
  <si>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</si>
  <si>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</si>
  <si>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</si>
  <si>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</si>
  <si>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</si>
  <si>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</si>
  <si>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</si>
  <si>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</si>
  <si>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</si>
  <si>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</si>
  <si>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</si>
  <si>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</si>
  <si>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</si>
  <si>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</si>
  <si>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</si>
  <si>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</si>
  <si>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</si>
  <si>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</si>
  <si>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</si>
  <si>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</si>
  <si>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</si>
  <si>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</si>
  <si>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</si>
  <si>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</si>
  <si>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</si>
  <si>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</si>
  <si>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</si>
  <si>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</si>
  <si>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</si>
  <si>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</si>
  <si>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</si>
  <si>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</si>
  <si>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</si>
  <si>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</si>
  <si>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</si>
  <si>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</si>
  <si>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</si>
  <si>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</si>
  <si>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</si>
  <si>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</si>
  <si>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</si>
  <si>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</si>
  <si>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</si>
  <si>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</si>
  <si>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</si>
  <si>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</si>
  <si>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</si>
  <si>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</si>
  <si>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</si>
  <si>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</si>
  <si>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</si>
  <si>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</si>
  <si>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</si>
  <si>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</si>
  <si>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</si>
  <si>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</si>
  <si>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</si>
  <si>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</si>
  <si>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</si>
  <si>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</si>
  <si>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</si>
  <si>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</si>
  <si>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</si>
  <si>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</si>
  <si>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</si>
  <si>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</si>
  <si>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</si>
  <si>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</si>
  <si>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</si>
  <si>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</si>
  <si>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</si>
  <si>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</si>
  <si>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</si>
  <si>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</si>
  <si>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</si>
  <si>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</si>
  <si>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</si>
  <si>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</si>
  <si>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</si>
  <si>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</si>
  <si>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</si>
  <si>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</si>
  <si>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</si>
  <si>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</si>
  <si>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</si>
  <si>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</si>
  <si>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</si>
  <si>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</si>
  <si>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</si>
  <si>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</si>
  <si>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</si>
  <si>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</si>
  <si>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</si>
  <si>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</si>
  <si>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</si>
  <si>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</si>
  <si>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</si>
  <si>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</si>
  <si>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</si>
  <si>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</si>
  <si>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</si>
  <si>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</si>
  <si>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</si>
  <si>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</si>
  <si>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</si>
  <si>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</si>
  <si>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</si>
  <si>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</si>
  <si>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</si>
  <si>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</si>
  <si>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</si>
  <si>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</si>
  <si>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</si>
  <si>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</si>
  <si>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</si>
  <si>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</si>
  <si>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</si>
  <si>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</si>
  <si>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</si>
  <si>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</si>
  <si>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</si>
  <si>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</si>
  <si>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</si>
  <si>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</si>
  <si>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</si>
  <si>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</si>
  <si>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</si>
  <si>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</si>
  <si>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</si>
  <si>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</si>
  <si>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</si>
  <si>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</si>
  <si>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</si>
  <si>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</si>
  <si>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</si>
  <si>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</si>
  <si>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</si>
  <si>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</si>
  <si>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</si>
  <si>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</si>
  <si>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</si>
  <si>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</si>
  <si>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</si>
  <si>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</si>
  <si>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</si>
  <si>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</si>
  <si>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</si>
  <si>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</si>
  <si>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</si>
  <si>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</si>
  <si>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</si>
  <si>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</si>
  <si>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</si>
  <si>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</si>
  <si>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</si>
  <si>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</si>
  <si>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</si>
  <si>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</si>
  <si>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</si>
  <si>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</si>
  <si>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</si>
  <si>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</si>
  <si>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</si>
  <si>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</si>
  <si>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</si>
  <si>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</si>
  <si>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</si>
  <si>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</si>
  <si>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</si>
  <si>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</si>
  <si>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</si>
  <si>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</si>
  <si>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</si>
  <si>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</si>
  <si>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</si>
  <si>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</si>
  <si>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</si>
  <si>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</si>
  <si>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</si>
  <si>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</si>
  <si>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</si>
  <si>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</si>
  <si>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</si>
  <si>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</si>
  <si>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</si>
  <si>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</si>
  <si>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</si>
  <si>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</si>
  <si>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</si>
  <si>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</si>
  <si>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</si>
  <si>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</si>
  <si>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</si>
  <si>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</si>
  <si>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</si>
  <si>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</si>
  <si>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</si>
  <si>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</si>
  <si>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</si>
  <si>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</si>
  <si>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</si>
  <si>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</si>
  <si>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</si>
  <si>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</si>
  <si>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</si>
  <si>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</si>
  <si>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</si>
  <si>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</si>
  <si>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</si>
  <si>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</si>
  <si>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</si>
  <si>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</si>
  <si>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</si>
  <si>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</si>
  <si>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</si>
  <si>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</si>
  <si>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</si>
  <si>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</si>
  <si>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</si>
  <si>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</si>
  <si>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</si>
  <si>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</si>
  <si>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</si>
  <si>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</si>
  <si>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</si>
  <si>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</si>
  <si>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</si>
  <si>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</si>
  <si>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</si>
  <si>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</si>
  <si>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</si>
  <si>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</si>
  <si>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</si>
  <si>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</si>
  <si>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</si>
  <si>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</si>
  <si>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</si>
  <si>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</si>
  <si>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</si>
  <si>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</si>
  <si>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</si>
  <si>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</si>
  <si>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</si>
  <si>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</si>
  <si>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</si>
  <si>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</si>
  <si>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</si>
  <si>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</si>
  <si>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</si>
  <si>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</si>
  <si>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</si>
  <si>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</si>
  <si>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</si>
  <si>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</si>
  <si>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</si>
  <si>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</si>
  <si>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</si>
  <si>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</si>
  <si>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</si>
  <si>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</si>
  <si>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</si>
  <si>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</si>
  <si>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</si>
  <si>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</si>
  <si>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</si>
  <si>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</si>
  <si>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</si>
  <si>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</si>
  <si>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</si>
  <si>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</si>
  <si>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</si>
  <si>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</si>
  <si>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</si>
  <si>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</si>
  <si>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</si>
  <si>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</si>
  <si>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</si>
  <si>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</si>
  <si>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</si>
  <si>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</si>
  <si>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</si>
  <si>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</si>
  <si>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</si>
  <si>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</si>
  <si>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</si>
  <si>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</si>
  <si>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</si>
  <si>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</si>
  <si>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</si>
  <si>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</si>
  <si>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</si>
  <si>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</si>
  <si>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</si>
  <si>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</si>
  <si>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</si>
  <si>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</si>
  <si>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</si>
  <si>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</si>
  <si>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</si>
  <si>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</si>
  <si>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</si>
  <si>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</si>
  <si>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</si>
  <si>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</si>
  <si>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</si>
  <si>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</si>
  <si>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</si>
  <si>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</si>
  <si>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</si>
  <si>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</si>
  <si>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</si>
  <si>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</si>
  <si>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</si>
  <si>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</si>
  <si>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</si>
  <si>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</si>
  <si>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</si>
  <si>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</si>
  <si>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</si>
  <si>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</si>
  <si>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</si>
  <si>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</si>
  <si>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</si>
  <si>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</si>
  <si>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</si>
  <si>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</si>
  <si>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</si>
  <si>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</si>
  <si>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</si>
  <si>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</si>
  <si>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</si>
  <si>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</si>
  <si>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</si>
  <si>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</si>
  <si>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</si>
  <si>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</si>
  <si>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</si>
  <si>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</si>
  <si>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</si>
  <si>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</si>
  <si>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</si>
  <si>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</si>
  <si>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</si>
  <si>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</si>
  <si>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</si>
  <si>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</si>
  <si>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</si>
  <si>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</si>
  <si>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</si>
  <si>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</si>
  <si>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</si>
  <si>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</si>
  <si>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</si>
  <si>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</si>
  <si>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</si>
  <si>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</si>
  <si>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</si>
  <si>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</si>
  <si>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</si>
  <si>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</si>
  <si>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</si>
  <si>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</si>
  <si>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</si>
  <si>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</si>
  <si>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</si>
  <si>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</si>
  <si>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</si>
  <si>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</si>
  <si>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</si>
  <si>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</si>
  <si>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</si>
  <si>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</si>
  <si>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</si>
  <si>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</si>
  <si>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</si>
  <si>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</si>
  <si>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</si>
  <si>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</si>
  <si>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</si>
  <si>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</si>
  <si>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</si>
  <si>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</si>
  <si>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</si>
  <si>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</si>
  <si>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</si>
  <si>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</si>
  <si>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</si>
  <si>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</si>
  <si>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</si>
  <si>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</si>
  <si>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</si>
  <si>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</si>
  <si>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</si>
  <si>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</si>
  <si>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</si>
  <si>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</si>
  <si>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</si>
  <si>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</si>
  <si>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</si>
  <si>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</si>
  <si>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</si>
  <si>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</si>
  <si>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</si>
  <si>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</si>
  <si>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</si>
  <si>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</si>
  <si>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</si>
  <si>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</si>
  <si>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</si>
  <si>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</si>
  <si>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</si>
  <si>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</si>
  <si>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</si>
  <si>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</si>
  <si>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</si>
  <si>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</si>
  <si>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</si>
  <si>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</si>
  <si>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</si>
  <si>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</si>
  <si>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</si>
  <si>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</si>
  <si>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</si>
  <si>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</si>
  <si>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</si>
  <si>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</si>
  <si>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</si>
  <si>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</si>
  <si>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</si>
  <si>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</si>
  <si>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</si>
  <si>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</si>
  <si>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</si>
  <si>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</si>
  <si>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</si>
  <si>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</si>
  <si>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</si>
  <si>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</si>
  <si>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</si>
  <si>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</si>
  <si>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</si>
  <si>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</si>
  <si>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</si>
  <si>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</si>
  <si>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</si>
  <si>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</si>
  <si>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</si>
  <si>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</si>
  <si>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</si>
  <si>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</si>
  <si>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</si>
  <si>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</si>
  <si>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</si>
  <si>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</si>
  <si>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</si>
  <si>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</si>
  <si>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</si>
  <si>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</si>
  <si>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</si>
  <si>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</si>
  <si>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</si>
  <si>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</si>
  <si>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</si>
  <si>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</si>
  <si>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</si>
  <si>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</si>
  <si>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</si>
  <si>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</si>
  <si>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</si>
  <si>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</si>
  <si>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</si>
  <si>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</si>
  <si>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</si>
  <si>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</si>
  <si>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</si>
  <si>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</si>
  <si>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</si>
  <si>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</si>
  <si>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</si>
  <si>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</si>
  <si>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</si>
  <si>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</si>
  <si>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</si>
  <si>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</si>
  <si>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</si>
  <si>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</si>
  <si>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</si>
  <si>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</si>
  <si>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</si>
  <si>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</si>
  <si>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</si>
  <si>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</si>
  <si>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</si>
  <si>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</si>
  <si>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</si>
  <si>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</si>
  <si>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</si>
  <si>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</si>
  <si>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</si>
  <si>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</si>
  <si>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</si>
  <si>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</si>
  <si>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</si>
  <si>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</si>
  <si>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</si>
  <si>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</si>
  <si>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</si>
  <si>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</si>
  <si>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</si>
  <si>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</si>
  <si>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</si>
  <si>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</si>
  <si>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</si>
  <si>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</si>
  <si>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</si>
  <si>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</si>
  <si>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</si>
  <si>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</si>
  <si>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</si>
  <si>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</si>
  <si>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</si>
  <si>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</si>
  <si>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</si>
  <si>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</si>
  <si>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</si>
  <si>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</si>
  <si>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</si>
  <si>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</si>
  <si>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</si>
  <si>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</si>
  <si>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</si>
  <si>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</si>
  <si>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</si>
  <si>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</si>
  <si>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</si>
  <si>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</si>
  <si>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</si>
  <si>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</si>
  <si>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</si>
  <si>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</si>
  <si>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</si>
  <si>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</si>
  <si>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</si>
  <si>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</si>
  <si>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</si>
  <si>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</si>
  <si>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</si>
  <si>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</si>
  <si>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</si>
  <si>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</si>
  <si>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</si>
  <si>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</si>
  <si>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</si>
  <si>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</si>
  <si>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</si>
  <si>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</si>
  <si>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</si>
  <si>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</si>
  <si>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</si>
  <si>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</si>
  <si>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</si>
  <si>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</si>
  <si>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</si>
  <si>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</si>
  <si>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</si>
  <si>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</si>
  <si>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</si>
  <si>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</si>
  <si>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</si>
  <si>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</si>
  <si>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</si>
  <si>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</si>
  <si>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</si>
  <si>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</si>
  <si>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</si>
  <si>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</si>
  <si>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</si>
  <si>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</si>
  <si>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</si>
  <si>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</si>
  <si>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</si>
  <si>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</si>
  <si>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</si>
  <si>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</si>
  <si>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</si>
  <si>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</si>
  <si>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</si>
  <si>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</si>
  <si>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</si>
  <si>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</si>
  <si>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</si>
  <si>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</si>
  <si>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</si>
  <si>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</si>
  <si>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</si>
  <si>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</si>
  <si>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</si>
  <si>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</si>
  <si>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</si>
  <si>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</si>
  <si>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</si>
  <si>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</si>
  <si>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</si>
  <si>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</si>
  <si>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</si>
  <si>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</si>
  <si>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</si>
  <si>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</si>
  <si>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</si>
  <si>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</si>
  <si>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</si>
  <si>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</si>
  <si>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</si>
  <si>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</si>
  <si>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</si>
  <si>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</si>
  <si>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</si>
  <si>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</si>
  <si>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</si>
  <si>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</si>
  <si>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</si>
  <si>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</si>
  <si>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</si>
  <si>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</si>
  <si>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</si>
  <si>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</si>
  <si>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</si>
  <si>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</si>
  <si>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</si>
  <si>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</si>
  <si>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</si>
  <si>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</si>
  <si>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</si>
  <si>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</si>
  <si>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</si>
  <si>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</si>
  <si>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</si>
  <si>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</si>
  <si>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</si>
  <si>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</si>
  <si>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</si>
  <si>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</si>
  <si>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</si>
  <si>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</si>
  <si>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</si>
  <si>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</si>
  <si>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</si>
  <si>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</si>
  <si>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</si>
  <si>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</si>
  <si>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</si>
  <si>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</si>
  <si>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</si>
  <si>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</si>
  <si>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</si>
  <si>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</si>
  <si>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</si>
  <si>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</si>
  <si>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</si>
  <si>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</si>
  <si>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</si>
  <si>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</si>
  <si>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</si>
  <si>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</si>
  <si>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</si>
  <si>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</si>
  <si>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</si>
  <si>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</si>
  <si>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</si>
  <si>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</si>
  <si>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</si>
  <si>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</si>
  <si>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</si>
  <si>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</si>
  <si>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</si>
  <si>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</si>
  <si>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</si>
  <si>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</si>
  <si>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</si>
  <si>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</si>
  <si>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</si>
  <si>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</si>
  <si>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</si>
  <si>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</si>
  <si>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</si>
  <si>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</si>
  <si>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</si>
  <si>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</si>
  <si>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</si>
  <si>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</si>
  <si>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</si>
  <si>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</si>
  <si>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</si>
  <si>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</si>
  <si>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</si>
  <si>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</si>
  <si>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</si>
  <si>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</si>
  <si>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</si>
  <si>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</si>
  <si>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</si>
  <si>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</si>
  <si>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</si>
  <si>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</si>
  <si>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</si>
  <si>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</si>
  <si>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</si>
  <si>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</si>
  <si>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</si>
  <si>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</si>
  <si>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</si>
  <si>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</si>
  <si>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</si>
  <si>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</si>
  <si>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</si>
  <si>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</si>
  <si>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</si>
  <si>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</si>
  <si>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</si>
  <si>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</si>
  <si>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</si>
  <si>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</si>
  <si>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</si>
  <si>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</si>
  <si>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</si>
  <si>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</si>
  <si>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</si>
  <si>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</si>
  <si>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</si>
  <si>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</si>
  <si>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</si>
  <si>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</si>
  <si>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</si>
  <si>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</si>
  <si>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</si>
  <si>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</si>
  <si>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</si>
  <si>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</si>
  <si>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</si>
  <si>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</si>
  <si>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</si>
  <si>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</si>
  <si>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</si>
  <si>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</si>
  <si>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</si>
  <si>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</si>
  <si>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</si>
  <si>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</si>
  <si>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</si>
  <si>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</si>
  <si>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</si>
  <si>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</si>
  <si>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</si>
  <si>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</si>
  <si>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</si>
  <si>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</si>
  <si>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</si>
  <si>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</si>
  <si>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</si>
  <si>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</si>
  <si>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</si>
  <si>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</si>
  <si>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</si>
  <si>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</si>
  <si>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</si>
  <si>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</si>
  <si>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</si>
  <si>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</si>
  <si>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</si>
  <si>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</si>
  <si>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</si>
  <si>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</si>
  <si>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</si>
  <si>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</si>
  <si>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</si>
  <si>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</si>
  <si>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</si>
  <si>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</si>
  <si>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</si>
  <si>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</si>
  <si>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</si>
  <si>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</si>
  <si>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</si>
  <si>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</si>
  <si>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</si>
  <si>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</si>
  <si>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</si>
  <si>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</si>
  <si>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</si>
  <si>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</si>
  <si>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</si>
  <si>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</si>
  <si>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</si>
  <si>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</si>
  <si>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</si>
  <si>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</si>
  <si>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</si>
  <si>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</si>
  <si>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</si>
  <si>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</si>
  <si>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</si>
  <si>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</si>
  <si>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</si>
  <si>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</si>
  <si>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</si>
  <si>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</si>
  <si>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</si>
  <si>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</si>
  <si>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</si>
  <si>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</si>
  <si>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</si>
  <si>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</si>
  <si>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</si>
  <si>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</si>
  <si>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</si>
  <si>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</si>
  <si>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</si>
  <si>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</si>
  <si>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</si>
  <si>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</si>
  <si>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</si>
  <si>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</si>
  <si>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</si>
  <si>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</si>
  <si>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</si>
  <si>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</si>
  <si>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</si>
  <si>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</si>
  <si>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</si>
  <si>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</si>
  <si>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</si>
  <si>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</si>
  <si>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</si>
  <si>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</si>
  <si>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</si>
  <si>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</si>
  <si>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</si>
  <si>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</si>
  <si>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</si>
  <si>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</si>
  <si>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</si>
  <si>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</si>
  <si>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</si>
  <si>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</si>
  <si>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</si>
  <si>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</si>
  <si>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</si>
  <si>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</si>
  <si>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</si>
  <si>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</si>
  <si>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</si>
  <si>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</si>
  <si>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</si>
  <si>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</si>
  <si>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</si>
  <si>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</si>
  <si>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</si>
  <si>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</si>
  <si>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</si>
  <si>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</si>
  <si>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</si>
  <si>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</si>
  <si>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</si>
  <si>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</si>
  <si>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</si>
  <si>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</si>
  <si>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</si>
  <si>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</si>
  <si>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</si>
  <si>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</si>
  <si>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</si>
  <si>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</si>
  <si>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</si>
  <si>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</si>
  <si>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</si>
  <si>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</si>
  <si>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</si>
  <si>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</si>
  <si>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</si>
  <si>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</si>
  <si>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</si>
  <si>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</si>
  <si>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</si>
  <si>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</si>
  <si>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</si>
  <si>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</si>
  <si>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</si>
  <si>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</si>
  <si>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</si>
  <si>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</si>
  <si>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</si>
  <si>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</si>
  <si>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</si>
  <si>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</si>
  <si>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</si>
  <si>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</si>
  <si>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</si>
  <si>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</si>
  <si>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</si>
  <si>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</si>
  <si>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</si>
  <si>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</si>
  <si>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</si>
  <si>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</si>
  <si>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</si>
  <si>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</si>
  <si>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</si>
  <si>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</si>
  <si>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</si>
  <si>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</si>
  <si>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</si>
  <si>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</si>
  <si>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</si>
  <si>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</si>
  <si>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</si>
  <si>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</si>
  <si>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</si>
  <si>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</si>
  <si>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</si>
  <si>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</si>
  <si>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</si>
  <si>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</si>
  <si>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</si>
  <si>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</si>
  <si>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</si>
  <si>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</si>
  <si>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</si>
  <si>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</si>
  <si>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</si>
  <si>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</si>
  <si>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</si>
  <si>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</si>
  <si>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</si>
  <si>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</si>
  <si>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</si>
  <si>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</si>
  <si>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</si>
  <si>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</si>
  <si>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</si>
  <si>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</si>
  <si>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</si>
  <si>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</si>
  <si>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</si>
  <si>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</si>
  <si>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</si>
  <si>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</si>
  <si>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</si>
  <si>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</si>
  <si>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</si>
  <si>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</si>
  <si>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</si>
  <si>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</si>
  <si>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</si>
  <si>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</si>
  <si>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</si>
  <si>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</si>
  <si>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</si>
  <si>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</si>
  <si>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</si>
  <si>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</si>
  <si>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</si>
  <si>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</si>
  <si>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</si>
  <si>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</si>
  <si>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</si>
  <si>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</si>
  <si>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</si>
  <si>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</si>
  <si>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</si>
  <si>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</si>
  <si>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</si>
  <si>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</si>
  <si>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</si>
  <si>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</si>
  <si>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</si>
  <si>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</si>
  <si>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</si>
  <si>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</si>
  <si>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</si>
  <si>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</si>
  <si>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</si>
  <si>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</si>
  <si>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</si>
  <si>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</si>
  <si>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</si>
  <si>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</si>
  <si>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</si>
  <si>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</si>
  <si>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</si>
  <si>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</si>
  <si>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</si>
  <si>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</si>
  <si>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</si>
  <si>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</si>
  <si>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</si>
  <si>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</si>
  <si>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</si>
  <si>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</si>
  <si>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</si>
  <si>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</si>
  <si>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</si>
  <si>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</si>
  <si>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</si>
  <si>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</si>
  <si>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</si>
  <si>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</si>
  <si>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</si>
  <si>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</si>
  <si>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</si>
  <si>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</si>
  <si>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</si>
  <si>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</si>
  <si>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</si>
  <si>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</si>
  <si>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</si>
  <si>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</si>
  <si>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</si>
  <si>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</si>
  <si>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</si>
  <si>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</si>
  <si>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</si>
  <si>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</si>
  <si>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</si>
  <si>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</si>
  <si>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</si>
  <si>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</si>
  <si>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</si>
  <si>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</si>
  <si>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</si>
  <si>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</si>
  <si>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</si>
  <si>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</si>
  <si>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</si>
  <si>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</si>
  <si>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</si>
  <si>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</si>
  <si>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</si>
  <si>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</si>
  <si>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</si>
  <si>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</si>
  <si>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</si>
  <si>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</si>
  <si>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</si>
  <si>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</si>
  <si>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</si>
  <si>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</si>
  <si>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</si>
  <si>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</si>
  <si>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</si>
  <si>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</si>
  <si>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</si>
  <si>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</si>
  <si>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</si>
  <si>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</si>
  <si>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</si>
  <si>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</si>
  <si>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</si>
  <si>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</si>
  <si>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</si>
  <si>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</si>
  <si>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</si>
  <si>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</si>
  <si>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</si>
  <si>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</si>
  <si>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</si>
  <si>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</si>
  <si>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</si>
  <si>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</si>
  <si>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</si>
  <si>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</si>
  <si>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</si>
  <si>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</si>
  <si>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</si>
  <si>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</si>
  <si>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</si>
  <si>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</si>
  <si>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</si>
  <si>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</si>
  <si>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</si>
  <si>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</si>
  <si>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</si>
  <si>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</si>
  <si>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</si>
  <si>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</si>
  <si>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</si>
  <si>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</si>
  <si>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</si>
  <si>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</si>
  <si>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</si>
  <si>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</si>
  <si>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</si>
  <si>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</si>
  <si>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</si>
  <si>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</si>
  <si>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</si>
  <si>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</si>
  <si>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</si>
  <si>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</si>
  <si>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</si>
  <si>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</si>
  <si>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</si>
  <si>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</si>
  <si>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</si>
  <si>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</si>
  <si>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</si>
  <si>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</si>
  <si>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</si>
  <si>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</si>
  <si>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</si>
  <si>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</si>
  <si>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</si>
  <si>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</si>
  <si>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</si>
  <si>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</si>
  <si>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</si>
  <si>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</si>
  <si>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</si>
  <si>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</si>
  <si>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</si>
  <si>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</si>
  <si>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</si>
  <si>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</si>
  <si>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</si>
  <si>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</si>
  <si>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</si>
  <si>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</si>
  <si>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</si>
  <si>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</si>
  <si>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</si>
  <si>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</si>
  <si>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</si>
  <si>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</si>
  <si>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</si>
  <si>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</si>
  <si>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</si>
  <si>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</si>
  <si>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</si>
  <si>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</si>
  <si>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</si>
  <si>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</si>
  <si>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</si>
  <si>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</si>
  <si>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</si>
  <si>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</si>
  <si>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</si>
  <si>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</si>
  <si>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</si>
  <si>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</si>
  <si>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</si>
  <si>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</si>
  <si>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</si>
  <si>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</si>
  <si>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</si>
  <si>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</si>
  <si>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</si>
  <si>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</si>
  <si>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</si>
  <si>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</si>
  <si>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</si>
  <si>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</si>
  <si>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</si>
  <si>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</si>
  <si>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</si>
  <si>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</si>
  <si>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</si>
  <si>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</si>
  <si>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</si>
  <si>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</si>
  <si>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</si>
  <si>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</si>
  <si>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</si>
  <si>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</si>
  <si>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</si>
  <si>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</si>
  <si>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</si>
  <si>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</si>
  <si>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</si>
  <si>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</si>
  <si>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</si>
  <si>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</si>
  <si>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</si>
  <si>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</si>
  <si>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</si>
  <si>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</si>
  <si>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</si>
  <si>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</si>
  <si>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</si>
  <si>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</si>
  <si>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</si>
  <si>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</si>
  <si>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</si>
  <si>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</si>
  <si>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</si>
  <si>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</si>
  <si>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</si>
  <si>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</si>
  <si>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</si>
  <si>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</si>
  <si>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</si>
  <si>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</si>
  <si>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</si>
  <si>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</si>
  <si>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</si>
  <si>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</si>
  <si>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</si>
  <si>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</si>
  <si>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</si>
  <si>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</si>
  <si>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</si>
  <si>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</si>
  <si>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</si>
  <si>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</si>
  <si>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</si>
  <si>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</si>
  <si>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</si>
  <si>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</si>
  <si>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</si>
  <si>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</si>
  <si>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</si>
  <si>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</si>
  <si>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</si>
  <si>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</si>
  <si>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</si>
  <si>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</si>
  <si>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</si>
  <si>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</si>
  <si>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</si>
  <si>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</si>
  <si>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</si>
  <si>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</si>
  <si>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</si>
  <si>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</si>
  <si>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</si>
  <si>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</si>
  <si>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</si>
  <si>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</si>
  <si>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</si>
  <si>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</si>
  <si>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</si>
  <si>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</si>
  <si>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</si>
  <si>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</si>
  <si>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</si>
  <si>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</si>
  <si>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</si>
  <si>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</si>
  <si>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</si>
  <si>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</si>
  <si>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</si>
  <si>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</si>
  <si>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</si>
  <si>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</si>
  <si>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</si>
  <si>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</si>
  <si>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</si>
  <si>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</si>
  <si>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</si>
  <si>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</si>
  <si>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</si>
  <si>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</si>
  <si>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</si>
  <si>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</si>
  <si>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</si>
  <si>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</si>
  <si>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</si>
  <si>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</si>
  <si>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</si>
  <si>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</si>
  <si>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</si>
  <si>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</si>
  <si>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</si>
  <si>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</si>
  <si>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</si>
  <si>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</si>
  <si>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</si>
  <si>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</si>
  <si>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</si>
  <si>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</si>
  <si>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</si>
  <si>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</si>
  <si>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</si>
  <si>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</si>
  <si>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</si>
  <si>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</si>
  <si>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</si>
  <si>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</si>
  <si>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</si>
  <si>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</si>
  <si>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</si>
  <si>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</si>
  <si>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</si>
  <si>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</si>
  <si>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</si>
  <si>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</si>
  <si>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</si>
  <si>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</si>
  <si>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</si>
  <si>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</si>
  <si>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</si>
  <si>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</si>
  <si>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</si>
  <si>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</si>
  <si>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</si>
  <si>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</si>
  <si>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</si>
  <si>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</si>
  <si>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</si>
  <si>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</si>
  <si>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</si>
  <si>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</si>
  <si>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</si>
  <si>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</si>
  <si>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</si>
  <si>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</si>
  <si>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</si>
  <si>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</si>
  <si>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</si>
  <si>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</si>
  <si>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</si>
  <si>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</si>
  <si>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</si>
  <si>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</si>
  <si>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</si>
  <si>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</si>
  <si>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</si>
  <si>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</si>
  <si>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</si>
  <si>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</si>
  <si>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</si>
  <si>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</si>
  <si>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</si>
  <si>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</si>
  <si>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</si>
  <si>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</si>
  <si>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</si>
  <si>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</si>
  <si>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</si>
  <si>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</si>
  <si>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</si>
  <si>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</si>
  <si>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</si>
  <si>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</si>
  <si>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</si>
  <si>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</si>
  <si>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</si>
  <si>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</si>
  <si>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</si>
  <si>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</si>
  <si>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</si>
  <si>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</si>
  <si>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</si>
  <si>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</si>
  <si>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</si>
  <si>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</si>
  <si>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</si>
  <si>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</si>
  <si>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</si>
  <si>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</si>
  <si>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</si>
  <si>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</si>
  <si>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</si>
  <si>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</si>
  <si>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</si>
  <si>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</si>
  <si>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</si>
  <si>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</si>
  <si>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</si>
  <si>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</si>
  <si>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</si>
  <si>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</si>
  <si>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</si>
  <si>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</si>
  <si>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</si>
  <si>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</si>
  <si>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</si>
  <si>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</si>
  <si>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</si>
  <si>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</si>
  <si>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</si>
  <si>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</si>
  <si>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</si>
  <si>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</si>
  <si>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</si>
  <si>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</si>
  <si>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</si>
  <si>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</si>
  <si>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</si>
  <si>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</si>
  <si>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</si>
  <si>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</si>
  <si>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</si>
  <si>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</si>
  <si>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</si>
  <si>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</si>
  <si>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</si>
  <si>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</si>
  <si>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</si>
  <si>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</si>
  <si>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</si>
  <si>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</si>
  <si>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</si>
  <si>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</si>
  <si>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</si>
  <si>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</si>
  <si>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</si>
  <si>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</si>
  <si>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</si>
  <si>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</si>
  <si>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</si>
  <si>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</si>
  <si>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</si>
  <si>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</si>
  <si>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</si>
  <si>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</si>
  <si>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</si>
  <si>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</si>
  <si>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</si>
  <si>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</si>
  <si>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</si>
  <si>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</si>
  <si>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</si>
  <si>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</si>
  <si>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</si>
  <si>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</si>
  <si>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</si>
  <si>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</si>
  <si>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</si>
  <si>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</si>
  <si>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</si>
  <si>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</si>
  <si>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</si>
  <si>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</si>
  <si>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</si>
  <si>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</si>
  <si>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</si>
  <si>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</si>
  <si>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</si>
  <si>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</si>
  <si>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</si>
  <si>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</si>
  <si>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</si>
  <si>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</si>
  <si>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</si>
  <si>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</si>
  <si>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</si>
  <si>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</si>
  <si>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</si>
  <si>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</si>
  <si>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</si>
  <si>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</si>
  <si>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</si>
  <si>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</si>
  <si>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</si>
  <si>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</si>
  <si>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</si>
  <si>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</si>
  <si>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</si>
  <si>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</si>
  <si>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</si>
  <si>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</si>
  <si>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</si>
  <si>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</si>
  <si>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</si>
  <si>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</si>
  <si>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</si>
  <si>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</si>
  <si>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</si>
  <si>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</si>
  <si>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</si>
  <si>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</si>
  <si>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</si>
  <si>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</si>
  <si>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</si>
  <si>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</si>
  <si>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</si>
  <si>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</si>
  <si>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</si>
  <si>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</si>
  <si>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</si>
  <si>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</si>
  <si>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</si>
  <si>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</si>
  <si>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</si>
  <si>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</si>
  <si>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</si>
  <si>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</si>
  <si>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</si>
  <si>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</si>
  <si>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</si>
  <si>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</si>
  <si>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</si>
  <si>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</si>
  <si>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</si>
  <si>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</si>
  <si>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</si>
  <si>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</si>
  <si>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</si>
  <si>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</si>
  <si>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</si>
  <si>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</si>
  <si>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</si>
  <si>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</si>
  <si>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</si>
  <si>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</si>
  <si>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</si>
  <si>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</si>
  <si>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</si>
  <si>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</si>
  <si>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</si>
  <si>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</si>
  <si>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</si>
  <si>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</si>
  <si>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</si>
  <si>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</si>
  <si>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</si>
  <si>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</si>
  <si>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</si>
  <si>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</si>
  <si>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</si>
  <si>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</si>
  <si>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</si>
  <si>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</si>
  <si>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</si>
  <si>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</si>
  <si>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</si>
  <si>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</si>
  <si>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</si>
  <si>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</si>
  <si>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</si>
  <si>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</si>
  <si>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</si>
  <si>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</si>
  <si>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</si>
  <si>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</si>
  <si>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</si>
  <si>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</si>
  <si>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</si>
  <si>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</si>
  <si>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</si>
  <si>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</si>
  <si>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</si>
  <si>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</si>
  <si>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</si>
  <si>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</si>
  <si>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</si>
  <si>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</si>
  <si>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</si>
  <si>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</si>
  <si>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</si>
  <si>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</si>
  <si>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</si>
  <si>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</si>
  <si>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</si>
  <si>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</si>
  <si>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</si>
  <si>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</si>
  <si>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</si>
  <si>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</si>
  <si>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</si>
  <si>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</si>
  <si>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</si>
  <si>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</si>
  <si>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</si>
  <si>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</si>
  <si>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</si>
  <si>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</si>
  <si>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</si>
  <si>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</si>
  <si>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</si>
  <si>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</si>
  <si>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</si>
  <si>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</si>
  <si>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</si>
  <si>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</si>
  <si>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</si>
  <si>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</si>
  <si>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</si>
  <si>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</si>
  <si>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</si>
  <si>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</si>
  <si>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</si>
  <si>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</si>
  <si>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</si>
  <si>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</si>
  <si>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</si>
  <si>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</si>
  <si>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</si>
  <si>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</si>
  <si>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</si>
  <si>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</si>
  <si>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</si>
  <si>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</si>
  <si>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</si>
  <si>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</si>
  <si>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</si>
  <si>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</si>
  <si>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</si>
  <si>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</si>
  <si>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</si>
  <si>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</si>
  <si>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</si>
  <si>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</si>
  <si>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</si>
  <si>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</si>
  <si>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</si>
  <si>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</si>
  <si>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</si>
  <si>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</si>
  <si>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</si>
  <si>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</si>
  <si>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</si>
  <si>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</si>
  <si>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</si>
  <si>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</si>
  <si>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</si>
  <si>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</si>
  <si>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</si>
  <si>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</si>
  <si>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</si>
  <si>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</si>
  <si>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</si>
  <si>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</si>
  <si>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</si>
  <si>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</si>
  <si>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</si>
  <si>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</si>
  <si>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</si>
  <si>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</si>
  <si>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</si>
  <si>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</si>
  <si>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</si>
  <si>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</si>
  <si>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</si>
  <si>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</si>
  <si>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</si>
  <si>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</si>
  <si>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</si>
  <si>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</si>
  <si>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</si>
  <si>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</si>
  <si>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</si>
  <si>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</si>
  <si>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</si>
  <si>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</si>
  <si>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</si>
  <si>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</si>
  <si>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</si>
  <si>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</si>
  <si>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</si>
  <si>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</si>
  <si>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</si>
  <si>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</si>
  <si>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</si>
  <si>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</si>
  <si>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</si>
  <si>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</si>
  <si>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</si>
  <si>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</si>
  <si>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</si>
  <si>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</si>
  <si>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</si>
  <si>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</si>
  <si>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</si>
  <si>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</si>
  <si>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</si>
  <si>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</si>
  <si>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</si>
  <si>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</si>
  <si>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</si>
  <si>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</si>
  <si>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</si>
  <si>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</si>
  <si>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</si>
  <si>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</si>
  <si>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</si>
  <si>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</si>
  <si>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</si>
  <si>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</si>
  <si>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</si>
  <si>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</si>
  <si>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</si>
  <si>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</si>
  <si>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</si>
  <si>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</si>
  <si>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</si>
  <si>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</si>
  <si>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</si>
  <si>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</si>
  <si>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</si>
  <si>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</si>
  <si>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</si>
  <si>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</si>
  <si>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</si>
  <si>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</si>
  <si>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</si>
  <si>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</si>
  <si>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</si>
  <si>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</si>
  <si>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</si>
  <si>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</si>
  <si>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</si>
  <si>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</si>
  <si>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</si>
  <si>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</si>
  <si>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</si>
  <si>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</si>
  <si>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</si>
  <si>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</si>
  <si>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</si>
  <si>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</si>
  <si>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</si>
  <si>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</si>
  <si>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</si>
  <si>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</si>
  <si>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</si>
  <si>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</si>
  <si>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</si>
  <si>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</si>
  <si>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</si>
  <si>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</si>
  <si>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</si>
  <si>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</si>
  <si>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</si>
  <si>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</si>
  <si>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</si>
  <si>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</si>
  <si>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</si>
  <si>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</si>
  <si>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</si>
  <si>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</si>
  <si>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</si>
  <si>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</si>
  <si>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</si>
  <si>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</si>
  <si>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</si>
  <si>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</si>
  <si>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</si>
  <si>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</si>
  <si>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</si>
  <si>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</si>
  <si>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</si>
  <si>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</si>
  <si>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</si>
  <si>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</si>
  <si>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</si>
  <si>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</si>
  <si>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</si>
  <si>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</si>
  <si>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</si>
  <si>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</si>
  <si>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</si>
  <si>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</si>
  <si>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</si>
  <si>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</si>
  <si>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</si>
  <si>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</si>
  <si>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</si>
  <si>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</si>
  <si>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</si>
  <si>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</si>
  <si>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</si>
  <si>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</si>
  <si>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</si>
  <si>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</si>
  <si>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</si>
  <si>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</si>
  <si>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</si>
  <si>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</si>
  <si>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</si>
  <si>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</si>
  <si>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</si>
  <si>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</si>
  <si>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</si>
  <si>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</si>
  <si>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</si>
  <si>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</si>
  <si>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</si>
  <si>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</si>
  <si>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</si>
  <si>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</si>
  <si>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</si>
  <si>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</si>
  <si>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</si>
  <si>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</si>
  <si>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</si>
  <si>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</si>
  <si>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</si>
  <si>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</si>
  <si>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</si>
  <si>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</si>
  <si>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</si>
  <si>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</si>
  <si>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</si>
  <si>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</si>
  <si>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</si>
  <si>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</si>
  <si>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</si>
  <si>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</si>
  <si>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</si>
  <si>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</si>
  <si>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</si>
  <si>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</si>
  <si>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</si>
  <si>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</si>
  <si>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</si>
  <si>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</si>
  <si>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</si>
  <si>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</si>
  <si>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</si>
  <si>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</si>
  <si>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</si>
  <si>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</si>
  <si>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</si>
  <si>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</si>
  <si>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</si>
  <si>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</si>
  <si>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</si>
  <si>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</si>
  <si>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</si>
  <si>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</si>
  <si>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</si>
  <si>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</si>
  <si>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</si>
  <si>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</si>
  <si>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</si>
  <si>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</si>
  <si>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</si>
  <si>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</si>
  <si>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</si>
  <si>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</si>
  <si>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</si>
  <si>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</si>
  <si>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</si>
  <si>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</si>
  <si>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</si>
  <si>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</si>
  <si>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</si>
  <si>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</si>
  <si>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</si>
  <si>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</si>
  <si>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</si>
  <si>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</si>
  <si>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</si>
  <si>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</si>
  <si>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</si>
  <si>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</si>
  <si>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</si>
  <si>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</si>
  <si>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</si>
  <si>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</si>
  <si>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</si>
  <si>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</si>
  <si>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</si>
  <si>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</si>
  <si>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</si>
  <si>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</si>
  <si>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</si>
  <si>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</si>
  <si>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</si>
  <si>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</si>
  <si>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</si>
  <si>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</si>
  <si>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</si>
  <si>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</si>
  <si>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</si>
  <si>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</si>
  <si>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</si>
  <si>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</si>
  <si>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</si>
  <si>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</si>
  <si>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</si>
  <si>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</si>
  <si>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</si>
  <si>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</si>
  <si>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</si>
  <si>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</si>
  <si>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</si>
  <si>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</si>
  <si>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</si>
  <si>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</si>
  <si>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</si>
  <si>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</si>
  <si>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</si>
  <si>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</si>
  <si>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</si>
  <si>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</si>
  <si>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</si>
  <si>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</si>
  <si>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</si>
  <si>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</si>
  <si>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</si>
  <si>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</si>
  <si>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</si>
  <si>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</si>
  <si>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</si>
  <si>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</si>
  <si>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</si>
  <si>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</si>
  <si>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</si>
  <si>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</si>
  <si>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</si>
  <si>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</si>
  <si>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</si>
  <si>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</si>
  <si>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</si>
  <si>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</si>
  <si>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</si>
  <si>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</si>
  <si>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</si>
  <si>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</si>
  <si>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</si>
  <si>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</si>
  <si>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</si>
  <si>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</si>
  <si>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</si>
  <si>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</si>
  <si>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</si>
  <si>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</si>
  <si>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</si>
  <si>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</si>
  <si>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</si>
  <si>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</si>
  <si>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</si>
  <si>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</si>
  <si>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</si>
  <si>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</si>
  <si>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</si>
  <si>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</si>
  <si>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</si>
  <si>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</si>
  <si>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</si>
  <si>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</si>
  <si>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</si>
  <si>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</si>
  <si>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</si>
  <si>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</si>
  <si>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</si>
  <si>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</si>
  <si>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</si>
  <si>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</si>
  <si>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</si>
  <si>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</si>
  <si>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</si>
  <si>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</si>
  <si>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</si>
  <si>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</si>
  <si>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</si>
  <si>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</si>
  <si>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</si>
  <si>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</si>
  <si>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</si>
  <si>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</si>
  <si>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</si>
  <si>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</si>
  <si>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</si>
  <si>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</si>
  <si>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</si>
  <si>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</si>
  <si>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</si>
  <si>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</si>
  <si>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</si>
  <si>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</si>
  <si>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</si>
  <si>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</si>
  <si>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</si>
  <si>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</si>
  <si>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</si>
  <si>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</si>
  <si>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</si>
  <si>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</si>
  <si>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</si>
  <si>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</si>
  <si>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</si>
  <si>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</si>
  <si>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</si>
  <si>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</si>
  <si>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</si>
  <si>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</si>
  <si>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</si>
  <si>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</si>
  <si>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</si>
  <si>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</si>
  <si>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</si>
  <si>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</si>
  <si>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</si>
  <si>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</si>
  <si>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</si>
  <si>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</si>
  <si>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</si>
  <si>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</si>
  <si>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</si>
  <si>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</si>
  <si>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</si>
  <si>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</si>
  <si>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</si>
  <si>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</si>
  <si>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</si>
  <si>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</si>
  <si>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</si>
  <si>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</si>
  <si>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</si>
  <si>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</si>
  <si>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</si>
  <si>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</si>
  <si>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</si>
  <si>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</si>
  <si>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</si>
  <si>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</si>
  <si>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</si>
  <si>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</si>
  <si>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</si>
  <si>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</si>
  <si>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</si>
  <si>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</si>
  <si>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</si>
  <si>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</si>
  <si>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</si>
  <si>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</si>
  <si>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</si>
  <si>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</si>
  <si>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</si>
  <si>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</si>
  <si>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</si>
  <si>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</si>
  <si>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</si>
  <si>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</si>
  <si>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</si>
  <si>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</si>
  <si>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</si>
  <si>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</si>
  <si>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</si>
  <si>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</si>
  <si>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</si>
  <si>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</si>
  <si>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</si>
  <si>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</si>
  <si>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</si>
  <si>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</si>
  <si>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</si>
  <si>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</si>
  <si>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</si>
  <si>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</si>
  <si>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</si>
  <si>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</si>
  <si>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</si>
  <si>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</si>
  <si>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</si>
  <si>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</si>
  <si>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</si>
  <si>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</si>
  <si>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</si>
  <si>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</si>
  <si>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</si>
  <si>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</si>
  <si>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</si>
  <si>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</si>
  <si>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</si>
  <si>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</si>
  <si>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</si>
  <si>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</si>
  <si>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</si>
  <si>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</si>
  <si>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</si>
  <si>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</si>
  <si>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</si>
  <si>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</si>
  <si>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</si>
  <si>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</si>
  <si>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</si>
  <si>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</si>
  <si>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</si>
  <si>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</si>
  <si>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</si>
  <si>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</si>
  <si>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</si>
  <si>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</si>
  <si>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</si>
  <si>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</si>
  <si>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</si>
  <si>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</si>
  <si>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</si>
  <si>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</si>
  <si>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</si>
  <si>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</si>
  <si>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</si>
  <si>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</si>
  <si>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</si>
  <si>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</si>
  <si>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</si>
  <si>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</si>
  <si>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</si>
  <si>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</si>
  <si>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</si>
  <si>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</si>
  <si>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</si>
  <si>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</si>
  <si>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</si>
  <si>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</si>
  <si>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</si>
  <si>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</si>
  <si>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</si>
  <si>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</si>
  <si>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</si>
  <si>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</si>
  <si>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</si>
  <si>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</si>
  <si>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</si>
  <si>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</si>
  <si>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</si>
  <si>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</si>
  <si>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</si>
  <si>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</si>
  <si>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</si>
  <si>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</si>
  <si>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</si>
  <si>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</si>
  <si>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</si>
  <si>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</si>
  <si>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</si>
  <si>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</si>
  <si>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</si>
  <si>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</si>
  <si>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</si>
  <si>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</si>
  <si>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</si>
  <si>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</si>
  <si>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</si>
  <si>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</si>
  <si>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</si>
  <si>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</si>
  <si>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</si>
  <si>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</si>
  <si>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</si>
  <si>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</si>
  <si>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</si>
  <si>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</si>
  <si>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</si>
  <si>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</si>
  <si>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</si>
  <si>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</si>
  <si>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</si>
  <si>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</si>
  <si>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</si>
  <si>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</si>
  <si>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</si>
  <si>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</si>
  <si>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</si>
  <si>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</si>
  <si>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</si>
  <si>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</si>
  <si>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</si>
  <si>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</si>
  <si>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</si>
  <si>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</si>
  <si>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</si>
  <si>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</si>
  <si>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</si>
  <si>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</si>
  <si>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</si>
  <si>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</si>
  <si>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</si>
  <si>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</si>
  <si>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</si>
  <si>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</si>
  <si>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</si>
  <si>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</si>
  <si>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</si>
  <si>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</si>
  <si>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</si>
  <si>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</si>
  <si>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</si>
  <si>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</si>
  <si>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</si>
  <si>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</si>
  <si>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</si>
  <si>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</si>
  <si>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</si>
  <si>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</si>
  <si>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</si>
  <si>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</si>
  <si>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</si>
  <si>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</si>
  <si>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</si>
  <si>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</si>
  <si>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</si>
  <si>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</si>
  <si>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</si>
  <si>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</si>
  <si>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</si>
  <si>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</si>
  <si>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</si>
  <si>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</si>
  <si>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</si>
  <si>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</si>
  <si>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</si>
  <si>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</si>
  <si>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</si>
  <si>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</si>
  <si>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</si>
  <si>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</si>
  <si>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</si>
  <si>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</si>
  <si>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</si>
  <si>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</si>
  <si>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</si>
  <si>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</si>
  <si>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</si>
  <si>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</si>
  <si>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</si>
  <si>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</si>
  <si>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</si>
  <si>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</si>
  <si>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</si>
  <si>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</si>
  <si>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</si>
  <si>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</si>
  <si>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</si>
  <si>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</si>
  <si>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</si>
  <si>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</si>
  <si>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</si>
  <si>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</si>
  <si>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</si>
  <si>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</si>
  <si>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</si>
  <si>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</si>
  <si>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</si>
  <si>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</si>
  <si>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</si>
  <si>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</si>
  <si>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</si>
  <si>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</si>
  <si>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</si>
  <si>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</si>
  <si>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</si>
  <si>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</si>
  <si>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</si>
  <si>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</si>
  <si>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</si>
  <si>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</si>
  <si>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</si>
  <si>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</si>
  <si>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</si>
  <si>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</si>
  <si>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</si>
  <si>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</si>
  <si>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</si>
  <si>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</si>
  <si>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</si>
  <si>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</si>
  <si>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</si>
  <si>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</si>
  <si>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</si>
  <si>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</si>
  <si>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</si>
  <si>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</si>
  <si>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</si>
  <si>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</si>
  <si>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</si>
  <si>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</si>
  <si>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</si>
  <si>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</si>
  <si>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</si>
  <si>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</si>
  <si>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</si>
  <si>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</si>
  <si>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</si>
  <si>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</si>
  <si>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</si>
  <si>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</si>
  <si>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</si>
  <si>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</si>
  <si>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</si>
  <si>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</si>
  <si>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</si>
  <si>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</si>
  <si>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</si>
  <si>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</si>
  <si>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</si>
  <si>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</si>
  <si>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</si>
  <si>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</si>
  <si>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</si>
  <si>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</si>
  <si>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</si>
  <si>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</si>
  <si>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</si>
  <si>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</si>
  <si>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</si>
  <si>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</si>
  <si>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</si>
  <si>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</si>
  <si>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</si>
  <si>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</si>
  <si>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</si>
  <si>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</si>
  <si>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</si>
  <si>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</si>
  <si>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</si>
  <si>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</si>
  <si>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</si>
  <si>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</si>
  <si>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</si>
  <si>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</si>
  <si>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</si>
  <si>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</si>
  <si>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</si>
  <si>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</si>
  <si>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</si>
  <si>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</si>
  <si>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</si>
  <si>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</si>
  <si>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</si>
  <si>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</si>
  <si>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</si>
  <si>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</si>
  <si>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</si>
  <si>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</si>
  <si>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</si>
  <si>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</si>
  <si>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</si>
  <si>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</si>
  <si>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</si>
  <si>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</si>
  <si>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</si>
  <si>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</si>
  <si>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</si>
  <si>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</si>
  <si>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</si>
  <si>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</si>
  <si>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</si>
  <si>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</si>
  <si>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</si>
  <si>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</si>
  <si>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</si>
  <si>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</si>
  <si>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</si>
  <si>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</si>
  <si>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</si>
  <si>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</si>
  <si>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</si>
  <si>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</si>
  <si>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</si>
  <si>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</si>
  <si>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</si>
  <si>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</si>
  <si>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</si>
  <si>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</si>
  <si>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</si>
  <si>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</si>
  <si>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</si>
  <si>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</si>
  <si>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</si>
  <si>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</si>
  <si>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</si>
  <si>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</si>
  <si>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</si>
  <si>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</si>
  <si>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</si>
  <si>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</si>
  <si>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</si>
  <si>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</si>
  <si>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</si>
  <si>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</si>
  <si>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</si>
  <si>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</si>
  <si>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</si>
  <si>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</si>
  <si>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</si>
  <si>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</si>
  <si>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</si>
  <si>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</si>
  <si>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</si>
  <si>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</si>
  <si>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</si>
  <si>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</si>
  <si>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</si>
  <si>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</si>
  <si>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</si>
  <si>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</si>
  <si>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</si>
  <si>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</si>
  <si>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</si>
  <si>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</si>
  <si>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</si>
  <si>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</si>
  <si>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</si>
  <si>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</si>
  <si>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</si>
  <si>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</si>
  <si>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</si>
  <si>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</si>
  <si>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</si>
  <si>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</si>
  <si>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</si>
  <si>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</si>
  <si>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</si>
  <si>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</si>
  <si>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</si>
  <si>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</si>
  <si>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</si>
  <si>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</si>
  <si>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</si>
  <si>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</si>
  <si>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</si>
  <si>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</si>
  <si>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</si>
  <si>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</si>
  <si>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</si>
  <si>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</si>
  <si>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</si>
  <si>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</si>
  <si>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</si>
  <si>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</si>
  <si>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</si>
  <si>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</si>
  <si>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</si>
  <si>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</si>
  <si>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</si>
  <si>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</si>
  <si>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</si>
  <si>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</si>
  <si>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</si>
  <si>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</si>
  <si>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</si>
  <si>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</si>
  <si>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</si>
  <si>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</si>
  <si>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</si>
  <si>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</si>
  <si>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</si>
  <si>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</si>
  <si>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</si>
  <si>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</si>
  <si>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</si>
  <si>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</si>
  <si>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</si>
  <si>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</si>
  <si>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</si>
  <si>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</si>
  <si>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</si>
  <si>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</si>
  <si>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</si>
  <si>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</si>
  <si>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</si>
  <si>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</si>
  <si>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</si>
  <si>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</si>
  <si>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</si>
  <si>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</si>
  <si>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</si>
  <si>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</si>
  <si>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</si>
  <si>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</si>
  <si>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</si>
  <si>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</si>
  <si>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</si>
  <si>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</si>
  <si>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</si>
  <si>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</si>
  <si>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</si>
  <si>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</si>
  <si>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</si>
  <si>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</si>
  <si>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</si>
  <si>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</si>
  <si>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</si>
  <si>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</si>
  <si>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</si>
  <si>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</si>
  <si>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</si>
  <si>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</si>
  <si>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</si>
  <si>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</si>
  <si>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</si>
  <si>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</si>
  <si>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</si>
  <si>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</si>
  <si>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</si>
  <si>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</si>
  <si>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</si>
  <si>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</si>
  <si>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</si>
  <si>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</si>
  <si>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</si>
  <si>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</si>
  <si>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</si>
  <si>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</si>
  <si>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</si>
  <si>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</si>
  <si>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</si>
  <si>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</si>
  <si>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</si>
  <si>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</si>
  <si>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</si>
  <si>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</si>
  <si>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</si>
  <si>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</si>
  <si>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</si>
  <si>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</si>
  <si>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</si>
  <si>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</si>
  <si>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</si>
  <si>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</si>
  <si>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</si>
  <si>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</si>
  <si>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</si>
  <si>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</si>
  <si>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</si>
  <si>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</si>
  <si>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</si>
  <si>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</si>
  <si>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</si>
  <si>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</si>
  <si>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</si>
  <si>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</si>
  <si>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</si>
  <si>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</si>
  <si>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</si>
  <si>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</si>
  <si>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</si>
  <si>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</si>
  <si>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</si>
  <si>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</si>
  <si>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</si>
  <si>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</si>
  <si>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</si>
  <si>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</si>
  <si>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</si>
  <si>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</si>
  <si>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</si>
  <si>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</si>
  <si>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</si>
  <si>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</si>
  <si>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</si>
  <si>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</si>
  <si>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</si>
  <si>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</si>
  <si>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</si>
  <si>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</si>
  <si>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</si>
  <si>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</si>
  <si>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</si>
  <si>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</si>
  <si>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</si>
  <si>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</si>
  <si>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</si>
  <si>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</si>
  <si>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</si>
  <si>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</si>
  <si>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</si>
  <si>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</si>
  <si>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</si>
  <si>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</si>
  <si>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</si>
  <si>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</si>
  <si>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</si>
  <si>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</si>
  <si>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</si>
  <si>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</si>
  <si>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</si>
  <si>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</si>
  <si>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</si>
  <si>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</si>
  <si>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</si>
  <si>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</si>
  <si>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</si>
  <si>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</si>
  <si>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</si>
  <si>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</si>
  <si>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</si>
  <si>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</si>
  <si>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</si>
  <si>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</si>
  <si>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</si>
  <si>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</si>
  <si>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</si>
  <si>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</si>
  <si>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</si>
  <si>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</si>
  <si>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</si>
  <si>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</si>
  <si>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</si>
  <si>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</si>
  <si>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</si>
  <si>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</si>
  <si>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</si>
  <si>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</si>
  <si>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</si>
  <si>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</si>
  <si>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</si>
  <si>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</si>
  <si>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</si>
  <si>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</si>
  <si>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</si>
  <si>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</si>
  <si>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</si>
  <si>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</si>
  <si>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</si>
  <si>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</si>
  <si>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</si>
  <si>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</si>
  <si>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</si>
  <si>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</si>
  <si>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</si>
  <si>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</si>
  <si>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</si>
  <si>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</si>
  <si>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</si>
  <si>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</si>
  <si>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</si>
  <si>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</si>
  <si>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</si>
  <si>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</si>
  <si>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</si>
  <si>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</si>
  <si>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</si>
  <si>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</si>
  <si>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</si>
  <si>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</si>
  <si>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</si>
  <si>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</si>
  <si>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</si>
  <si>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</si>
  <si>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</si>
  <si>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</si>
  <si>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</si>
  <si>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</si>
  <si>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</si>
  <si>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</si>
  <si>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</si>
  <si>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</si>
  <si>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</si>
  <si>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</si>
  <si>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</si>
  <si>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</si>
  <si>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</si>
  <si>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</si>
  <si>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</si>
  <si>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</si>
  <si>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</si>
  <si>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</si>
  <si>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</si>
  <si>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</si>
  <si>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</si>
  <si>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</si>
  <si>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</si>
  <si>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</si>
  <si>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</si>
  <si>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</si>
  <si>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</si>
  <si>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</si>
  <si>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</si>
  <si>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</si>
  <si>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</si>
  <si>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</si>
  <si>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</si>
  <si>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</si>
  <si>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</si>
  <si>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</si>
  <si>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</si>
  <si>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</si>
  <si>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</si>
  <si>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</si>
  <si>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</si>
  <si>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</si>
  <si>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</si>
  <si>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</si>
  <si>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</si>
  <si>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</si>
  <si>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</si>
  <si>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</si>
  <si>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</si>
  <si>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</si>
  <si>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</si>
  <si>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</si>
  <si>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</si>
  <si>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</si>
  <si>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</si>
  <si>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</si>
  <si>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</si>
  <si>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</si>
  <si>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</si>
  <si>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</si>
  <si>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</si>
  <si>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</si>
  <si>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</si>
  <si>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</si>
  <si>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</si>
  <si>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</si>
  <si>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</si>
  <si>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</si>
  <si>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</si>
  <si>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</si>
  <si>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</si>
  <si>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</si>
  <si>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</si>
  <si>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</si>
  <si>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</si>
  <si>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</si>
  <si>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</si>
  <si>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</si>
  <si>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</si>
  <si>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</si>
  <si>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</si>
  <si>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</si>
  <si>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</si>
  <si>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</si>
  <si>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</si>
  <si>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</si>
  <si>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</si>
  <si>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</si>
  <si>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</si>
  <si>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</si>
  <si>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</si>
  <si>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</si>
  <si>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</si>
  <si>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</si>
  <si>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</si>
  <si>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</si>
  <si>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</si>
  <si>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</si>
  <si>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</si>
  <si>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</si>
  <si>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</si>
  <si>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</si>
  <si>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</si>
  <si>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</si>
  <si>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</si>
  <si>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</si>
  <si>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</si>
  <si>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</si>
  <si>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</si>
  <si>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</si>
  <si>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</si>
  <si>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</si>
  <si>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</si>
  <si>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</si>
  <si>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</si>
  <si>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</si>
  <si>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</si>
  <si>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</si>
  <si>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</si>
  <si>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</si>
  <si>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</si>
  <si>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</si>
  <si>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</si>
  <si>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</si>
  <si>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</si>
  <si>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</si>
  <si>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</si>
  <si>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</si>
  <si>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</si>
  <si>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</si>
  <si>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</si>
  <si>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</si>
  <si>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</si>
  <si>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</si>
  <si>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</si>
  <si>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</si>
  <si>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</si>
  <si>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</si>
  <si>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</si>
  <si>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</si>
  <si>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</si>
  <si>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</si>
  <si>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</si>
  <si>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</si>
  <si>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</si>
  <si>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</si>
  <si>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</si>
  <si>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</si>
  <si>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</si>
  <si>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</si>
  <si>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</si>
  <si>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</si>
  <si>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</si>
  <si>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</si>
  <si>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</si>
  <si>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</si>
  <si>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</si>
  <si>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</si>
  <si>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</si>
  <si>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</si>
  <si>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</si>
  <si>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</si>
  <si>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</si>
  <si>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</si>
  <si>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</si>
  <si>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</si>
  <si>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</si>
  <si>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</si>
  <si>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</si>
  <si>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</si>
  <si>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</si>
  <si>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</si>
  <si>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</si>
  <si>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</si>
  <si>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</si>
  <si>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</si>
  <si>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</si>
  <si>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</si>
  <si>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</si>
  <si>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</si>
  <si>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</si>
  <si>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</si>
  <si>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</si>
  <si>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</si>
  <si>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</si>
  <si>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</si>
  <si>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</si>
  <si>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</si>
  <si>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</si>
  <si>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</si>
  <si>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</si>
  <si>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</si>
  <si>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</si>
  <si>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</si>
  <si>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</si>
  <si>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</si>
  <si>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</si>
  <si>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</si>
  <si>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</si>
  <si>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</si>
  <si>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</si>
  <si>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</si>
  <si>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</si>
  <si>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</si>
  <si>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</si>
  <si>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</si>
  <si>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</si>
  <si>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</si>
  <si>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</si>
  <si>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</si>
  <si>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</si>
  <si>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</si>
  <si>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</si>
  <si>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</si>
  <si>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</si>
  <si>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</si>
  <si>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</si>
  <si>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</si>
  <si>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</si>
  <si>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</si>
  <si>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</si>
  <si>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</si>
  <si>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</si>
  <si>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</si>
  <si>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</si>
  <si>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</si>
  <si>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</si>
  <si>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</si>
  <si>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</si>
  <si>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</si>
  <si>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</si>
  <si>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</si>
  <si>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</si>
  <si>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</si>
  <si>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</si>
  <si>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</si>
  <si>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</si>
  <si>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</si>
  <si>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</si>
  <si>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</si>
  <si>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</si>
  <si>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</si>
  <si>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</si>
  <si>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</si>
  <si>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</si>
  <si>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</si>
  <si>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</si>
  <si>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</si>
  <si>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</si>
  <si>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</si>
  <si>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</si>
  <si>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</si>
  <si>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</si>
  <si>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</si>
  <si>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</si>
  <si>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</si>
  <si>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</si>
  <si>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</si>
  <si>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</si>
  <si>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</si>
  <si>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</si>
  <si>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</si>
  <si>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</si>
  <si>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</si>
  <si>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</si>
  <si>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</si>
  <si>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</si>
  <si>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</si>
  <si>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</si>
  <si>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</si>
  <si>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</si>
  <si>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</si>
  <si>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</si>
  <si>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</si>
  <si>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</si>
  <si>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</si>
  <si>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</si>
  <si>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</si>
  <si>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</si>
  <si>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</si>
  <si>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</si>
  <si>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</si>
  <si>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</si>
  <si>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</si>
  <si>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</si>
  <si>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</si>
  <si>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</si>
  <si>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</si>
  <si>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</si>
  <si>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</si>
  <si>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</si>
  <si>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</si>
  <si>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</si>
  <si>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</si>
  <si>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</si>
  <si>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</si>
  <si>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</si>
  <si>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</si>
  <si>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</si>
  <si>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</si>
  <si>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</si>
  <si>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</si>
  <si>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</si>
  <si>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</si>
  <si>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</si>
  <si>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</si>
  <si>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</si>
  <si>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</si>
  <si>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</si>
  <si>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</si>
  <si>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</si>
  <si>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</si>
  <si>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</si>
  <si>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</si>
  <si>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</si>
  <si>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</si>
  <si>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</si>
  <si>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</si>
  <si>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</si>
  <si>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</si>
  <si>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</si>
  <si>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</si>
  <si>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</si>
  <si>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</si>
  <si>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</si>
  <si>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</si>
  <si>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</si>
  <si>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</si>
  <si>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</si>
  <si>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</si>
  <si>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</si>
  <si>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</si>
  <si>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</si>
  <si>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</si>
  <si>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</si>
  <si>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</si>
  <si>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</si>
  <si>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</si>
  <si>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</si>
  <si>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</si>
  <si>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</si>
  <si>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</si>
  <si>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</si>
  <si>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</si>
  <si>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</si>
  <si>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</si>
  <si>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</si>
  <si>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</si>
  <si>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</si>
  <si>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</si>
  <si>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</si>
  <si>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</si>
  <si>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</si>
  <si>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</si>
  <si>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</si>
  <si>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</si>
  <si>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</si>
  <si>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</si>
  <si>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</si>
  <si>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</si>
  <si>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</si>
  <si>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</si>
  <si>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</si>
  <si>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</si>
  <si>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</si>
  <si>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</si>
  <si>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</si>
  <si>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</si>
  <si>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</si>
  <si>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</si>
  <si>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</si>
  <si>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</si>
  <si>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</si>
  <si>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</si>
  <si>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</si>
  <si>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</si>
  <si>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</si>
  <si>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</si>
  <si>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</si>
  <si>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</si>
  <si>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</si>
  <si>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</si>
  <si>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</si>
  <si>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</si>
  <si>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</si>
  <si>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</si>
  <si>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</si>
  <si>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</si>
  <si>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</si>
  <si>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</si>
  <si>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</si>
  <si>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</si>
  <si>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</si>
  <si>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</si>
  <si>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</si>
  <si>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</si>
  <si>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</si>
  <si>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</si>
  <si>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</si>
  <si>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</si>
  <si>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</si>
  <si>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</si>
  <si>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</si>
  <si>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</si>
  <si>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</si>
  <si>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</si>
  <si>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</si>
  <si>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</si>
  <si>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</si>
  <si>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</si>
  <si>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</si>
  <si>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</si>
  <si>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</si>
  <si>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</si>
  <si>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</si>
  <si>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</si>
  <si>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</si>
  <si>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</si>
  <si>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</si>
  <si>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</si>
  <si>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</si>
  <si>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</si>
  <si>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</si>
  <si>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</si>
  <si>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</si>
  <si>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</si>
  <si>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</si>
  <si>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</si>
  <si>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</si>
  <si>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</si>
  <si>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</si>
  <si>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</si>
  <si>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</si>
  <si>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</si>
  <si>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</si>
  <si>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</si>
  <si>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</si>
  <si>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</si>
  <si>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</si>
  <si>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</si>
  <si>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</si>
  <si>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</si>
  <si>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</si>
  <si>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</si>
  <si>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</si>
  <si>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</si>
  <si>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</si>
  <si>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</si>
  <si>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</si>
  <si>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</si>
  <si>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</si>
  <si>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</si>
  <si>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</si>
  <si>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</si>
  <si>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</si>
  <si>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</si>
  <si>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</si>
  <si>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</si>
  <si>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</si>
  <si>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</si>
  <si>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</si>
  <si>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</si>
  <si>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</si>
  <si>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</si>
  <si>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</si>
  <si>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</si>
  <si>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</si>
  <si>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</si>
  <si>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</si>
  <si>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</si>
  <si>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</si>
  <si>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</si>
  <si>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</si>
  <si>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</si>
  <si>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</si>
  <si>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</si>
  <si>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</si>
  <si>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</si>
  <si>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</si>
  <si>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</si>
  <si>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</si>
  <si>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</si>
  <si>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</si>
  <si>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</si>
  <si>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</si>
  <si>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</si>
  <si>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</si>
  <si>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</si>
  <si>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</si>
  <si>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</si>
  <si>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</si>
  <si>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</si>
  <si>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</si>
  <si>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</si>
  <si>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</si>
  <si>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</si>
  <si>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</si>
  <si>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</si>
  <si>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</si>
  <si>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</si>
  <si>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</si>
  <si>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</si>
  <si>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</si>
  <si>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</si>
  <si>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</si>
  <si>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</si>
  <si>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</si>
  <si>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</si>
  <si>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</si>
  <si>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</si>
  <si>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</si>
  <si>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</si>
  <si>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</si>
  <si>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</si>
  <si>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</si>
  <si>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</si>
  <si>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</si>
  <si>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</si>
  <si>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</si>
  <si>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</si>
  <si>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</si>
  <si>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</si>
  <si>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</si>
  <si>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</si>
  <si>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</si>
  <si>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</si>
  <si>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</si>
  <si>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</si>
  <si>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</si>
  <si>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</si>
  <si>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</si>
  <si>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</si>
  <si>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</si>
  <si>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</si>
  <si>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</si>
  <si>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</si>
  <si>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</si>
  <si>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</si>
  <si>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</si>
  <si>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</si>
  <si>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</si>
  <si>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</si>
  <si>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</si>
  <si>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</si>
  <si>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</si>
  <si>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</si>
  <si>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</si>
  <si>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</si>
  <si>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</si>
  <si>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</si>
  <si>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</si>
  <si>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</si>
  <si>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</si>
  <si>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</si>
  <si>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</si>
  <si>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</si>
  <si>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</si>
  <si>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</si>
  <si>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</si>
  <si>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</si>
  <si>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</si>
  <si>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</si>
  <si>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</si>
  <si>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</si>
  <si>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</si>
  <si>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</si>
  <si>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</si>
  <si>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</si>
  <si>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</si>
  <si>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</si>
  <si>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</si>
  <si>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</si>
  <si>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</si>
  <si>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</si>
  <si>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</si>
  <si>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</si>
  <si>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</si>
  <si>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</si>
  <si>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</si>
  <si>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</si>
  <si>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</si>
  <si>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</si>
  <si>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</si>
  <si>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</si>
  <si>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</si>
  <si>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</si>
  <si>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</si>
  <si>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</si>
  <si>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</si>
  <si>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</si>
  <si>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</si>
  <si>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</si>
  <si>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</si>
  <si>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</si>
  <si>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</si>
  <si>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</si>
  <si>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</si>
  <si>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</si>
  <si>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</si>
  <si>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</si>
  <si>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</si>
  <si>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</si>
  <si>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</si>
  <si>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</si>
  <si>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</si>
  <si>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</si>
  <si>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</si>
  <si>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</si>
  <si>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</si>
  <si>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</si>
  <si>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</si>
  <si>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</si>
  <si>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</si>
  <si>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</si>
  <si>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</si>
  <si>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</si>
  <si>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</si>
  <si>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</si>
  <si>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</si>
  <si>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</si>
  <si>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</si>
  <si>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</si>
  <si>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</si>
  <si>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</si>
  <si>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</si>
  <si>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</si>
  <si>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</si>
  <si>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</si>
  <si>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</si>
  <si>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</si>
  <si>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</si>
  <si>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</si>
  <si>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</si>
  <si>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</si>
  <si>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</si>
  <si>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</si>
  <si>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</si>
  <si>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</si>
  <si>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</si>
  <si>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</si>
  <si>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</si>
  <si>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</si>
  <si>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</si>
  <si>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</si>
  <si>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</si>
  <si>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</si>
  <si>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</si>
  <si>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</si>
  <si>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</si>
  <si>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</si>
  <si>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</si>
  <si>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</si>
  <si>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</si>
  <si>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</si>
  <si>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</si>
  <si>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</si>
  <si>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</si>
  <si>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</si>
  <si>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</si>
  <si>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</si>
  <si>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</si>
  <si>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</si>
  <si>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</si>
  <si>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</si>
  <si>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</si>
  <si>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</si>
  <si>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</si>
  <si>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</si>
  <si>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</si>
  <si>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</si>
  <si>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</si>
  <si>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</si>
  <si>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</si>
  <si>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</si>
  <si>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</si>
  <si>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</si>
  <si>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</si>
  <si>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</si>
  <si>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</si>
  <si>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</si>
  <si>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</si>
  <si>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</si>
  <si>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</si>
  <si>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</si>
  <si>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</si>
  <si>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</si>
  <si>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</si>
  <si>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</si>
  <si>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</si>
  <si>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</si>
  <si>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</si>
  <si>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</si>
  <si>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</si>
  <si>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</si>
  <si>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</si>
  <si>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</si>
  <si>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</si>
  <si>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</si>
  <si>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</si>
  <si>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</si>
  <si>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</si>
  <si>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</si>
  <si>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</si>
  <si>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</si>
  <si>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</si>
  <si>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</si>
  <si>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</si>
  <si>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</si>
  <si>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</si>
  <si>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</si>
  <si>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</si>
  <si>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</si>
  <si>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</si>
  <si>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</si>
  <si>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</si>
  <si>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</si>
  <si>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</si>
  <si>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</si>
  <si>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</si>
  <si>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</si>
  <si>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</si>
  <si>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</si>
  <si>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</si>
  <si>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</si>
  <si>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</si>
  <si>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</si>
  <si>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</si>
  <si>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</si>
  <si>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</si>
  <si>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</si>
  <si>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</si>
  <si>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</si>
  <si>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</si>
  <si>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</si>
  <si>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</si>
  <si>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</si>
  <si>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</si>
  <si>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</si>
  <si>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</si>
  <si>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</si>
  <si>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</si>
  <si>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</si>
  <si>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</si>
  <si>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</si>
  <si>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</si>
  <si>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</si>
  <si>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</si>
  <si>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</si>
  <si>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</si>
  <si>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</si>
  <si>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</si>
  <si>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</si>
  <si>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</si>
  <si>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</si>
  <si>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</si>
  <si>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</si>
  <si>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</si>
  <si>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</si>
  <si>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</si>
  <si>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</si>
  <si>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</si>
  <si>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</si>
  <si>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</si>
  <si>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</si>
  <si>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</si>
  <si>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</si>
  <si>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</si>
  <si>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</si>
  <si>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</si>
  <si>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</si>
  <si>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</si>
  <si>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</si>
  <si>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</si>
  <si>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</si>
  <si>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</si>
  <si>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</si>
  <si>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</si>
  <si>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</si>
  <si>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</si>
  <si>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</si>
  <si>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</si>
  <si>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</si>
  <si>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</si>
  <si>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</si>
  <si>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</si>
  <si>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</si>
  <si>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</si>
  <si>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</si>
  <si>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</si>
  <si>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</si>
  <si>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</si>
  <si>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</si>
  <si>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</si>
  <si>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</si>
  <si>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</si>
  <si>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</si>
  <si>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</si>
  <si>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</si>
  <si>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</si>
  <si>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</si>
  <si>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</si>
  <si>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</si>
  <si>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</si>
  <si>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</si>
  <si>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</si>
  <si>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</si>
  <si>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</si>
  <si>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</si>
  <si>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</si>
  <si>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</si>
  <si>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</si>
  <si>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</si>
  <si>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</si>
  <si>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</si>
  <si>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</si>
  <si>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</si>
  <si>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</si>
  <si>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</si>
  <si>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</si>
  <si>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</si>
  <si>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</si>
  <si>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</si>
  <si>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</si>
  <si>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</si>
  <si>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</si>
  <si>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</si>
  <si>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</si>
  <si>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</si>
  <si>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</si>
  <si>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</si>
  <si>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</si>
  <si>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</si>
  <si>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</si>
  <si>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</si>
  <si>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</si>
  <si>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</si>
  <si>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</si>
  <si>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</si>
  <si>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</si>
  <si>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</si>
  <si>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</si>
  <si>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</si>
  <si>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</si>
  <si>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</si>
  <si>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</si>
  <si>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</si>
  <si>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</si>
  <si>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</si>
  <si>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</si>
  <si>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</si>
  <si>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</si>
  <si>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</si>
  <si>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</si>
  <si>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</si>
  <si>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</si>
  <si>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</si>
  <si>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</si>
  <si>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</si>
  <si>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</si>
  <si>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</si>
  <si>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</si>
  <si>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</si>
  <si>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</si>
  <si>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</si>
  <si>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</si>
  <si>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</si>
  <si>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</si>
  <si>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</si>
  <si>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</si>
  <si>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</si>
  <si>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</si>
  <si>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</si>
  <si>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</si>
  <si>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</si>
  <si>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</si>
  <si>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</si>
  <si>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</si>
  <si>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</si>
  <si>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</si>
  <si>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</si>
  <si>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</si>
  <si>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</si>
  <si>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</si>
  <si>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</si>
  <si>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</si>
  <si>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</si>
  <si>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</si>
  <si>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</si>
  <si>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</si>
  <si>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</si>
  <si>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</si>
  <si>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</si>
  <si>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</si>
  <si>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</si>
  <si>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</si>
  <si>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</si>
  <si>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</si>
  <si>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</si>
  <si>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</si>
  <si>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</si>
  <si>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</si>
  <si>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</si>
  <si>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</si>
  <si>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</si>
  <si>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</si>
  <si>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</si>
  <si>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</si>
  <si>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</si>
  <si>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</si>
  <si>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</si>
  <si>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</si>
  <si>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</si>
  <si>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</si>
  <si>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</si>
  <si>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</si>
  <si>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</si>
  <si>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</si>
  <si>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</si>
  <si>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</si>
  <si>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</si>
  <si>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</si>
  <si>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</si>
  <si>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</si>
  <si>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</si>
  <si>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</si>
  <si>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</si>
  <si>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</si>
  <si>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</si>
  <si>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</si>
  <si>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</si>
  <si>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</si>
  <si>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</si>
  <si>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</si>
  <si>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</si>
  <si>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</si>
  <si>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</si>
  <si>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</si>
  <si>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</si>
  <si>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</si>
  <si>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</si>
  <si>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</si>
  <si>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</si>
  <si>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</si>
  <si>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</si>
  <si>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</si>
  <si>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</si>
  <si>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</si>
  <si>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</si>
  <si>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</si>
  <si>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</si>
  <si>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</si>
  <si>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</si>
  <si>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</si>
  <si>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</si>
  <si>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Fund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</si>
  <si>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</si>
  <si>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</si>
  <si>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</si>
  <si>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</si>
  <si>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</si>
  <si>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</si>
  <si>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</si>
  <si>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</si>
  <si>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</si>
  <si>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</si>
  <si>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</si>
  <si>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</si>
  <si>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</si>
  <si>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</si>
  <si>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</si>
  <si>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</si>
  <si>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</si>
  <si>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</si>
  <si>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</si>
  <si>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</si>
  <si>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</si>
  <si>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</si>
  <si>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</si>
  <si>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</si>
  <si>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</si>
  <si>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</si>
  <si>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</si>
  <si>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</si>
  <si>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</si>
  <si>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</si>
  <si>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</si>
  <si>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</si>
  <si>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</si>
  <si>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</si>
  <si>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</si>
  <si>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</si>
  <si>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</si>
  <si>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</si>
  <si>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</si>
  <si>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</si>
  <si>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</si>
  <si>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</si>
  <si>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</si>
  <si>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</si>
  <si>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</si>
  <si>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</si>
  <si>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</si>
  <si>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</si>
  <si>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</si>
  <si>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</si>
  <si>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catagory</t>
  </si>
  <si>
    <t>subcatagory</t>
  </si>
  <si>
    <t>Row Labels</t>
  </si>
  <si>
    <t>Grand Total</t>
  </si>
  <si>
    <t>Column Labels</t>
  </si>
  <si>
    <t>(All)</t>
  </si>
  <si>
    <t>Count of currency</t>
  </si>
  <si>
    <t>Count of outcomes</t>
  </si>
  <si>
    <t>Date created conversion</t>
  </si>
  <si>
    <t>Date ended conversion</t>
  </si>
  <si>
    <t>Jan</t>
  </si>
  <si>
    <t>Oct</t>
  </si>
  <si>
    <t>Mar</t>
  </si>
  <si>
    <t>Aug</t>
  </si>
  <si>
    <t>Dec</t>
  </si>
  <si>
    <t>Jul</t>
  </si>
  <si>
    <t>Feb</t>
  </si>
  <si>
    <t>May</t>
  </si>
  <si>
    <t>Jun</t>
  </si>
  <si>
    <t>Sep</t>
  </si>
  <si>
    <t>Nov</t>
  </si>
  <si>
    <t>Apr</t>
  </si>
  <si>
    <t>Name</t>
  </si>
  <si>
    <t>pledge</t>
  </si>
  <si>
    <t>Average donation</t>
  </si>
  <si>
    <t>backers</t>
  </si>
  <si>
    <t>Successful</t>
  </si>
  <si>
    <t>Failed</t>
  </si>
  <si>
    <t>Mean goal</t>
  </si>
  <si>
    <t>Meadian goal</t>
  </si>
  <si>
    <t>Mean Pleadge</t>
  </si>
  <si>
    <t>Meadian Pleadge</t>
  </si>
  <si>
    <t>Standard Deveiation of goal</t>
  </si>
  <si>
    <t>Upper quartile of goal</t>
  </si>
  <si>
    <t>Lower quartile of goal</t>
  </si>
  <si>
    <t>Standard Deviation of pledge</t>
  </si>
  <si>
    <t>Upper quartile of Pledge</t>
  </si>
  <si>
    <t>Lower Quartile of Pledge</t>
  </si>
  <si>
    <t>IQR of goal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</si>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</sst>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2" formatCode="_-[$$-409]* #,##0_ ;_-[$$-409]* \-#,##0\ ;_-[$$-409]* &quot;-&quot;??_ ;_-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164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14" fontId="2" fillId="0" borderId="0" xfId="0" applyNumberFormat="1" applyFont="1" applyAlignment="1">
      <alignment wrapText="1"/>
    </xf>
    <xf numFmtId="0" fontId="0" fillId="0" borderId="0" xfId="0" applyAlignment="1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[data-1-1-3-StarterBook.xlsx]Catagory Statstics!PivotTable1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</a:t>
            </a:r>
            <a:r>
              <a:rPr lang="en-SE"/>
              <a:t>atagory Statstics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'Catagory Statstics'!$B$3:$B$4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S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'Catagory Statstics'!$A$5:$A$9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'Catagory Statstics'!$B$5:$B$9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D-4ACB-AC45-33BEC7B70CEA}"/>
            </c:ext>
          </c:extLst>
        </c:ser>
        <c:ser>
          <c:idx val="1"/>
          <c:order val="1"/>
          <c:tx>
            <c:strRef>
              <c:f>'Catagory Statstics'!$C$3:$C$4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S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'Catagory Statstics'!$A$5:$A$9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'Catagory Statstics'!$C$5:$C$9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3D-4ACB-AC45-33BEC7B70CEA}"/>
            </c:ext>
          </c:extLst>
        </c:ser>
        <c:ser>
          <c:idx val="2"/>
          <c:order val="2"/>
          <c:tx>
            <c:strRef>
              <c:f>'Catagory Statstics'!$D$3:$D$4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S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'Catagory Statstics'!$A$5:$A$9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'Catagory Statstics'!$D$5:$D$9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3D-4ACB-AC45-33BEC7B70CEA}"/>
            </c:ext>
          </c:extLst>
        </c:ser>
        <c:ser>
          <c:idx val="3"/>
          <c:order val="3"/>
          <c:tx>
            <c:strRef>
              <c:f>'Catagory Statstics'!$E$3:$E$4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S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'Catagory Statstics'!$A$5:$A$9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'Catagory Statstics'!$E$5:$E$9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3D-4ACB-AC45-33BEC7B70CE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918348976"/>
        <c:axId val="918349392"/>
        <c:axId val="0"/>
      </c:bar3DChart>
      <c:catAx>
        <c:axId val="91834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918349392"/>
        <c:crosses val="autoZero"/>
        <c:auto val="1"/>
        <c:lblAlgn val="ctr"/>
        <c:lblOffset val="100"/>
        <c:noMultiLvlLbl val="0"/>
      </c:catAx>
      <c:valAx>
        <c:axId val="918349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18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[data-1-1-3-StarterBook.xlsx]Subcatagory Statstics!PivotTable3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1-4C60-AC4F-3390ABF7ED3D}"/>
            </c:ext>
          </c:extLst>
        </c:ser>
        <c:ser>
          <c:idx val="1"/>
          <c:order val="1"/>
          <c:tx>
            <c:strRef>
              <c:f>'Subcatagory Statstics'!$C$4:$C$5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01-4C60-AC4F-3390ABF7ED3D}"/>
            </c:ext>
          </c:extLst>
        </c:ser>
        <c:ser>
          <c:idx val="2"/>
          <c:order val="2"/>
          <c:tx>
            <c:strRef>
              <c:f>'Subcatagory Statstics'!$D$4:$D$5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01-4C60-AC4F-3390ABF7E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4788560"/>
        <c:axId val="944785648"/>
      </c:barChart>
      <c:catAx>
        <c:axId val="94478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944785648"/>
        <c:crosses val="autoZero"/>
        <c:auto val="1"/>
        <c:lblAlgn val="ctr"/>
        <c:lblOffset val="100"/>
        <c:noMultiLvlLbl val="0"/>
      </c:catAx>
      <c:valAx>
        <c:axId val="9447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94478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Lounch Dates!PivotTable4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</a:t>
            </a:r>
            <a:r>
              <a:rPr lang="en-SE"/>
              <a:t>utcomes based on Lounch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Lounch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S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Lounch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Lounch Dates'!$B$6:$B$18</c:f>
              <c:numCache>
                <c:formatCode>General</c:formatCode>
                <c:ptCount val="12"/>
                <c:pt idx="0">
                  <c:v>32</c:v>
                </c:pt>
                <c:pt idx="1">
                  <c:v>20</c:v>
                </c:pt>
                <c:pt idx="2">
                  <c:v>28</c:v>
                </c:pt>
                <c:pt idx="3">
                  <c:v>26</c:v>
                </c:pt>
                <c:pt idx="4">
                  <c:v>27</c:v>
                </c:pt>
                <c:pt idx="5">
                  <c:v>27</c:v>
                </c:pt>
                <c:pt idx="6">
                  <c:v>31</c:v>
                </c:pt>
                <c:pt idx="7">
                  <c:v>28</c:v>
                </c:pt>
                <c:pt idx="8">
                  <c:v>35</c:v>
                </c:pt>
                <c:pt idx="9">
                  <c:v>34</c:v>
                </c:pt>
                <c:pt idx="10">
                  <c:v>28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C-4A10-99CB-350225F59868}"/>
            </c:ext>
          </c:extLst>
        </c:ser>
        <c:ser>
          <c:idx val="1"/>
          <c:order val="1"/>
          <c:tx>
            <c:strRef>
              <c:f>'Outcomes based on Lounch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S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Lounch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Lounch Dates'!$C$6:$C$18</c:f>
              <c:numCache>
                <c:formatCode>General</c:formatCode>
                <c:ptCount val="12"/>
                <c:pt idx="0">
                  <c:v>143</c:v>
                </c:pt>
                <c:pt idx="1">
                  <c:v>137</c:v>
                </c:pt>
                <c:pt idx="2">
                  <c:v>146</c:v>
                </c:pt>
                <c:pt idx="3">
                  <c:v>132</c:v>
                </c:pt>
                <c:pt idx="4">
                  <c:v>122</c:v>
                </c:pt>
                <c:pt idx="5">
                  <c:v>105</c:v>
                </c:pt>
                <c:pt idx="6">
                  <c:v>129</c:v>
                </c:pt>
                <c:pt idx="7">
                  <c:v>124</c:v>
                </c:pt>
                <c:pt idx="8">
                  <c:v>110</c:v>
                </c:pt>
                <c:pt idx="9">
                  <c:v>116</c:v>
                </c:pt>
                <c:pt idx="10">
                  <c:v>130</c:v>
                </c:pt>
                <c:pt idx="11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0C-4A10-99CB-350225F59868}"/>
            </c:ext>
          </c:extLst>
        </c:ser>
        <c:ser>
          <c:idx val="2"/>
          <c:order val="2"/>
          <c:tx>
            <c:strRef>
              <c:f>'Outcomes based on Lounch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S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Lounch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Lounch Dates'!$D$6:$D$18</c:f>
              <c:numCache>
                <c:formatCode>General</c:formatCode>
                <c:ptCount val="12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  <c:pt idx="6">
                  <c:v>8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0C-4A10-99CB-350225F59868}"/>
            </c:ext>
          </c:extLst>
        </c:ser>
        <c:ser>
          <c:idx val="3"/>
          <c:order val="3"/>
          <c:tx>
            <c:strRef>
              <c:f>'Outcomes based on Lounch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S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Lounch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Lounch Dates'!$E$6:$E$18</c:f>
              <c:numCache>
                <c:formatCode>General</c:formatCode>
                <c:ptCount val="12"/>
                <c:pt idx="0">
                  <c:v>213</c:v>
                </c:pt>
                <c:pt idx="1">
                  <c:v>199</c:v>
                </c:pt>
                <c:pt idx="2">
                  <c:v>186</c:v>
                </c:pt>
                <c:pt idx="3">
                  <c:v>150</c:v>
                </c:pt>
                <c:pt idx="4">
                  <c:v>185</c:v>
                </c:pt>
                <c:pt idx="5">
                  <c:v>188</c:v>
                </c:pt>
                <c:pt idx="6">
                  <c:v>209</c:v>
                </c:pt>
                <c:pt idx="7">
                  <c:v>178</c:v>
                </c:pt>
                <c:pt idx="8">
                  <c:v>152</c:v>
                </c:pt>
                <c:pt idx="9">
                  <c:v>156</c:v>
                </c:pt>
                <c:pt idx="10">
                  <c:v>172</c:v>
                </c:pt>
                <c:pt idx="11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0C-4A10-99CB-350225F5986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70235936"/>
        <c:axId val="944789392"/>
      </c:lineChart>
      <c:catAx>
        <c:axId val="77023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944789392"/>
        <c:crosses val="autoZero"/>
        <c:auto val="1"/>
        <c:lblAlgn val="ctr"/>
        <c:lblOffset val="100"/>
        <c:noMultiLvlLbl val="0"/>
      </c:catAx>
      <c:valAx>
        <c:axId val="94478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77023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SE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Visualizing Distribution with box plot, musical in GB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23D9FFDF-CB3F-4BAC-9D0B-F4418CDA38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76737E-3990-4FFB-806A-2459893AD1C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708527</xdr:colOff>
      <xdr:row>1100</xdr:row>
      <xdr:rowOff>613610</xdr:rowOff>
    </xdr:from>
    <xdr:to>
      <xdr:col>8</xdr:col>
      <xdr:colOff>1163053</xdr:colOff>
      <xdr:row>1185</xdr:row>
      <xdr:rowOff>53474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65A6794-0A53-403F-B9BC-423AB21C16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70474" y="800768"/>
              <a:ext cx="4572000" cy="55358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3</xdr:row>
      <xdr:rowOff>136525</xdr:rowOff>
    </xdr:from>
    <xdr:to>
      <xdr:col>12</xdr:col>
      <xdr:colOff>31750</xdr:colOff>
      <xdr:row>18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4214B-BE41-4D80-B216-19694B062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5</xdr:row>
      <xdr:rowOff>47625</xdr:rowOff>
    </xdr:from>
    <xdr:to>
      <xdr:col>13</xdr:col>
      <xdr:colOff>469900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FB720-0C40-4DE1-9BD9-6A255FA2E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2</xdr:row>
      <xdr:rowOff>180975</xdr:rowOff>
    </xdr:from>
    <xdr:to>
      <xdr:col>11</xdr:col>
      <xdr:colOff>457200</xdr:colOff>
      <xdr:row>17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2D1A98-A050-4E01-A1DA-F570BA709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kuyeh" refreshedDate="44242.668369675928" createdVersion="6" refreshedVersion="6" minRefreshableVersion="3" recordCount="4114" xr:uid="{E519B805-E027-419A-B208-267901FED7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" numFmtId="0">
      <sharedItems containsSemiMixedTypes="0" containsString="0" containsNumber="1" minValue="0" maxValue="3304"/>
    </cacheField>
    <cacheField name="Parent cata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kuyeh" refreshedDate="44242.93267199074" createdVersion="6" refreshedVersion="6" minRefreshableVersion="3" recordCount="4114" xr:uid="{89ABBF10-8FCD-4370-BBA2-7F2B5BEBFC2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Fund" numFmtId="0">
      <sharedItems containsSemiMixedTypes="0" containsString="0" containsNumber="1" minValue="0" maxValue="3304"/>
    </cacheField>
    <cacheField name="Parent cata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915-01-18T22:05:12" maxDate="3102-12-12T12:02:48" count="4114">
        <d v="3061-05-17T04:04:24"/>
        <d v="3100-02-12T09:53:12"/>
        <d v="3076-05-26T20:33:12"/>
        <d v="3038-06-23T08:42:48"/>
        <d v="3071-04-15T00:31:36"/>
        <d v="3086-10-19T09:22:48"/>
        <d v="3036-03-18T17:40:00"/>
        <d v="3083-08-27T03:06:48"/>
        <d v="3080-07-22T16:04:48"/>
        <d v="3079-02-14T11:37:36"/>
        <d v="3035-04-17T15:11:36"/>
        <d v="3087-05-19T16:24:48"/>
        <d v="3036-01-22T02:50:00"/>
        <d v="3083-03-03T06:03:36"/>
        <d v="3037-02-16T15:15:12"/>
        <d v="3066-08-04T09:43:12"/>
        <d v="3034-01-10T02:44:24"/>
        <d v="3044-05-03T13:28:48"/>
        <d v="3041-03-04T00:22:24"/>
        <d v="3061-04-18T14:13:36"/>
        <d v="3062-12-08T04:44:48"/>
        <d v="3041-10-08T01:15:36"/>
        <d v="3049-01-29T20:56:00"/>
        <d v="3056-03-02T16:40:24"/>
        <d v="3064-11-04T16:25:12"/>
        <d v="3070-08-22T14:24:24"/>
        <d v="3038-06-23T08:57:36"/>
        <d v="3045-02-01T22:53:12"/>
        <d v="3071-02-05T03:13:36"/>
        <d v="3037-06-08T03:47:12"/>
        <d v="3039-05-20T00:46:00"/>
        <d v="3074-07-03T00:13:36"/>
        <d v="3080-01-29T01:26:48"/>
        <d v="3068-07-30T20:40:24"/>
        <d v="3039-04-26T17:20:24"/>
        <d v="3056-03-15T00:05:36"/>
        <d v="3054-03-26T08:50:00"/>
        <d v="3051-11-22T15:11:36"/>
        <d v="3008-09-05T08:57:36"/>
        <d v="3033-08-01T03:07:12"/>
        <d v="3035-11-23T03:15:12"/>
        <d v="3042-05-10T15:41:36"/>
        <d v="3047-11-18T08:10:24"/>
        <d v="3036-10-13T23:14:24"/>
        <d v="3041-06-21T08:54:48"/>
        <d v="3079-10-24T23:22:48"/>
        <d v="3071-01-12T03:49:36"/>
        <d v="3045-04-30T16:02:48"/>
        <d v="3051-12-12T09:44:00"/>
        <d v="3067-07-25T05:38:00"/>
        <d v="3049-06-19T01:43:12"/>
        <d v="3062-09-07T06:54:48"/>
        <d v="3037-02-08T20:18:24"/>
        <d v="3031-04-26T04:18:00"/>
        <d v="3071-09-03T02:48:24"/>
        <d v="3082-05-26T06:06:24"/>
        <d v="3059-07-28T04:09:36"/>
        <d v="3055-08-24T23:44:48"/>
        <d v="3045-04-28T21:08:48"/>
        <d v="3064-11-14T15:50:24"/>
        <d v="3030-02-26T15:26:48"/>
        <d v="3010-12-18T13:02:48"/>
        <d v="3004-07-10T04:31:12"/>
        <d v="3024-04-22T21:25:12"/>
        <d v="3012-06-27T10:32:24"/>
        <d v="3038-12-15T17:01:36"/>
        <d v="3085-03-20T09:28:00"/>
        <d v="2988-12-31T00:01:36"/>
        <d v="3027-08-21T15:56:24"/>
        <d v="2969-12-25T12:10:00"/>
        <d v="2966-05-08T12:18:00"/>
        <d v="2983-11-08T12:22:48"/>
        <d v="2997-09-13T05:52:24"/>
        <d v="2956-12-11T03:53:36"/>
        <d v="3073-06-06T16:38:00"/>
        <d v="3007-07-05T00:28:48"/>
        <d v="2973-10-29T14:23:12"/>
        <d v="2983-11-05T11:26:48"/>
        <d v="3089-06-24T12:48:24"/>
        <d v="3031-08-29T15:17:12"/>
        <d v="3022-05-08T00:22:24"/>
        <d v="2990-08-12T19:30:48"/>
        <d v="2970-08-13T16:24:24"/>
        <d v="3052-07-17T18:35:36"/>
        <d v="2960-12-14T04:34:24"/>
        <d v="2969-07-09T00:14:48"/>
        <d v="3068-11-25T08:18:00"/>
        <d v="2939-07-08T22:41:12"/>
        <d v="3035-09-22T19:32:24"/>
        <d v="3010-07-02T01:16:48"/>
        <d v="2964-09-25T03:19:36"/>
        <d v="2959-01-09T15:45:36"/>
        <d v="3097-02-17T18:33:12"/>
        <d v="2988-05-11T14:14:48"/>
        <d v="3031-02-17T05:28:48"/>
        <d v="2979-10-06T02:56:24"/>
        <d v="2939-08-28T21:36:24"/>
        <d v="2964-09-21T05:52:48"/>
        <d v="2998-02-23T01:49:36"/>
        <d v="3025-07-22T15:59:36"/>
        <d v="2997-01-10T01:54:24"/>
        <d v="3002-02-02T15:24:00"/>
        <d v="2951-07-08T03:33:12"/>
        <d v="3028-11-25T08:12:00"/>
        <d v="2958-08-01T16:26:24"/>
        <d v="3081-08-29T09:28:00"/>
        <d v="2983-03-25T15:20:24"/>
        <d v="2960-02-11T13:54:48"/>
        <d v="3008-01-22T17:08:00"/>
        <d v="2955-10-12T14:52:00"/>
        <d v="3020-09-11T19:01:12"/>
        <d v="3057-12-23T23:54:48"/>
        <d v="3031-03-21T00:47:12"/>
        <d v="2967-11-08T04:51:12"/>
        <d v="2974-12-01T13:55:12"/>
        <d v="2978-09-10T17:37:36"/>
        <d v="2957-06-14T22:22:00"/>
        <d v="2934-09-04T00:57:36"/>
        <d v="2965-11-01T06:54:24"/>
        <d v="2966-11-20T15:54:24"/>
        <d v="3090-03-23T04:42:48"/>
        <d v="3056-02-05T22:04:00"/>
        <d v="3088-09-26T08:42:48"/>
        <d v="3043-06-27T18:25:36"/>
        <d v="3057-04-18T06:56:48"/>
        <d v="3096-05-24T20:32:00"/>
        <d v="3058-08-27T03:34:48"/>
        <d v="3054-03-09T23:36:24"/>
        <d v="3091-01-09T11:17:12"/>
        <d v="3042-01-19T11:53:12"/>
        <d v="3035-03-20T23:16:48"/>
        <d v="3085-05-07T02:24:24"/>
        <d v="3043-07-22T12:02:48"/>
        <d v="3082-01-22T09:13:36"/>
        <d v="3064-04-28T20:07:12"/>
        <d v="3035-11-03T03:58:48"/>
        <d v="3056-01-29T20:13:36"/>
        <d v="3065-06-26T18:37:12"/>
        <d v="3061-12-25T04:16:24"/>
        <d v="3062-02-03T02:28:48"/>
        <d v="3053-03-28T18:12:48"/>
        <d v="3056-12-24T16:09:12"/>
        <d v="3045-09-23T10:31:12"/>
        <d v="3086-06-24T12:56:48"/>
        <d v="3052-11-18T07:08:48"/>
        <d v="3062-12-03T00:20:48"/>
        <d v="3095-04-13T09:19:12"/>
        <d v="3047-10-04T10:16:00"/>
        <d v="3075-11-06T18:14:24"/>
        <d v="3047-08-27T03:08:00"/>
        <d v="3055-09-01T21:12:48"/>
        <d v="3057-03-16T05:16:24"/>
        <d v="3041-07-14T20:40:00"/>
        <d v="3045-05-19T01:37:36"/>
        <d v="3057-05-03T03:18:00"/>
        <d v="3060-10-26T10:14:00"/>
        <d v="3036-03-19T23:58:24"/>
        <d v="3075-10-28T21:08:48"/>
        <d v="3043-06-10T20:11:12"/>
        <d v="3083-07-19T10:18:00"/>
        <d v="3061-01-14T21:56:24"/>
        <d v="3036-02-14T11:58:00"/>
        <d v="3038-11-29T01:02:24"/>
        <d v="3065-10-10T01:41:36"/>
        <d v="3039-05-07T07:20:24"/>
        <d v="3072-11-06T19:29:36"/>
        <d v="3097-02-14T19:44:48"/>
        <d v="3060-04-26T06:14:00"/>
        <d v="3053-03-20T01:08:00"/>
        <d v="3043-03-17T03:03:36"/>
        <d v="3064-01-01T11:13:12"/>
        <d v="3084-11-04T08:05:36"/>
        <d v="3052-11-09T11:29:12"/>
        <d v="3051-12-13T18:03:12"/>
        <d v="3054-07-11T05:10:24"/>
        <d v="3040-04-07T16:04:24"/>
        <d v="3062-05-07T18:39:36"/>
        <d v="3054-05-07T03:30:24"/>
        <d v="3069-10-12T22:18:00"/>
        <d v="3076-03-24T22:22:00"/>
        <d v="3054-03-18T18:57:12"/>
        <d v="3059-06-14T19:18:00"/>
        <d v="3096-07-12T06:52:48"/>
        <d v="3045-10-15T10:44:00"/>
        <d v="3038-04-18T23:44:48"/>
        <d v="3087-04-04T20:55:36"/>
        <d v="3100-03-13T12:13:36"/>
        <d v="3061-09-19T15:02:48"/>
        <d v="3040-05-11T09:26:00"/>
        <d v="3086-04-28T13:50:48"/>
        <d v="3084-05-31T14:58:24"/>
        <d v="3065-06-23T14:15:12"/>
        <d v="3043-02-28T00:12:48"/>
        <d v="3043-12-16T10:26:24"/>
        <d v="3074-06-13T22:12:24"/>
        <d v="3058-08-29T02:12:48"/>
        <d v="3066-10-19T00:39:12"/>
        <d v="3098-06-28T08:40:00"/>
        <d v="3042-05-06T04:48:48"/>
        <d v="3088-02-15T23:20:48"/>
        <d v="3041-01-04T00:01:12"/>
        <d v="3051-04-23T15:31:36"/>
        <d v="3066-07-24T06:25:36"/>
        <d v="3048-01-10T08:25:36"/>
        <d v="3086-04-26T00:01:12"/>
        <d v="3066-01-30T04:08:48"/>
        <d v="3087-01-01T02:33:12"/>
        <d v="3048-04-23T17:35:12"/>
        <d v="3047-01-27T21:06:48"/>
        <d v="3060-08-24T03:34:00"/>
        <d v="3066-02-09T13:16:48"/>
        <d v="3065-04-05T20:06:48"/>
        <d v="3077-02-19T03:28:00"/>
        <d v="3063-01-21T06:18:48"/>
        <d v="3050-05-18T08:59:36"/>
        <d v="3074-05-26T12:32:48"/>
        <d v="3054-02-22T00:14:48"/>
        <d v="3047-10-25T08:59:36"/>
        <d v="3054-12-23T01:55:36"/>
        <d v="3077-12-14T20:10:00"/>
        <d v="3062-08-07T10:52:00"/>
        <d v="3051-11-02T02:25:36"/>
        <d v="3051-10-31T11:27:12"/>
        <d v="3081-06-02T03:40:00"/>
        <d v="3058-08-18T15:30:24"/>
        <d v="3078-08-03T01:41:36"/>
        <d v="3056-10-01T23:37:36"/>
        <d v="3060-07-30T10:56:24"/>
        <d v="3056-02-05T11:22:00"/>
        <d v="3074-12-21T09:58:48"/>
        <d v="3058-04-09T15:40:24"/>
        <d v="3072-03-19T00:20:24"/>
        <d v="3051-11-25T19:38:24"/>
        <d v="3090-01-06T21:08:48"/>
        <d v="3058-09-06T20:23:36"/>
        <d v="3060-07-30T19:18:48"/>
        <d v="3070-11-04T00:39:36"/>
        <d v="3074-07-21T20:27:36"/>
        <d v="3096-08-28T02:24:00"/>
        <d v="3069-04-07T15:32:00"/>
        <d v="3007-05-06T00:04:24"/>
        <d v="3046-06-09T18:01:36"/>
        <d v="2974-12-30T19:56:00"/>
        <d v="3027-07-16T03:21:36"/>
        <d v="2932-05-04T18:23:36"/>
        <d v="2991-01-25T06:34:00"/>
        <d v="2949-11-20T17:22:00"/>
        <d v="2946-08-14T12:05:36"/>
        <d v="2975-07-17T14:03:36"/>
        <d v="2940-03-14T04:08:00"/>
        <d v="3010-06-03T13:56:24"/>
        <d v="2984-12-08T21:38:24"/>
        <d v="2935-11-05T21:43:12"/>
        <d v="2979-01-30T14:54:00"/>
        <d v="3067-02-01T20:44:00"/>
        <d v="2956-12-29T15:12:48"/>
        <d v="3005-01-17T11:06:48"/>
        <d v="3081-04-05T01:04:48"/>
        <d v="2963-02-21T05:46:24"/>
        <d v="3054-07-10T17:07:36"/>
        <d v="2940-01-22T03:11:36"/>
        <d v="2985-03-17T06:01:36"/>
        <d v="2954-10-22T22:51:12"/>
        <d v="2993-11-19T21:57:36"/>
        <d v="2984-09-23T21:18:00"/>
        <d v="2935-11-19T21:32:00"/>
        <d v="2931-10-22T04:42:48"/>
        <d v="3035-08-24T20:39:36"/>
        <d v="2971-06-29T15:51:12"/>
        <d v="3099-07-25T17:28:48"/>
        <d v="2960-03-27T19:08:00"/>
        <d v="3024-04-03T09:44:24"/>
        <d v="2933-10-28T14:36:24"/>
        <d v="2964-02-26T23:06:24"/>
        <d v="2982-01-20T21:31:36"/>
        <d v="2996-09-18T18:26:24"/>
        <d v="2981-11-13T23:09:36"/>
        <d v="3057-06-28T09:27:36"/>
        <d v="2994-10-23T23:35:36"/>
        <d v="3099-08-19T20:38:24"/>
        <d v="3032-12-17T04:14:00"/>
        <d v="2915-01-18T22:05:12"/>
        <d v="2931-02-18T01:56:48"/>
        <d v="2962-09-22T00:57:36"/>
        <d v="2977-10-09T17:12:00"/>
        <d v="3017-05-02T03:31:12"/>
        <d v="3004-08-27T14:09:36"/>
        <d v="2996-02-21T16:07:12"/>
        <d v="2987-05-25T01:17:12"/>
        <d v="3020-03-15T22:53:36"/>
        <d v="2952-11-28T20:38:48"/>
        <d v="3008-10-16T10:58:24"/>
        <d v="2971-09-25T06:39:36"/>
        <d v="3031-04-29T00:45:36"/>
        <d v="2940-11-13T00:37:36"/>
        <d v="3018-02-20T02:43:36"/>
        <d v="2992-11-13T09:53:12"/>
        <d v="3055-08-22T11:20:24"/>
        <d v="3030-08-27T02:59:12"/>
        <d v="2949-02-26T09:44:00"/>
        <d v="2959-07-10T00:55:12"/>
        <d v="3004-08-01T16:54:00"/>
        <d v="2979-09-08T13:35:12"/>
        <d v="2986-02-20T16:58:24"/>
        <d v="2991-07-13T06:38:48"/>
        <d v="2980-08-28T02:59:36"/>
        <d v="3005-12-21T02:13:12"/>
        <d v="3002-08-17T16:00:24"/>
        <d v="2955-08-17T16:04:00"/>
        <d v="2992-11-20T00:53:36"/>
        <d v="2972-04-13T09:29:12"/>
        <d v="2975-05-17T06:36:48"/>
        <d v="3006-12-17T01:32:48"/>
        <d v="2941-10-18T11:17:36"/>
        <d v="3004-01-24T23:55:12"/>
        <d v="2991-07-05T12:53:36"/>
        <d v="3046-07-09T03:58:48"/>
        <d v="3022-10-13T05:53:12"/>
        <d v="3005-09-20T22:20:24"/>
        <d v="2926-06-18T02:51:36"/>
        <d v="3071-07-13T05:33:12"/>
        <d v="3092-04-14T17:14:24"/>
        <d v="3080-11-10T16:19:12"/>
        <d v="3095-07-25T17:06:24"/>
        <d v="3061-11-16T00:43:12"/>
        <d v="3095-01-11T12:13:12"/>
        <d v="3100-09-09T13:22:24"/>
        <d v="3053-07-27T15:31:36"/>
        <d v="3068-01-27T17:15:12"/>
        <d v="3068-11-23T04:50:48"/>
        <d v="3008-12-21T09:05:12"/>
        <d v="3083-02-04T22:53:36"/>
        <d v="3067-01-26T07:50:48"/>
        <d v="3078-07-02T06:36:24"/>
        <d v="3056-06-04T09:02:48"/>
        <d v="3056-06-05T16:46:00"/>
        <d v="3068-11-26T07:27:12"/>
        <d v="3052-11-03T02:03:12"/>
        <d v="3086-07-11T03:16:00"/>
        <d v="3055-11-27T05:47:12"/>
        <d v="3100-07-08T01:22:48"/>
        <d v="3042-11-02T02:39:12"/>
        <d v="3079-12-15T17:46:00"/>
        <d v="3044-12-05T16:58:00"/>
        <d v="3057-02-06T07:17:36"/>
        <d v="3057-04-18T15:56:00"/>
        <d v="3066-12-05T00:08:24"/>
        <d v="3068-12-17T21:23:36"/>
        <d v="3063-05-21T02:06:24"/>
        <d v="3099-09-18T23:23:12"/>
        <d v="3088-04-02T14:03:36"/>
        <d v="3077-11-12T03:41:36"/>
        <d v="3042-07-12T00:27:12"/>
        <d v="3069-04-24T00:07:36"/>
        <d v="3078-07-30T20:48:24"/>
        <d v="3046-01-07T01:17:36"/>
        <d v="3077-01-24T06:37:12"/>
        <d v="3054-11-19T07:58:48"/>
        <d v="3083-02-11T15:28:24"/>
        <d v="3045-06-23T16:36:00"/>
        <d v="3060-07-06T13:12:00"/>
        <d v="3045-07-16T00:42:24"/>
        <d v="3039-01-18T01:16:24"/>
        <d v="2935-02-16T20:54:24"/>
        <d v="3035-05-06T15:08:48"/>
        <d v="3027-12-20T13:19:36"/>
        <d v="2985-05-02T00:47:12"/>
        <d v="3007-05-26T20:31:12"/>
        <d v="3052-08-10T12:48:48"/>
        <d v="2977-01-14T05:47:36"/>
        <d v="3096-07-07T02:00:00"/>
        <d v="3001-03-27T10:15:36"/>
        <d v="3077-09-15T20:17:36"/>
        <d v="2989-03-20T21:19:12"/>
        <d v="2968-02-15T08:12:24"/>
        <d v="3027-04-09T15:24:24"/>
        <d v="3087-08-15T20:46:24"/>
        <d v="3068-12-12T00:27:12"/>
        <d v="3074-02-03T17:23:12"/>
        <d v="2983-03-23T12:28:48"/>
        <d v="3073-11-27T06:36:48"/>
        <d v="2989-08-30T18:06:48"/>
        <d v="2993-07-17T00:40:00"/>
        <d v="3033-08-26T19:43:36"/>
        <d v="3048-06-24T18:18:48"/>
        <d v="3045-06-12T00:40:24"/>
        <d v="3063-09-02T19:56:24"/>
        <d v="3062-12-06T05:43:12"/>
        <d v="3085-10-27T19:52:00"/>
        <d v="3028-04-29T12:20:00"/>
        <d v="3057-02-07T21:08:48"/>
        <d v="2975-03-02T00:20:24"/>
        <d v="2968-07-04T05:08:24"/>
        <d v="3018-08-24T00:20:48"/>
        <d v="3077-03-13T15:12:48"/>
        <d v="2983-06-08T19:44:00"/>
        <d v="2989-06-16T13:22:24"/>
        <d v="2943-04-12T15:13:36"/>
        <d v="3054-12-03T00:50:24"/>
        <d v="3094-12-11T00:26:48"/>
        <d v="3033-01-11T06:18:48"/>
        <d v="2966-06-24T05:08:00"/>
        <d v="3068-12-18T22:46:48"/>
        <d v="2965-07-10T10:56:24"/>
        <d v="3026-07-11T01:44:48"/>
        <d v="3028-04-30T00:55:36"/>
        <d v="2960-04-03T21:34:48"/>
        <d v="2971-05-05T21:40:00"/>
        <d v="3019-10-06T15:56:00"/>
        <d v="3085-06-24T16:57:36"/>
        <d v="3057-03-26T13:18:48"/>
        <d v="3023-05-05T05:21:36"/>
        <d v="2990-08-02T19:51:12"/>
        <d v="2989-04-13T01:24:24"/>
        <d v="3018-10-19T12:26:00"/>
        <d v="3043-06-29T10:40:48"/>
        <d v="3026-08-22T12:12:24"/>
        <d v="3007-10-03T07:04:00"/>
        <d v="3061-06-16T18:38:48"/>
        <d v="3009-12-24T05:14:48"/>
        <d v="3028-11-11T16:12:24"/>
        <d v="3061-05-28T19:02:24"/>
        <d v="3040-10-04T05:58:48"/>
        <d v="3010-05-19T05:32:00"/>
        <d v="2979-09-21T00:39:36"/>
        <d v="3067-11-14T16:01:36"/>
        <d v="3076-01-28T02:05:36"/>
        <d v="3068-07-12T19:36:00"/>
        <d v="3035-03-17T09:38:00"/>
        <d v="2922-12-25T15:12:48"/>
        <d v="3017-10-01T13:46:48"/>
        <d v="3084-05-12T21:53:12"/>
        <d v="3065-06-06T10:32:24"/>
        <d v="3064-10-07T02:48:48"/>
        <d v="3021-12-09T00:40:48"/>
        <d v="3016-12-08T22:32:00"/>
        <d v="3014-01-08T16:45:12"/>
        <d v="3088-08-06T15:30:24"/>
        <d v="3069-03-18T06:23:12"/>
        <d v="3044-06-21T06:47:12"/>
        <d v="3077-08-08T15:41:12"/>
        <d v="3020-03-24T01:18:24"/>
        <d v="3051-05-19T07:53:12"/>
        <d v="3026-09-30T08:40:24"/>
        <d v="2977-02-15T18:24:24"/>
        <d v="3058-04-23T01:10:00"/>
        <d v="3052-03-07T00:08:00"/>
        <d v="3005-10-27T07:45:12"/>
        <d v="3033-07-25T04:38:00"/>
        <d v="3019-02-28T15:14:00"/>
        <d v="3027-01-26T17:20:00"/>
        <d v="3025-09-28T03:56:24"/>
        <d v="3056-10-26T21:26:00"/>
        <d v="3052-04-17T19:11:36"/>
        <d v="3045-09-19T05:08:24"/>
        <d v="2982-02-16T01:28:48"/>
        <d v="3020-01-09T16:00:24"/>
        <d v="3039-01-31T10:04:48"/>
        <d v="3008-12-01T19:04:00"/>
        <d v="2970-12-07T08:50:48"/>
        <d v="3033-12-11T00:30:00"/>
        <d v="3010-11-01T07:46:48"/>
        <d v="2964-08-28T00:56:24"/>
        <d v="2967-08-27T01:01:12"/>
        <d v="3081-11-12T08:54:00"/>
        <d v="3036-09-03T21:09:36"/>
        <d v="2992-07-27T15:05:36"/>
        <d v="2992-12-12T07:33:36"/>
        <d v="2986-09-27T00:33:12"/>
        <d v="3038-06-10T18:09:36"/>
        <d v="3023-10-20T00:35:36"/>
        <d v="3030-04-11T07:51:36"/>
        <d v="3039-07-22T03:27:12"/>
        <d v="3041-03-07T18:07:36"/>
        <d v="3099-03-30T21:31:36"/>
        <d v="3056-04-27T01:37:12"/>
        <d v="3033-11-03T09:36:24"/>
        <d v="2983-03-27T00:53:36"/>
        <d v="3054-01-27T20:43:36"/>
        <d v="3043-06-18T18:54:00"/>
        <d v="3014-08-16T00:06:00"/>
        <d v="2994-09-21T03:15:36"/>
        <d v="3079-03-05T12:36:00"/>
        <d v="3000-01-05T17:48:48"/>
        <d v="3067-09-05T13:08:48"/>
        <d v="3009-02-07T03:19:36"/>
        <d v="3034-02-06T14:55:36"/>
        <d v="3093-09-28T06:37:36"/>
        <d v="3096-08-30T07:20:00"/>
        <d v="2976-04-23T13:26:24"/>
        <d v="2991-07-10T05:54:00"/>
        <d v="3073-11-09T13:59:36"/>
        <d v="3088-11-27T20:12:00"/>
        <d v="3057-04-13T10:15:12"/>
        <d v="3036-08-03T22:26:00"/>
        <d v="3061-01-12T20:42:00"/>
        <d v="3024-11-01T08:29:36"/>
        <d v="3046-02-17T21:46:00"/>
        <d v="2974-10-02T06:59:36"/>
        <d v="2921-03-17T11:47:12"/>
        <d v="2934-08-12T06:20:24"/>
        <d v="2964-07-13T15:00:24"/>
        <d v="2981-03-06T06:50:00"/>
        <d v="3049-03-09T15:21:12"/>
        <d v="2980-09-29T14:34:48"/>
        <d v="3070-08-24T08:34:24"/>
        <d v="3014-09-10T06:08:00"/>
        <d v="2994-05-07T00:22:48"/>
        <d v="2983-09-15T14:00:24"/>
        <d v="3059-11-03T03:48:00"/>
        <d v="3076-01-15T05:35:36"/>
        <d v="3006-05-25T06:32:48"/>
        <d v="3092-06-08T19:30:48"/>
        <d v="3086-01-21T16:42:00"/>
        <d v="3038-08-12T17:38:48"/>
        <d v="3071-04-06T18:40:24"/>
        <d v="3055-10-10T16:32:00"/>
        <d v="3098-04-11T18:24:24"/>
        <d v="3064-06-08T18:49:36"/>
        <d v="2998-05-20T09:28:24"/>
        <d v="3070-09-07T20:24:24"/>
        <d v="3092-03-13T05:27:36"/>
        <d v="3077-12-31T23:30:00"/>
        <d v="3065-05-23T04:30:24"/>
        <d v="3082-02-13T05:07:36"/>
        <d v="3039-11-30T14:56:24"/>
        <d v="3062-05-26T04:57:36"/>
        <d v="3099-03-27T22:26:24"/>
        <d v="3059-12-28T02:02:48"/>
        <d v="3097-05-20T17:57:36"/>
        <d v="3060-02-06T04:27:12"/>
        <d v="3094-03-02T13:31:36"/>
        <d v="3080-10-28T04:03:12"/>
        <d v="3081-06-11T10:26:00"/>
        <d v="3067-07-16T11:08:00"/>
        <d v="3096-07-01T02:02:00"/>
        <d v="3061-07-12T06:42:48"/>
        <d v="3068-04-28T10:36:24"/>
        <d v="3080-11-16T01:45:12"/>
        <d v="3084-11-25T04:42:48"/>
        <d v="3050-05-22T14:42:24"/>
        <d v="3067-11-19T02:53:36"/>
        <d v="3078-03-30T16:46:24"/>
        <d v="3044-02-06T05:04:48"/>
        <d v="3084-04-13T18:24:00"/>
        <d v="3068-05-18T05:15:36"/>
        <d v="3066-02-24T00:46:00"/>
        <d v="3074-10-04T17:05:36"/>
        <d v="3067-12-09T16:19:12"/>
        <d v="3060-06-30T06:48:48"/>
        <d v="3099-04-08T06:58:00"/>
        <d v="3061-02-16T14:49:36"/>
        <d v="3070-09-05T19:18:24"/>
        <d v="3044-12-29T06:36:24"/>
        <d v="3043-04-14T10:28:48"/>
        <d v="3082-10-26T11:37:12"/>
        <d v="3072-06-20T15:26:48"/>
        <d v="3094-03-23T14:41:12"/>
        <d v="3053-07-19T04:42:00"/>
        <d v="3070-11-08T19:04:00"/>
        <d v="3047-03-02T12:18:00"/>
        <d v="3067-05-25T19:25:12"/>
        <d v="3095-03-29T08:06:00"/>
        <d v="3051-03-12T16:18:48"/>
        <d v="3076-10-23T15:10:00"/>
        <d v="3060-08-20T20:19:36"/>
        <d v="3084-12-10T10:13:12"/>
        <d v="3048-02-27T05:17:36"/>
        <d v="3072-09-02T02:49:12"/>
        <d v="3072-02-21T08:04:48"/>
        <d v="3075-04-17T03:47:36"/>
        <d v="3062-05-31T14:09:12"/>
        <d v="3068-04-27T04:35:12"/>
        <d v="3047-04-26T04:52:24"/>
        <d v="3091-04-20T15:22:48"/>
        <d v="3058-11-09T14:57:12"/>
        <d v="3051-10-24T07:40:48"/>
        <d v="3079-05-09T03:20:48"/>
        <d v="3064-11-22T21:17:12"/>
        <d v="3047-09-12T10:49:12"/>
        <d v="3089-07-22T19:06:48"/>
        <d v="3062-02-05T07:21:36"/>
        <d v="3053-05-28T18:07:36"/>
        <d v="3053-03-22T12:34:48"/>
        <d v="3053-01-04T04:46:24"/>
        <d v="3068-05-13T09:10:48"/>
        <d v="3051-02-11T12:02:48"/>
        <d v="3055-01-19T04:13:12"/>
        <d v="3091-04-04T11:14:24"/>
        <d v="3061-06-24T17:59:36"/>
        <d v="3074-07-21T07:32:24"/>
        <d v="3061-05-30T00:52:00"/>
        <d v="3046-03-18T13:44:00"/>
        <d v="3054-05-22T06:18:00"/>
        <d v="3079-02-06T17:22:24"/>
        <d v="3055-03-15T16:15:12"/>
        <d v="3092-04-01T12:36:48"/>
        <d v="3085-08-07T22:14:00"/>
        <d v="3046-04-30T01:12:24"/>
        <d v="3052-11-19T12:00:48"/>
        <d v="3054-08-05T03:44:48"/>
        <d v="3047-10-06T14:15:36"/>
        <d v="3059-03-12T01:26:00"/>
        <d v="3038-12-11T08:09:12"/>
        <d v="3039-10-28T20:22:24"/>
        <d v="3062-07-07T14:03:12"/>
        <d v="3056-06-27T14:43:36"/>
        <d v="3069-07-05T19:34:24"/>
        <d v="3059-01-02T02:32:00"/>
        <d v="3069-12-01T19:37:36"/>
        <d v="3055-06-13T22:34:24"/>
        <d v="3071-05-02T10:54:48"/>
        <d v="3088-03-08T18:18:24"/>
        <d v="3066-01-02T22:08:00"/>
        <d v="3083-08-03T11:36:00"/>
        <d v="3065-08-26T22:23:36"/>
        <d v="3099-10-10T00:42:48"/>
        <d v="3055-06-26T05:37:12"/>
        <d v="3070-08-17T10:41:12"/>
        <d v="3043-09-28T14:36:00"/>
        <d v="3038-09-08T04:55:12"/>
        <d v="3084-07-02T16:54:48"/>
        <d v="3084-10-01T14:15:12"/>
        <d v="3057-10-05T05:18:48"/>
        <d v="3056-11-26T17:36:24"/>
        <d v="3101-09-18T11:50:48"/>
        <d v="3062-10-16T10:15:36"/>
        <d v="3074-12-30T08:44:24"/>
        <d v="3036-11-04T15:02:48"/>
        <d v="3080-12-06T07:23:12"/>
        <d v="3064-06-08T20:48:24"/>
        <d v="3081-12-04T12:51:36"/>
        <d v="3069-09-11T19:46:00"/>
        <d v="3083-01-29T04:24:48"/>
        <d v="3051-11-04T06:51:36"/>
        <d v="3054-09-29T05:04:48"/>
        <d v="3058-05-19T22:20:00"/>
        <d v="3099-11-17T02:07:12"/>
        <d v="3099-08-28T05:44:48"/>
        <d v="3040-11-28T23:58:00"/>
        <d v="3094-08-26T02:06:00"/>
        <d v="3062-11-09T16:19:12"/>
        <d v="3062-11-11T15:09:36"/>
        <d v="3056-05-10T09:50:00"/>
        <d v="3043-01-31T23:35:36"/>
        <d v="3086-10-21T15:09:36"/>
        <d v="3038-10-05T11:06:48"/>
        <d v="3077-02-16T10:19:36"/>
        <d v="3042-08-17T15:23:12"/>
        <d v="3041-09-20T21:25:12"/>
        <d v="3045-04-11T21:13:36"/>
        <d v="3046-11-08T10:04:24"/>
        <d v="3094-02-21T13:40:00"/>
        <d v="3062-11-10T20:16:00"/>
        <d v="3060-07-07T23:25:12"/>
        <d v="3052-10-05T23:24:48"/>
        <d v="3077-03-13T07:27:36"/>
        <d v="3071-07-20T07:08:48"/>
        <d v="3061-07-07T20:35:36"/>
        <d v="3063-07-08T05:58:00"/>
        <d v="3044-08-31T19:11:36"/>
        <d v="3091-07-30T11:43:36"/>
        <d v="3049-02-11T12:18:48"/>
        <d v="3061-03-02T05:42:24"/>
        <d v="3054-11-05T23:50:00"/>
        <d v="3094-12-31T01:44:24"/>
        <d v="3039-02-25T23:19:12"/>
        <d v="3091-04-18T23:05:12"/>
        <d v="3055-09-17T22:48:48"/>
        <d v="3084-05-31T00:23:12"/>
        <d v="3083-01-15T00:48:00"/>
        <d v="3048-09-26T15:00:48"/>
        <d v="3048-01-19T06:25:36"/>
        <d v="3039-02-26T04:06:48"/>
        <d v="3036-10-21T18:50:48"/>
        <d v="3048-02-29T08:01:36"/>
        <d v="3050-08-01T10:32:24"/>
        <d v="3082-11-20T16:38:00"/>
        <d v="3081-05-17T00:55:12"/>
        <d v="3086-04-28T16:43:36"/>
        <d v="3040-11-03T00:52:24"/>
        <d v="3091-10-14T08:01:36"/>
        <d v="3100-12-01T08:48:48"/>
        <d v="3091-06-18T14:25:36"/>
        <d v="3037-03-23T08:36:24"/>
        <d v="3047-11-23T19:08:48"/>
        <d v="3062-03-17T03:48:00"/>
        <d v="3096-07-06T00:21:12"/>
        <d v="3066-12-19T12:21:12"/>
        <d v="3094-02-21T00:38:48"/>
        <d v="3087-10-31T05:36:24"/>
        <d v="3060-02-16T16:18:24"/>
        <d v="3095-07-03T00:25:12"/>
        <d v="3055-12-22T09:30:48"/>
        <d v="3098-03-19T22:23:36"/>
        <d v="3044-01-23T12:08:00"/>
        <d v="3037-08-25T06:00:48"/>
        <d v="3075-04-10T13:15:36"/>
        <d v="3040-12-31T08:18:00"/>
        <d v="3021-01-22T15:39:12"/>
        <d v="3096-10-08T12:32:24"/>
        <d v="3037-07-01T21:52:00"/>
        <d v="3093-09-07T10:34:48"/>
        <d v="3096-07-10T19:39:36"/>
        <d v="3097-06-17T15:07:12"/>
        <d v="3097-06-24T19:11:12"/>
        <d v="3094-03-24T21:13:12"/>
        <d v="3095-07-09T22:10:48"/>
        <d v="3038-12-09T22:40:00"/>
        <d v="3046-04-30T23:43:36"/>
        <d v="3039-02-05T15:20:48"/>
        <d v="3094-04-29T00:27:12"/>
        <d v="3075-01-08T08:12:48"/>
        <d v="3082-05-15T16:52:48"/>
        <d v="3098-01-09T21:52:48"/>
        <d v="3067-09-09T04:16:00"/>
        <d v="3045-11-04T19:22:48"/>
        <d v="3040-05-27T12:00:48"/>
        <d v="3099-03-19T06:58:48"/>
        <d v="3076-08-14T23:10:24"/>
        <d v="2978-02-04T13:56:24"/>
        <d v="3037-02-05T17:22:48"/>
        <d v="2982-07-29T07:51:12"/>
        <d v="3061-11-20T14:19:36"/>
        <d v="2963-12-20T07:45:12"/>
        <d v="3070-11-17T00:44:48"/>
        <d v="3006-10-10T00:34:48"/>
        <d v="3000-04-07T11:39:36"/>
        <d v="2966-05-31T02:22:48"/>
        <d v="2991-05-04T11:04:24"/>
        <d v="2974-06-27T21:16:24"/>
        <d v="2976-02-19T02:18:48"/>
        <d v="3015-12-31T04:24:24"/>
        <d v="3023-05-11T01:56:48"/>
        <d v="3056-06-15T22:48:00"/>
        <d v="3046-03-13T16:58:24"/>
        <d v="3022-02-16T14:56:00"/>
        <d v="3027-11-18T14:34:48"/>
        <d v="3046-01-14T11:57:36"/>
        <d v="3038-07-17T01:31:36"/>
        <d v="3060-05-25T12:32:48"/>
        <d v="3010-06-05T13:22:24"/>
        <d v="3029-05-15T00:44:48"/>
        <d v="2983-06-04T00:34:00"/>
        <d v="2998-12-11T23:21:12"/>
        <d v="3008-03-09T17:38:00"/>
        <d v="2994-05-09T00:43:36"/>
        <d v="3048-12-28T04:07:36"/>
        <d v="3038-09-11T07:46:24"/>
        <d v="3097-12-20T14:12:00"/>
        <d v="3003-09-28T01:48:48"/>
        <d v="2965-03-20T03:10:00"/>
        <d v="3091-10-05T02:46:48"/>
        <d v="3051-01-12T03:56:24"/>
        <d v="3000-06-11T23:28:24"/>
        <d v="3009-03-29T12:30:48"/>
        <d v="2957-02-21T09:43:36"/>
        <d v="2999-06-24T07:25:36"/>
        <d v="2946-07-27T01:47:12"/>
        <d v="3035-11-25T22:15:36"/>
        <d v="3093-10-26T08:05:12"/>
        <d v="3026-04-09T00:50:24"/>
        <d v="3095-02-20T14:28:00"/>
        <d v="3015-01-05T17:23:12"/>
        <d v="3064-09-02T03:44:24"/>
        <d v="3043-04-11T00:33:36"/>
        <d v="3051-03-05T19:13:12"/>
        <d v="3057-04-23T10:44:00"/>
        <d v="3023-01-29T23:16:00"/>
        <d v="3023-10-15T21:57:36"/>
        <d v="3003-02-02T23:47:36"/>
        <d v="3072-09-23T18:40:48"/>
        <d v="2922-10-18T08:47:36"/>
        <d v="3056-05-12T15:54:00"/>
        <d v="3027-08-26T17:27:12"/>
        <d v="2975-01-13T10:38:00"/>
        <d v="3066-03-20T10:58:00"/>
        <d v="3014-01-23T13:10:48"/>
        <d v="3031-12-25T20:32:00"/>
        <d v="2947-01-07T10:02:00"/>
        <d v="2960-02-28T04:10:00"/>
        <d v="3010-07-08T00:29:36"/>
        <d v="2991-09-15T04:40:48"/>
        <d v="2983-03-25T13:39:36"/>
        <d v="3028-05-25T14:07:36"/>
        <d v="3003-12-26T06:06:00"/>
        <d v="2982-12-02T08:13:36"/>
        <d v="3020-02-25T01:30:24"/>
        <d v="2987-11-29T03:55:12"/>
        <d v="3002-04-01T11:12:00"/>
        <d v="3002-03-05T03:35:36"/>
        <d v="3020-09-07T17:38:24"/>
        <d v="3020-07-23T23:13:12"/>
        <d v="3013-02-15T18:57:36"/>
        <d v="2966-09-10T18:14:48"/>
        <d v="2981-08-22T17:06:24"/>
        <d v="3017-01-29T04:34:00"/>
        <d v="2983-11-01T20:35:12"/>
        <d v="3042-01-11T03:54:48"/>
        <d v="2983-10-25T00:18:24"/>
        <d v="3040-10-08T09:41:36"/>
        <d v="2964-01-17T02:08:00"/>
        <d v="2992-02-12T12:49:36"/>
        <d v="2962-01-30T19:11:12"/>
        <d v="2966-04-19T12:50:24"/>
        <d v="2963-09-19T18:04:48"/>
        <d v="2968-07-03T14:15:36"/>
        <d v="3099-08-29T02:04:24"/>
        <d v="3047-04-03T09:54:24"/>
        <d v="3025-05-10T00:12:00"/>
        <d v="2992-02-13T08:24:48"/>
        <d v="3013-03-09T10:40:48"/>
        <d v="3002-07-26T10:20:48"/>
        <d v="2989-05-09T01:06:00"/>
        <d v="2962-12-27T20:00:24"/>
        <d v="3044-02-26T00:41:12"/>
        <d v="3006-07-01T21:37:12"/>
        <d v="2979-02-22T09:24:24"/>
        <d v="2991-12-23T04:32:24"/>
        <d v="3024-10-09T23:01:36"/>
        <d v="3034-07-22T04:56:48"/>
        <d v="3055-12-01T03:06:00"/>
        <d v="2994-05-30T17:40:00"/>
        <d v="3053-06-03T08:20:48"/>
        <d v="2934-10-07T19:27:12"/>
        <d v="2996-04-10T08:33:36"/>
        <d v="2982-04-05T22:12:00"/>
        <d v="2979-04-08T08:42:48"/>
        <d v="2988-10-31T05:12:48"/>
        <d v="3082-11-30T05:36:00"/>
        <d v="3005-06-04T14:50:00"/>
        <d v="2983-10-24T12:37:36"/>
        <d v="2975-06-21T04:54:00"/>
        <d v="3031-04-10T01:50:00"/>
        <d v="3011-10-26T17:56:48"/>
        <d v="2984-05-22T23:43:12"/>
        <d v="3018-06-21T08:47:12"/>
        <d v="3032-01-25T23:04:48"/>
        <d v="2977-03-11T13:14:00"/>
        <d v="2993-07-18T07:42:24"/>
        <d v="3089-08-23T10:34:48"/>
        <d v="3044-09-27T03:05:12"/>
        <d v="3018-08-21T05:13:12"/>
        <d v="3095-06-06T04:32:00"/>
        <d v="3043-07-19T10:20:48"/>
        <d v="3087-09-26T22:38:24"/>
        <d v="3029-08-30T09:42:00"/>
        <d v="3060-08-21T03:50:24"/>
        <d v="3054-12-03T00:13:12"/>
        <d v="3053-02-07T13:45:36"/>
        <d v="3079-07-01T20:46:48"/>
        <d v="3084-02-07T03:01:12"/>
        <d v="3092-11-25T07:58:00"/>
        <d v="3051-03-06T23:23:36"/>
        <d v="3095-11-20T02:18:24"/>
        <d v="3085-07-25T00:06:48"/>
        <d v="3089-10-12T11:42:24"/>
        <d v="3068-11-25T22:52:24"/>
        <d v="3054-12-25T21:27:12"/>
        <d v="3058-03-17T16:27:12"/>
        <d v="3021-07-09T14:05:12"/>
        <d v="3089-03-02T04:01:36"/>
        <d v="3020-10-20T07:39:12"/>
        <d v="2978-11-06T19:46:24"/>
        <d v="3019-08-04T13:35:12"/>
        <d v="2999-03-13T13:18:48"/>
        <d v="3051-06-06T07:27:12"/>
        <d v="2924-02-11T12:42:24"/>
        <d v="3024-07-06T15:59:12"/>
        <d v="3006-07-25T07:02:48"/>
        <d v="3016-02-07T12:49:12"/>
        <d v="3021-12-26T11:18:00"/>
        <d v="2955-08-20T19:30:48"/>
        <d v="2996-02-19T00:16:00"/>
        <d v="3008-04-03T00:13:36"/>
        <d v="3066-02-01T08:52:24"/>
        <d v="3002-03-15T22:10:48"/>
        <d v="3023-04-25T22:24:00"/>
        <d v="2951-07-10T14:09:36"/>
        <d v="2986-07-08T22:02:00"/>
        <d v="2995-10-25T16:55:12"/>
        <d v="2975-12-20T00:34:24"/>
        <d v="2968-04-02T15:40:00"/>
        <d v="3074-03-08T10:54:00"/>
        <d v="2982-11-02T06:18:24"/>
        <d v="3096-08-27T14:04:24"/>
        <d v="3089-06-03T21:25:12"/>
        <d v="2985-10-21T00:22:00"/>
        <d v="2967-09-21T01:54:00"/>
        <d v="3042-05-15T19:37:12"/>
        <d v="3021-06-20T18:31:36"/>
        <d v="3039-05-13T18:12:00"/>
        <d v="2938-04-24T19:13:12"/>
        <d v="3054-01-27T13:05:12"/>
        <d v="3082-05-26T13:24:00"/>
        <d v="2946-08-27T01:31:36"/>
        <d v="3064-02-15T22:50:24"/>
        <d v="2997-12-10T12:43:12"/>
        <d v="2976-01-25T04:44:00"/>
        <d v="2960-10-11T09:04:48"/>
        <d v="3077-12-27T09:20:48"/>
        <d v="2937-07-01T11:25:36"/>
        <d v="3038-07-28T04:08:48"/>
        <d v="2993-11-16T02:32:00"/>
        <d v="3072-03-21T22:14:48"/>
        <d v="2951-08-27T18:10:24"/>
        <d v="3028-10-17T13:16:00"/>
        <d v="2968-09-25T14:49:12"/>
        <d v="2940-09-19T05:42:00"/>
        <d v="2989-05-26T13:36:00"/>
        <d v="3098-03-17T02:07:36"/>
        <d v="3026-03-22T02:58:00"/>
        <d v="2996-10-14T14:58:48"/>
        <d v="2984-04-21T08:07:36"/>
        <d v="2991-09-15T07:38:48"/>
        <d v="2979-12-09T07:25:36"/>
        <d v="2946-11-24T11:33:36"/>
        <d v="3036-10-17T15:32:00"/>
        <d v="3046-02-14T23:44:24"/>
        <d v="2998-12-28T09:38:00"/>
        <d v="3021-01-03T02:48:48"/>
        <d v="2973-12-28T02:30:24"/>
        <d v="3041-10-05T17:17:12"/>
        <d v="3045-06-21T00:49:12"/>
        <d v="3003-01-08T15:07:36"/>
        <d v="3021-11-16T03:24:24"/>
        <d v="2940-07-14T11:32:00"/>
        <d v="2984-12-09T17:58:00"/>
        <d v="2995-12-01T16:45:12"/>
        <d v="2982-08-08T17:07:36"/>
        <d v="2938-11-19T23:22:24"/>
        <d v="3028-09-27T15:20:48"/>
        <d v="3004-06-20T06:18:00"/>
        <d v="3030-10-07T01:23:36"/>
        <d v="3032-03-31T16:33:36"/>
        <d v="3073-12-12T00:11:36"/>
        <d v="2976-05-06T13:55:36"/>
        <d v="3020-04-17T03:42:48"/>
        <d v="2992-03-18T12:19:12"/>
        <d v="3011-06-03T07:35:12"/>
        <d v="3061-09-14T04:50:24"/>
        <d v="3098-10-08T07:38:00"/>
        <d v="3074-11-25T05:44:00"/>
        <d v="3094-01-04T00:42:00"/>
        <d v="3078-12-16T00:20:00"/>
        <d v="3097-11-24T22:50:24"/>
        <d v="3088-09-10T00:19:12"/>
        <d v="3082-01-21T18:02:24"/>
        <d v="3076-10-20T21:05:36"/>
        <d v="3073-06-20T01:10:24"/>
        <d v="3073-03-09T00:24:24"/>
        <d v="3081-04-29T16:28:48"/>
        <d v="3093-04-13T17:24:48"/>
        <d v="3049-09-08T22:39:36"/>
        <d v="3062-07-19T00:15:36"/>
        <d v="3088-04-08T02:00:00"/>
        <d v="3053-09-29T22:23:36"/>
        <d v="3093-02-23T06:13:12"/>
        <d v="3055-03-09T06:25:12"/>
        <d v="3049-04-18T04:26:00"/>
        <d v="3100-02-13T01:02:00"/>
        <d v="3098-05-31T15:34:00"/>
        <d v="3074-04-20T02:21:12"/>
        <d v="3090-11-08T06:07:36"/>
        <d v="3063-06-15T02:07:36"/>
        <d v="3091-08-08T09:38:24"/>
        <d v="3090-06-17T06:12:48"/>
        <d v="3077-06-28T02:29:36"/>
        <d v="3039-01-09T08:13:36"/>
        <d v="3098-07-09T06:42:48"/>
        <d v="3097-02-18T07:01:12"/>
        <d v="3057-01-31T00:24:00"/>
        <d v="3040-05-03T18:39:12"/>
        <d v="3066-08-19T08:37:12"/>
        <d v="3077-08-26T23:42:24"/>
        <d v="3081-12-02T17:14:00"/>
        <d v="3061-11-26T09:58:48"/>
        <d v="3075-07-01T14:38:48"/>
        <d v="3075-09-20T10:00:24"/>
        <d v="3083-01-08T00:11:12"/>
        <d v="3045-01-26T16:48:48"/>
        <d v="3038-08-20T17:28:48"/>
        <d v="3090-03-16T01:54:24"/>
        <d v="3087-07-04T00:34:00"/>
        <d v="3053-10-04T18:43:12"/>
        <d v="3072-01-31T05:24:00"/>
        <d v="3071-01-31T10:00:00"/>
        <d v="3034-11-06T01:40:00"/>
        <d v="3090-02-10T13:30:00"/>
        <d v="3089-12-14T09:58:00"/>
        <d v="3040-04-07T19:45:36"/>
        <d v="3085-02-22T03:55:12"/>
        <d v="3078-07-09T04:47:36"/>
        <d v="3092-08-25T03:47:12"/>
        <d v="3044-07-27T07:32:00"/>
        <d v="3046-04-28T13:52:00"/>
        <d v="3037-10-10T19:04:00"/>
        <d v="3045-11-15T11:18:48"/>
        <d v="3068-04-14T01:20:24"/>
        <d v="3044-11-25T04:36:00"/>
        <d v="3098-12-18T10:24:00"/>
        <d v="3097-02-06T06:45:12"/>
        <d v="3071-02-22T10:05:36"/>
        <d v="3101-01-17T00:24:24"/>
        <d v="3075-04-15T00:10:48"/>
        <d v="3067-12-02T23:53:12"/>
        <d v="3048-03-26T23:08:48"/>
        <d v="3094-03-15T00:09:12"/>
        <d v="3095-12-04T10:06:00"/>
        <d v="3083-04-18T12:18:24"/>
        <d v="3086-08-29T21:44:48"/>
        <d v="3046-04-03T13:18:00"/>
        <d v="3096-09-08T13:40:48"/>
        <d v="3072-01-28T00:22:24"/>
        <d v="3046-10-15T01:26:00"/>
        <d v="3069-09-17T01:58:00"/>
        <d v="3077-06-24T13:42:24"/>
        <d v="3068-10-11T04:54:00"/>
        <d v="3084-12-05T19:33:12"/>
        <d v="3050-05-26T08:59:36"/>
        <d v="3058-02-03T16:03:36"/>
        <d v="3067-07-27T01:08:24"/>
        <d v="3057-01-29T12:30:48"/>
        <d v="3059-05-02T01:44:24"/>
        <d v="3074-02-03T22:25:12"/>
        <d v="3053-01-07T00:14:48"/>
        <d v="3077-10-05T18:46:24"/>
        <d v="3043-07-03T19:38:48"/>
        <d v="3099-05-25T01:22:00"/>
        <d v="3052-09-06T02:02:48"/>
        <d v="3089-12-03T14:19:36"/>
        <d v="3071-01-31T08:04:00"/>
        <d v="3083-07-25T00:10:00"/>
        <d v="3094-12-31T13:52:00"/>
        <d v="3086-03-23T00:01:36"/>
        <d v="3050-11-02T09:28:00"/>
        <d v="3000-06-04T18:36:00"/>
        <d v="3057-08-13T17:44:48"/>
        <d v="3077-03-23T13:29:12"/>
        <d v="3095-03-22T14:58:24"/>
        <d v="3087-11-02T00:03:36"/>
        <d v="3038-08-23T10:36:48"/>
        <d v="3039-12-31T16:59:12"/>
        <d v="3057-04-02T01:42:00"/>
        <d v="3050-07-12T05:20:24"/>
        <d v="3039-07-20T23:40:00"/>
        <d v="3070-10-05T10:24:00"/>
        <d v="3044-05-29T15:26:00"/>
        <d v="3089-01-15T06:35:36"/>
        <d v="3074-11-15T08:18:00"/>
        <d v="3064-12-22T03:10:48"/>
        <d v="3039-11-21T08:10:00"/>
        <d v="3081-07-14T03:18:00"/>
        <d v="3100-09-06T03:32:48"/>
        <d v="3038-09-11T10:39:36"/>
        <d v="3076-06-26T19:38:00"/>
        <d v="3053-08-08T06:30:48"/>
        <d v="3094-05-08T21:53:12"/>
        <d v="3052-11-21T14:57:12"/>
        <d v="3052-10-25T23:02:24"/>
        <d v="3054-12-29T21:57:12"/>
        <d v="3078-02-23T15:23:12"/>
        <d v="3086-05-01T08:56:24"/>
        <d v="3088-01-20T17:44:48"/>
        <d v="3011-06-14T11:21:12"/>
        <d v="3027-06-30T03:28:48"/>
        <d v="3013-05-04T02:32:48"/>
        <d v="3023-06-14T12:52:24"/>
        <d v="3078-09-05T21:45:36"/>
        <d v="3021-08-20T12:23:36"/>
        <d v="2994-09-29T06:48:48"/>
        <d v="3069-03-06T01:57:12"/>
        <d v="3026-06-21T23:18:48"/>
        <d v="2971-02-01T03:36:24"/>
        <d v="3024-04-29T03:38:00"/>
        <d v="2984-06-02T16:46:24"/>
        <d v="3039-02-15T01:40:00"/>
        <d v="3072-12-13T00:04:24"/>
        <d v="2964-05-25T16:48:24"/>
        <d v="3081-04-03T14:14:24"/>
        <d v="3032-09-01T07:33:12"/>
        <d v="3049-12-08T05:56:48"/>
        <d v="2990-09-23T17:55:12"/>
        <d v="3036-03-08T19:53:12"/>
        <d v="3038-07-26T21:21:36"/>
        <d v="3076-12-04T02:30:00"/>
        <d v="3039-08-13T19:16:24"/>
        <d v="3035-01-03T03:14:48"/>
        <d v="3031-08-06T04:26:48"/>
        <d v="3059-09-05T13:10:00"/>
        <d v="3057-11-02T11:01:12"/>
        <d v="3078-09-16T16:28:48"/>
        <d v="3000-06-18T14:55:12"/>
        <d v="3075-10-30T08:54:48"/>
        <d v="2970-08-11T02:53:12"/>
        <d v="3016-01-02T21:28:00"/>
        <d v="3042-03-22T10:21:36"/>
        <d v="3027-06-16T00:30:48"/>
        <d v="3030-11-14T07:18:00"/>
        <d v="3056-10-30T01:47:12"/>
        <d v="3074-12-25T15:48:24"/>
        <d v="3085-02-22T12:55:12"/>
        <d v="3021-12-14T02:10:00"/>
        <d v="3081-03-26T07:56:00"/>
        <d v="3034-09-21T20:08:24"/>
        <d v="3029-07-07T06:10:48"/>
        <d v="2982-04-22T18:30:00"/>
        <d v="3037-07-06T16:09:36"/>
        <d v="2980-12-02T06:54:00"/>
        <d v="3093-04-17T01:16:00"/>
        <d v="2998-07-20T09:28:48"/>
        <d v="3072-07-22T21:16:00"/>
        <d v="3047-05-13T05:24:24"/>
        <d v="3038-12-19T10:48:00"/>
        <d v="3018-08-15T07:14:48"/>
        <d v="3077-12-23T16:38:00"/>
        <d v="2984-09-05T08:03:12"/>
        <d v="3071-08-31T08:45:12"/>
        <d v="3030-04-21T23:51:36"/>
        <d v="3031-07-13T00:25:36"/>
        <d v="2970-11-18T22:40:00"/>
        <d v="3076-11-16T10:06:24"/>
        <d v="3011-01-08T21:30:00"/>
        <d v="3031-04-01T13:39:12"/>
        <d v="3055-12-19T00:20:24"/>
        <d v="3063-09-18T23:32:00"/>
        <d v="3084-12-01T20:37:36"/>
        <d v="3044-12-08T12:00:00"/>
        <d v="3038-06-26T14:06:48"/>
        <d v="3082-05-09T08:37:12"/>
        <d v="3043-10-06T22:00:00"/>
        <d v="3071-08-14T19:07:12"/>
        <d v="3096-02-21T18:28:24"/>
        <d v="3038-01-03T18:32:24"/>
        <d v="3047-01-01T20:11:12"/>
        <d v="3086-06-22T17:57:36"/>
        <d v="3071-04-11T02:51:36"/>
        <d v="3079-07-25T16:08:24"/>
        <d v="3098-03-01T18:12:24"/>
        <d v="3048-02-15T08:10:24"/>
        <d v="3062-05-23T02:08:24"/>
        <d v="3060-07-25T19:00:00"/>
        <d v="3051-03-11T03:30:48"/>
        <d v="3071-02-10T15:30:24"/>
        <d v="3055-11-13T08:48:00"/>
        <d v="3040-03-13T22:36:48"/>
        <d v="3031-08-09T21:09:12"/>
        <d v="3041-05-01T07:53:12"/>
        <d v="3094-02-09T02:32:24"/>
        <d v="3083-02-08T01:06:24"/>
        <d v="3070-08-20T21:50:00"/>
        <d v="3064-06-20T11:05:12"/>
        <d v="3056-12-14T00:44:48"/>
        <d v="3059-03-10T03:22:00"/>
        <d v="3064-05-27T14:42:24"/>
        <d v="3038-12-14T08:03:12"/>
        <d v="3051-08-27T17:04:48"/>
        <d v="3044-05-25T01:52:00"/>
        <d v="3046-08-06T04:51:12"/>
        <d v="3059-11-29T10:26:00"/>
        <d v="3053-10-05T17:14:24"/>
        <d v="3057-10-20T02:35:36"/>
        <d v="3041-08-22T09:45:36"/>
        <d v="3038-08-15T08:48:00"/>
        <d v="3083-03-28T09:12:48"/>
        <d v="3036-02-03T03:32:00"/>
        <d v="3059-08-19T15:36:48"/>
        <d v="3040-10-15T15:18:00"/>
        <d v="3089-07-02T07:06:00"/>
        <d v="3051-07-17T11:45:12"/>
        <d v="3057-12-13T10:28:24"/>
        <d v="3045-09-21T07:30:48"/>
        <d v="3039-05-05T09:00:48"/>
        <d v="3061-11-05T11:02:48"/>
        <d v="3080-07-20T04:50:48"/>
        <d v="3060-12-17T11:35:36"/>
        <d v="3098-10-06T11:19:12"/>
        <d v="3043-01-07T20:38:24"/>
        <d v="3039-02-03T17:40:48"/>
        <d v="3067-11-11T06:50:48"/>
        <d v="3035-05-29T08:45:36"/>
        <d v="3052-01-01T03:28:24"/>
        <d v="3097-08-19T20:35:12"/>
        <d v="3092-11-26T16:09:12"/>
        <d v="3098-06-22T09:24:24"/>
        <d v="3058-05-05T18:19:36"/>
        <d v="3057-11-18T17:18:00"/>
        <d v="3056-12-18T11:29:12"/>
        <d v="3096-07-04T19:36:00"/>
        <d v="3084-07-26T11:58:00"/>
        <d v="3040-01-23T23:30:00"/>
        <d v="3077-04-25T11:44:00"/>
        <d v="3098-11-11T03:51:12"/>
        <d v="3076-09-01T15:01:12"/>
        <d v="3054-07-04T17:11:36"/>
        <d v="3069-05-07T08:21:12"/>
        <d v="3071-03-21T15:35:36"/>
        <d v="3082-11-02T22:53:36"/>
        <d v="3071-08-31T20:34:24"/>
        <d v="3060-05-16T12:00:00"/>
        <d v="3055-08-16T11:02:24"/>
        <d v="3085-01-01T13:38:24"/>
        <d v="3059-10-01T22:21:36"/>
        <d v="3057-12-30T18:10:48"/>
        <d v="3069-04-22T22:53:12"/>
        <d v="3058-11-05T03:40:24"/>
        <d v="3100-07-10T15:01:12"/>
        <d v="3078-01-10T07:49:12"/>
        <d v="3077-08-02T00:25:36"/>
        <d v="3099-10-21T07:22:00"/>
        <d v="3058-06-24T14:28:48"/>
        <d v="3083-08-22T19:04:24"/>
        <d v="3070-09-13T19:18:00"/>
        <d v="3097-10-29T03:20:00"/>
        <d v="3056-08-19T04:02:00"/>
        <d v="3033-12-20T03:42:24"/>
        <d v="3066-01-05T19:02:48"/>
        <d v="3084-12-13T10:16:00"/>
        <d v="3068-01-20T21:20:00"/>
        <d v="3091-05-15T02:05:12"/>
        <d v="3063-08-26T02:04:48"/>
        <d v="3094-06-16T09:55:12"/>
        <d v="3078-01-17T06:58:48"/>
        <d v="3092-09-23T06:03:36"/>
        <d v="3032-06-07T04:40:48"/>
        <d v="3017-07-16T17:51:12"/>
        <d v="3031-01-27T23:52:24"/>
        <d v="3038-06-09T01:26:24"/>
        <d v="2967-12-01T12:03:12"/>
        <d v="2983-01-29T00:50:48"/>
        <d v="2955-09-17T08:12:00"/>
        <d v="3062-06-27T14:27:12"/>
        <d v="3017-05-04T08:28:00"/>
        <d v="2980-02-01T18:29:36"/>
        <d v="3050-04-03T22:16:48"/>
        <d v="3022-05-09T05:59:36"/>
        <d v="2991-04-22T07:45:36"/>
        <d v="2992-04-06T19:06:00"/>
        <d v="2966-05-25T15:34:24"/>
        <d v="2976-05-29T02:26:48"/>
        <d v="3010-11-29T23:02:48"/>
        <d v="3044-09-27T02:32:00"/>
        <d v="2969-09-19T23:20:48"/>
        <d v="2962-06-22T02:28:24"/>
        <d v="3007-06-01T19:29:12"/>
        <d v="3034-12-07T09:33:36"/>
        <d v="2973-05-23T00:59:36"/>
        <d v="3008-05-14T00:22:00"/>
        <d v="3034-06-23T18:21:12"/>
        <d v="2988-06-25T18:44:24"/>
        <d v="3039-06-21T10:12:24"/>
        <d v="2967-09-22T13:06:48"/>
        <d v="3019-10-12T17:07:36"/>
        <d v="3040-04-07T19:22:48"/>
        <d v="2950-05-13T21:54:24"/>
        <d v="3022-02-19T07:00:48"/>
        <d v="2978-11-26T01:32:24"/>
        <d v="2956-11-25T01:16:00"/>
        <d v="3016-01-28T16:04:48"/>
        <d v="3034-06-07T07:05:36"/>
        <d v="3027-11-08T05:28:00"/>
        <d v="3025-12-24T05:30:48"/>
        <d v="3027-03-11T07:16:48"/>
        <d v="3029-07-06T00:28:00"/>
        <d v="3020-01-08T21:53:12"/>
        <d v="2948-12-02T17:26:00"/>
        <d v="3024-10-31T00:58:00"/>
        <d v="3013-07-30T01:03:12"/>
        <d v="3017-05-28T06:58:48"/>
        <d v="3079-01-14T18:04:48"/>
        <d v="2979-09-08T13:36:48"/>
        <d v="3020-12-10T09:43:36"/>
        <d v="2936-05-17T21:11:36"/>
        <d v="3040-01-25T12:36:24"/>
        <d v="2991-09-13T13:30:00"/>
        <d v="3014-03-09T19:54:48"/>
        <d v="2918-10-30T21:38:48"/>
        <d v="2992-01-08T11:38:48"/>
        <d v="3035-09-20T07:46:24"/>
        <d v="3028-11-08T09:08:00"/>
        <d v="2952-01-31T04:21:36"/>
        <d v="3014-07-04T20:14:24"/>
        <d v="3022-07-28T09:42:00"/>
        <d v="3005-02-09T05:15:36"/>
        <d v="3096-07-17T15:12:48"/>
        <d v="3060-04-17T23:50:00"/>
        <d v="3052-05-01T05:30:48"/>
        <d v="3056-10-24T21:42:24"/>
        <d v="3086-08-13T17:05:12"/>
        <d v="3096-05-04T05:38:00"/>
        <d v="3055-06-08T18:12:24"/>
        <d v="3053-12-28T15:56:24"/>
        <d v="3066-08-13T08:11:12"/>
        <d v="3068-12-22T19:48:24"/>
        <d v="3068-01-15T21:18:48"/>
        <d v="3061-11-14T17:58:48"/>
        <d v="3077-07-17T05:09:12"/>
        <d v="3080-01-31T22:23:12"/>
        <d v="3079-11-19T08:12:48"/>
        <d v="3060-11-25T13:03:36"/>
        <d v="3081-07-11T04:55:12"/>
        <d v="3062-08-09T23:51:12"/>
        <d v="3094-02-06T09:24:24"/>
        <d v="3086-12-18T14:08:00"/>
        <d v="3098-11-03T16:02:00"/>
        <d v="3085-06-19T23:23:12"/>
        <d v="3046-04-16T23:33:36"/>
        <d v="3075-03-17T01:51:36"/>
        <d v="3089-12-06T17:24:48"/>
        <d v="3066-09-09T04:27:12"/>
        <d v="3086-04-28T00:20:00"/>
        <d v="3093-10-03T06:07:36"/>
        <d v="3055-03-06T20:48:48"/>
        <d v="3076-03-16T00:45:36"/>
        <d v="3089-06-23T01:44:00"/>
        <d v="3068-01-16T22:59:12"/>
        <d v="3075-08-19T02:03:36"/>
        <d v="3083-12-05T15:38:24"/>
        <d v="3048-10-05T01:08:48"/>
        <d v="3037-09-15T11:46:00"/>
        <d v="3096-02-11T13:38:24"/>
        <d v="3095-08-04T23:34:48"/>
        <d v="3057-05-05T18:10:00"/>
        <d v="3079-06-04T18:18:24"/>
        <d v="3090-12-02T05:00:48"/>
        <d v="3096-01-04T01:34:00"/>
        <d v="3048-02-02T00:11:12"/>
        <d v="3057-11-14T06:54:00"/>
        <d v="3089-12-31T10:13:36"/>
        <d v="3045-06-27T07:38:00"/>
        <d v="3084-01-23T15:23:36"/>
        <d v="3087-03-02T02:21:36"/>
        <d v="3097-11-05T10:43:12"/>
        <d v="3037-01-01T13:30:00"/>
        <d v="3076-09-25T13:54:48"/>
        <d v="3070-05-16T11:20:48"/>
        <d v="3046-11-04T17:31:12"/>
        <d v="3100-03-07T20:31:36"/>
        <d v="3062-02-24T06:53:12"/>
        <d v="3045-07-31T12:46:00"/>
        <d v="3039-01-03T07:01:12"/>
        <d v="3089-12-30T23:26:48"/>
        <d v="3061-02-05T14:15:36"/>
        <d v="3085-05-23T15:13:12"/>
        <d v="3084-02-04T22:55:36"/>
        <d v="3036-08-03T13:03:36"/>
        <d v="3011-10-08T19:40:24"/>
        <d v="3052-05-31T07:30:00"/>
        <d v="3047-05-07T03:33:12"/>
        <d v="3070-08-05T23:34:00"/>
        <d v="3071-09-10T07:33:36"/>
        <d v="3074-11-22T18:17:36"/>
        <d v="3062-12-03T21:06:24"/>
        <d v="3004-05-06T19:55:12"/>
        <d v="3082-10-13T09:11:36"/>
        <d v="2998-01-17T02:42:00"/>
        <d v="3012-04-16T22:24:00"/>
        <d v="3004-01-28T02:14:48"/>
        <d v="2963-08-20T16:49:12"/>
        <d v="2962-04-09T13:16:00"/>
        <d v="2990-05-02T14:48:00"/>
        <d v="3035-05-27T05:08:48"/>
        <d v="3014-08-02T10:12:24"/>
        <d v="3075-10-27T06:10:48"/>
        <d v="3046-07-27T16:42:24"/>
        <d v="3053-01-04T14:20:48"/>
        <d v="3044-10-24T21:45:12"/>
        <d v="3068-12-06T01:40:00"/>
        <d v="3059-05-08T13:57:36"/>
        <d v="3030-09-23T06:18:24"/>
        <d v="3020-01-17T01:56:00"/>
        <d v="3056-06-06T04:56:48"/>
        <d v="2988-10-23T18:12:48"/>
        <d v="3096-01-24T20:13:12"/>
        <d v="3077-08-12T21:15:12"/>
        <d v="3097-01-21T14:07:36"/>
        <d v="3094-04-10T01:22:24"/>
        <d v="3098-11-04T06:28:00"/>
        <d v="3087-02-12T05:24:00"/>
        <d v="3058-04-26T19:10:24"/>
        <d v="3059-01-22T07:22:24"/>
        <d v="3095-12-14T03:30:00"/>
        <d v="3008-05-26T04:54:24"/>
        <d v="3096-03-15T19:11:12"/>
        <d v="3060-04-21T15:28:48"/>
        <d v="3078-03-29T12:48:24"/>
        <d v="3061-11-16T12:35:36"/>
        <d v="3058-01-31T02:38:00"/>
        <d v="3091-06-11T18:06:48"/>
        <d v="3086-11-25T13:02:48"/>
        <d v="3055-07-07T06:42:24"/>
        <d v="3062-06-20T14:47:12"/>
        <d v="3076-02-07T17:14:24"/>
        <d v="3086-02-15T08:49:12"/>
        <d v="3099-03-02T11:30:24"/>
        <d v="3097-01-17T19:12:24"/>
        <d v="3050-12-28T23:12:48"/>
        <d v="3091-11-10T00:44:00"/>
        <d v="3084-05-12T23:33:36"/>
        <d v="3042-06-14T02:29:12"/>
        <d v="3082-06-28T04:29:12"/>
        <d v="3010-04-26T21:49:36"/>
        <d v="3054-01-07T06:44:24"/>
        <d v="3013-09-03T12:14:00"/>
        <d v="3051-11-18T05:54:00"/>
        <d v="3045-11-29T08:00:24"/>
        <d v="3069-04-15T09:22:48"/>
        <d v="3039-02-18T21:11:12"/>
        <d v="3068-12-02T22:22:24"/>
        <d v="3046-02-20T04:54:00"/>
        <d v="3081-03-28T15:28:00"/>
        <d v="3050-08-08T10:00:00"/>
        <d v="3046-04-07T12:39:36"/>
        <d v="3073-06-05T11:48:00"/>
        <d v="3096-04-13T01:46:48"/>
        <d v="3062-05-28T05:16:24"/>
        <d v="3069-06-14T05:27:36"/>
        <d v="3064-12-30T14:29:36"/>
        <d v="3075-09-23T22:53:36"/>
        <d v="3090-08-23T22:47:36"/>
        <d v="3084-03-21T00:34:24"/>
        <d v="3050-08-28T23:23:36"/>
        <d v="3089-06-12T18:01:36"/>
        <d v="3072-02-09T15:32:24"/>
        <d v="3094-03-18T05:20:48"/>
        <d v="3055-11-12T03:43:36"/>
        <d v="3061-08-06T08:48:00"/>
        <d v="3089-04-16T10:34:00"/>
        <d v="3078-02-26T02:46:48"/>
        <d v="3054-08-11T10:56:48"/>
        <d v="3047-03-27T12:35:12"/>
        <d v="3069-09-25T01:26:24"/>
        <d v="3061-04-17T17:31:12"/>
        <d v="3094-01-03T00:30:00"/>
        <d v="3059-02-15T09:51:12"/>
        <d v="3066-09-30T17:28:00"/>
        <d v="3075-06-17T09:42:48"/>
        <d v="3036-05-16T18:15:36"/>
        <d v="3079-10-30T21:59:36"/>
        <d v="3052-06-04T22:00:24"/>
        <d v="3081-09-22T23:05:12"/>
        <d v="3062-10-21T09:07:36"/>
        <d v="3081-08-27T11:43:12"/>
        <d v="3096-04-05T05:23:36"/>
        <d v="3062-11-16T23:04:48"/>
        <d v="3058-11-30T00:22:00"/>
        <d v="3080-01-24T17:51:12"/>
        <d v="3084-07-20T12:53:36"/>
        <d v="3057-05-12T11:27:12"/>
        <d v="3055-06-13T11:22:00"/>
        <d v="3075-05-20T02:38:48"/>
        <d v="3045-04-10T00:23:36"/>
        <d v="3037-10-30T21:05:12"/>
        <d v="3102-01-11T16:58:48"/>
        <d v="3080-03-22T19:12:00"/>
        <d v="3038-10-01T03:28:00"/>
        <d v="3096-04-23T01:06:00"/>
        <d v="3068-10-16T12:17:36"/>
        <d v="3038-09-07T22:24:00"/>
        <d v="3070-04-04T21:58:24"/>
        <d v="3044-03-20T12:39:12"/>
        <d v="3043-02-24T11:41:36"/>
        <d v="3006-09-06T21:48:24"/>
        <d v="3005-07-07T20:55:12"/>
        <d v="3003-03-14T21:03:12"/>
        <d v="2981-05-21T15:00:48"/>
        <d v="3072-02-05T03:06:24"/>
        <d v="2979-09-07T05:54:00"/>
        <d v="2960-10-09T08:19:36"/>
        <d v="3003-02-17T08:43:36"/>
        <d v="3000-07-07T20:25:12"/>
        <d v="3054-08-08T23:33:36"/>
        <d v="3019-02-04T00:41:12"/>
        <d v="2980-02-02T12:15:36"/>
        <d v="3016-12-08T11:16:48"/>
        <d v="3047-03-01T08:25:12"/>
        <d v="2968-08-29T00:08:48"/>
        <d v="2973-07-23T18:41:36"/>
        <d v="3009-12-24T22:05:12"/>
        <d v="3033-08-17T21:15:36"/>
        <d v="3014-08-02T09:59:36"/>
        <d v="3020-03-27T03:38:00"/>
        <d v="2993-01-09T14:14:24"/>
        <d v="3085-10-06T15:10:00"/>
        <d v="2987-07-12T19:45:12"/>
        <d v="3058-05-04T02:29:12"/>
        <d v="3051-11-10T01:04:24"/>
        <d v="3086-03-17T00:28:24"/>
        <d v="3024-06-01T12:24:00"/>
        <d v="2997-01-30T16:20:48"/>
        <d v="3018-03-29T11:09:36"/>
        <d v="3049-03-14T02:57:12"/>
        <d v="2963-03-13T05:38:24"/>
        <d v="3011-02-05T19:10:00"/>
        <d v="3054-03-12T08:05:12"/>
        <d v="2967-10-15T22:52:24"/>
        <d v="3039-02-17T09:43:36"/>
        <d v="3013-04-02T10:08:48"/>
        <d v="3039-04-18T14:31:12"/>
        <d v="3084-05-16T04:13:12"/>
        <d v="3008-01-29T17:02:48"/>
        <d v="3060-06-29T00:09:12"/>
        <d v="3077-10-09T00:32:00"/>
        <d v="3089-08-02T08:00:24"/>
        <d v="3034-10-21T18:49:36"/>
        <d v="3076-12-22T15:21:12"/>
        <d v="3037-07-28T20:41:36"/>
        <d v="2935-01-16T19:23:36"/>
        <d v="3035-09-21T17:52:24"/>
        <d v="3099-02-15T19:14:00"/>
        <d v="3037-03-21T05:51:12"/>
        <d v="3069-03-26T00:01:36"/>
        <d v="3098-06-24T10:15:36"/>
        <d v="3037-01-14T07:06:24"/>
        <d v="3065-02-27T08:16:00"/>
        <d v="3077-01-11T01:58:48"/>
        <d v="3090-06-13T04:36:48"/>
        <d v="3046-05-13T14:21:12"/>
        <d v="3034-01-10T16:20:48"/>
        <d v="3035-06-20T19:13:12"/>
        <d v="3046-11-04T14:05:12"/>
        <d v="3082-02-24T00:36:24"/>
        <d v="3043-02-28T22:15:36"/>
        <d v="3047-06-06T00:46:24"/>
        <d v="3099-06-15T00:36:00"/>
        <d v="3087-03-30T20:55:12"/>
        <d v="3072-01-14T14:58:48"/>
        <d v="3101-01-14T09:54:24"/>
        <d v="3098-02-25T14:08:48"/>
        <d v="3053-03-15T02:08:00"/>
        <d v="3067-11-12T09:58:00"/>
        <d v="3045-12-02T06:10:24"/>
        <d v="3075-06-20T09:46:00"/>
        <d v="3078-11-08T01:10:48"/>
        <d v="3064-04-23T04:24:48"/>
        <d v="3081-08-07T21:32:24"/>
        <d v="3063-10-17T06:04:00"/>
        <d v="3086-01-13T13:30:48"/>
        <d v="3048-07-18T18:28:00"/>
        <d v="3096-02-17T01:27:36"/>
        <d v="3045-09-26T04:06:24"/>
        <d v="3048-01-31T02:15:12"/>
        <d v="3060-12-23T22:00:00"/>
        <d v="3045-07-04T05:33:36"/>
        <d v="3053-03-25T05:29:36"/>
        <d v="3051-11-03T05:33:36"/>
        <d v="3039-03-07T02:39:36"/>
        <d v="3101-02-27T05:52:48"/>
        <d v="3068-08-05T04:08:00"/>
        <d v="3068-03-20T06:23:36"/>
        <d v="3080-10-14T18:53:36"/>
        <d v="3057-09-30T18:55:36"/>
        <d v="3042-09-10T12:43:12"/>
        <d v="3064-02-25T18:58:48"/>
        <d v="3062-02-11T01:16:00"/>
        <d v="3065-08-14T17:32:48"/>
        <d v="3084-04-01T16:09:36"/>
        <d v="3041-04-23T16:13:12"/>
        <d v="3061-12-04T13:03:36"/>
        <d v="3056-11-04T06:39:36"/>
        <d v="3045-07-16T11:57:12"/>
        <d v="3020-07-04T00:01:12"/>
        <d v="2923-07-21T14:06:24"/>
        <d v="3026-12-04T19:40:24"/>
        <d v="3057-09-19T19:23:36"/>
        <d v="2962-07-12T12:24:24"/>
        <d v="3085-11-17T00:01:36"/>
        <d v="3028-03-09T11:38:00"/>
        <d v="3047-04-02T11:54:00"/>
        <d v="3009-08-22T07:25:36"/>
        <d v="3078-07-30T12:32:48"/>
        <d v="3059-04-04T11:13:12"/>
        <d v="3076-04-16T19:03:36"/>
        <d v="3101-05-24T00:00:48"/>
        <d v="3050-12-03T06:11:36"/>
        <d v="3036-07-27T13:58:24"/>
        <d v="3059-01-01T02:27:12"/>
        <d v="2987-08-21T08:19:12"/>
        <d v="2944-07-18T13:56:24"/>
        <d v="3015-09-15T21:56:24"/>
        <d v="2983-05-19T04:50:24"/>
        <d v="3071-02-16T18:36:00"/>
        <d v="3065-12-16T23:01:12"/>
        <d v="3041-09-20T17:16:24"/>
        <d v="3035-04-07T14:00:24"/>
        <d v="3096-04-04T11:47:12"/>
        <d v="3054-04-14T12:08:48"/>
        <d v="3046-11-30T19:46:00"/>
        <d v="3050-02-01T23:59:36"/>
        <d v="3066-08-18T15:14:24"/>
        <d v="3065-07-27T13:45:36"/>
        <d v="3078-03-30T10:16:24"/>
        <d v="3052-10-08T17:54:00"/>
        <d v="3051-12-20T07:02:00"/>
        <d v="3079-01-12T02:32:48"/>
        <d v="3035-04-17T04:51:12"/>
        <d v="3045-11-23T07:47:36"/>
        <d v="3089-05-22T11:58:48"/>
        <d v="3059-09-17T00:23:12"/>
        <d v="3078-07-23T22:30:24"/>
        <d v="3036-01-06T09:00:48"/>
        <d v="2960-04-02T05:33:12"/>
        <d v="2970-02-14T03:26:48"/>
        <d v="2975-11-24T01:43:36"/>
        <d v="2980-06-22T06:54:00"/>
        <d v="2967-05-30T07:25:12"/>
        <d v="2953-07-20T16:15:12"/>
        <d v="2987-07-27T09:40:24"/>
        <d v="3023-12-22T22:34:24"/>
        <d v="2970-08-18T00:43:36"/>
        <d v="2999-01-28T04:44:00"/>
        <d v="3010-11-29T00:12:48"/>
        <d v="3000-04-03T23:53:36"/>
        <d v="2989-06-04T16:00:48"/>
        <d v="3036-04-09T13:07:36"/>
        <d v="2973-11-07T05:18:24"/>
        <d v="2996-10-29T04:08:24"/>
        <d v="3019-12-15T22:35:12"/>
        <d v="3003-11-09T16:54:00"/>
        <d v="3041-08-10T11:14:24"/>
        <d v="3005-02-24T03:36:00"/>
        <d v="2984-04-08T13:26:00"/>
        <d v="3046-06-24T01:49:36"/>
        <d v="3013-11-05T12:35:36"/>
        <d v="3000-01-09T19:34:00"/>
        <d v="2992-12-12T19:01:12"/>
        <d v="3022-02-19T08:26:48"/>
        <d v="2997-07-19T23:15:36"/>
        <d v="3034-12-10T16:32:48"/>
        <d v="3026-06-22T19:33:12"/>
        <d v="2980-01-30T02:30:00"/>
        <d v="2994-11-12T15:04:24"/>
        <d v="2967-08-18T04:21:36"/>
        <d v="2977-04-04T05:02:24"/>
        <d v="2961-07-28T13:20:24"/>
        <d v="3082-10-14T20:24:24"/>
        <d v="2961-11-23T01:55:12"/>
        <d v="2926-05-23T00:56:00"/>
        <d v="3003-01-02T11:47:12"/>
        <d v="2980-03-13T15:46:00"/>
        <d v="2943-03-30T13:02:00"/>
        <d v="3047-04-15T07:37:36"/>
        <d v="2963-07-14T14:10:48"/>
        <d v="2993-09-05T18:44:48"/>
        <d v="2995-07-15T10:24:00"/>
        <d v="3018-04-23T19:36:00"/>
        <d v="3038-10-19T19:21:12"/>
        <d v="2986-08-15T19:50:48"/>
        <d v="2957-04-08T21:52:48"/>
        <d v="3032-07-04T10:22:00"/>
        <d v="3018-08-17T10:54:48"/>
        <d v="2959-06-14T14:48:00"/>
        <d v="3021-08-26T19:57:12"/>
        <d v="2959-07-07T00:38:24"/>
        <d v="2983-03-28T09:04:00"/>
        <d v="2982-05-18T00:08:00"/>
        <d v="2998-12-11T07:00:48"/>
        <d v="2985-08-05T18:27:12"/>
        <d v="2998-09-13T07:46:48"/>
        <d v="3023-04-04T22:08:24"/>
        <d v="3079-12-13T15:40:00"/>
        <d v="3072-05-06T22:52:24"/>
        <d v="2974-01-21T18:14:24"/>
        <d v="3050-02-20T12:42:48"/>
        <d v="2980-01-28T06:47:12"/>
        <d v="2955-06-05T14:05:12"/>
        <d v="3005-10-20T01:49:12"/>
        <d v="3028-11-07T16:39:12"/>
        <d v="2973-11-09T14:15:36"/>
        <d v="3080-02-04T05:50:24"/>
        <d v="2938-12-14T07:59:36"/>
        <d v="3086-02-12T01:25:36"/>
        <d v="2986-04-23T18:12:00"/>
        <d v="3052-05-13T01:56:48"/>
        <d v="3087-03-04T12:42:24"/>
        <d v="2971-01-26T14:16:00"/>
        <d v="2982-04-22T10:18:48"/>
        <d v="3077-02-07T18:30:24"/>
        <d v="3027-08-04T12:28:24"/>
        <d v="2965-11-01T15:38:00"/>
        <d v="3036-10-13T04:26:48"/>
        <d v="3100-08-11T21:53:36"/>
        <d v="3100-12-12T03:04:00"/>
        <d v="3102-11-21T18:15:12"/>
        <d v="3101-04-01T13:36:24"/>
        <d v="3101-07-17T00:09:12"/>
        <d v="3101-11-04T06:07:36"/>
        <d v="3102-06-13T02:58:00"/>
        <d v="3102-08-11T19:57:36"/>
        <d v="3101-01-22T14:52:00"/>
        <d v="3102-05-29T08:16:48"/>
        <d v="3102-01-11T20:03:12"/>
        <d v="3101-07-14T15:06:48"/>
        <d v="3102-07-28T02:04:48"/>
        <d v="3101-10-07T01:49:36"/>
        <d v="3102-05-19T18:05:36"/>
        <d v="3102-01-20T16:04:24"/>
        <d v="3102-08-23T18:59:12"/>
        <d v="3102-01-23T23:44:00"/>
        <d v="3102-10-06T17:38:00"/>
        <d v="3102-01-20T17:16:00"/>
        <d v="3049-01-23T22:42:00"/>
        <d v="3053-12-09T21:00:00"/>
        <d v="3062-01-18T18:14:48"/>
        <d v="3051-02-18T08:29:12"/>
        <d v="3065-11-04T09:38:24"/>
        <d v="3061-07-11T08:28:48"/>
        <d v="3077-11-06T07:18:00"/>
        <d v="3079-06-08T19:22:24"/>
        <d v="3039-05-02T12:45:36"/>
        <d v="3072-03-10T04:35:12"/>
        <d v="3040-01-23T12:13:36"/>
        <d v="3058-01-06T22:21:12"/>
        <d v="3042-05-16T05:24:48"/>
        <d v="3056-01-18T01:04:24"/>
        <d v="3053-12-18T05:14:00"/>
        <d v="3094-01-01T20:39:36"/>
        <d v="3080-01-13T13:35:12"/>
        <d v="3080-01-04T15:39:36"/>
        <d v="3041-03-03T19:56:24"/>
        <d v="3044-09-01T19:08:24"/>
        <d v="3070-09-26T01:45:12"/>
        <d v="3077-09-25T01:31:36"/>
        <d v="3058-04-10T19:26:00"/>
        <d v="3044-01-09T09:04:48"/>
        <d v="3039-08-16T05:39:36"/>
        <d v="3035-11-16T01:45:36"/>
        <d v="3052-09-11T06:30:48"/>
        <d v="3067-05-25T00:29:36"/>
        <d v="3080-09-11T06:02:24"/>
        <d v="3067-08-16T02:33:12"/>
        <d v="3059-10-16T18:20:48"/>
        <d v="3071-02-22T09:52:24"/>
        <d v="3090-02-18T05:09:36"/>
        <d v="3056-06-12T21:02:24"/>
        <d v="3086-07-12T12:58:00"/>
        <d v="3068-08-04T16:13:12"/>
        <d v="3061-04-21T18:36:48"/>
        <d v="3042-03-06T23:36:48"/>
        <d v="3078-05-20T23:32:48"/>
        <d v="3061-01-12T14:48:48"/>
        <d v="3057-09-02T01:48:24"/>
        <d v="3096-06-15T01:08:00"/>
        <d v="3088-04-23T05:10:00"/>
        <d v="3051-06-29T12:30:48"/>
        <d v="3095-02-06T05:35:12"/>
        <d v="3093-08-25T05:46:48"/>
        <d v="3068-12-16T10:52:00"/>
        <d v="3064-03-12T19:37:12"/>
        <d v="3099-08-13T10:08:24"/>
        <d v="3079-08-19T02:01:36"/>
        <d v="3053-03-18T18:09:12"/>
        <d v="3090-12-17T01:52:48"/>
        <d v="3077-05-22T23:47:12"/>
        <d v="3054-03-16T01:01:12"/>
        <d v="3066-05-09T22:24:24"/>
        <d v="3087-04-11T00:27:36"/>
        <d v="3097-12-17T20:33:12"/>
        <d v="3082-12-27T22:36:48"/>
        <d v="3054-04-07T21:31:36"/>
        <d v="3076-05-26T03:25:12"/>
        <d v="3063-07-07T15:04:00"/>
        <d v="3076-09-30T13:38:00"/>
        <d v="3091-08-04T20:16:00"/>
        <d v="3038-04-11T15:51:36"/>
        <d v="3038-11-25T12:44:48"/>
        <d v="3040-04-09T15:15:12"/>
        <d v="3038-03-22T19:13:36"/>
        <d v="3039-11-10T10:57:36"/>
        <d v="3048-12-10T15:43:36"/>
        <d v="3042-08-19T17:17:36"/>
        <d v="3043-07-26T12:16:00"/>
        <d v="3034-06-01T05:34:24"/>
        <d v="3048-05-07T05:59:12"/>
        <d v="3045-02-27T05:56:48"/>
        <d v="3042-08-24T10:24:00"/>
        <d v="3043-07-25T23:08:24"/>
        <d v="3051-05-30T13:41:12"/>
        <d v="3052-10-03T17:18:00"/>
        <d v="3088-03-24T14:32:00"/>
        <d v="3082-03-06T10:04:00"/>
        <d v="3089-01-04T19:38:00"/>
        <d v="3075-04-11T19:15:36"/>
        <d v="3057-05-12T19:11:12"/>
        <d v="3049-12-25T17:36:00"/>
        <d v="3042-12-26T05:42:00"/>
        <d v="3047-01-08T05:10:48"/>
        <d v="3054-04-03T17:34:48"/>
        <d v="3044-02-02T18:16:48"/>
        <d v="3046-11-14T00:01:12"/>
        <d v="3050-06-12T04:31:12"/>
        <d v="3048-01-07T18:26:00"/>
        <d v="3062-03-01T17:52:48"/>
        <d v="3045-11-10T09:36:00"/>
        <d v="3050-07-03T05:28:48"/>
        <d v="3091-01-10T22:16:24"/>
        <d v="3083-08-12T13:06:24"/>
        <d v="3095-01-20T15:55:36"/>
        <d v="3072-05-14T20:13:12"/>
        <d v="3045-06-18T05:23:12"/>
        <d v="3090-09-20T13:08:00"/>
        <d v="3070-11-17T20:27:12"/>
        <d v="3060-03-22T08:12:00"/>
        <d v="3050-12-06T17:12:48"/>
        <d v="3068-04-26T06:41:36"/>
        <d v="3066-01-10T07:03:12"/>
        <d v="3041-09-14T07:39:36"/>
        <d v="3041-11-11T15:25:12"/>
        <d v="3098-07-18T08:12:00"/>
        <d v="3051-09-16T18:55:36"/>
        <d v="3040-08-08T20:10:24"/>
        <d v="3041-08-16T09:48:00"/>
        <d v="3084-03-12T15:34:24"/>
        <d v="3038-07-26T08:04:48"/>
        <d v="3051-12-07T12:54:24"/>
        <d v="3061-02-07T18:14:48"/>
        <d v="3085-10-23T00:41:12"/>
        <d v="3096-02-10T21:22:48"/>
        <d v="3054-02-28T15:00:00"/>
        <d v="3037-12-19T01:18:24"/>
        <d v="3054-01-08T00:36:00"/>
        <d v="2979-03-11T15:46:48"/>
        <d v="3025-09-30T03:04:48"/>
        <d v="2995-08-23T10:30:24"/>
        <d v="3025-03-24T23:46:48"/>
        <d v="3013-03-14T00:41:12"/>
        <d v="3027-04-08T04:06:48"/>
        <d v="2954-10-24T19:44:24"/>
        <d v="3032-06-15T14:12:00"/>
        <d v="2952-03-27T02:28:24"/>
        <d v="3027-09-17T10:02:48"/>
        <d v="2985-10-21T21:45:12"/>
        <d v="2956-03-16T22:50:48"/>
        <d v="3003-12-13T01:21:12"/>
        <d v="3049-01-07T03:18:00"/>
        <d v="3078-01-16T20:28:24"/>
        <d v="3004-02-17T10:11:36"/>
        <d v="2979-03-05T03:34:00"/>
        <d v="2970-02-25T21:02:48"/>
        <d v="3090-02-19T07:52:48"/>
        <d v="3009-02-21T07:24:00"/>
        <d v="3033-01-16T06:58:00"/>
        <d v="3051-10-28T03:52:24"/>
        <d v="2955-06-13T21:01:36"/>
        <d v="2962-02-24T08:45:36"/>
        <d v="3084-02-17T23:59:12"/>
        <d v="2999-01-21T14:30:48"/>
        <d v="3055-12-08T16:12:48"/>
        <d v="2963-10-12T21:55:12"/>
        <d v="2995-03-12T07:03:36"/>
        <d v="3036-08-31T00:40:00"/>
        <d v="3038-06-08T18:15:12"/>
        <d v="3055-02-12T12:20:48"/>
        <d v="2995-09-01T10:46:48"/>
        <d v="3009-07-13T12:14:48"/>
        <d v="3023-06-30T22:16:00"/>
        <d v="3037-10-10T12:28:48"/>
        <d v="3040-11-09T10:45:12"/>
        <d v="2973-01-26T19:28:24"/>
        <d v="2969-06-30T11:31:36"/>
        <d v="3027-02-14T00:33:36"/>
        <d v="3049-10-06T04:56:24"/>
        <d v="3099-05-21T19:49:36"/>
        <d v="3034-10-25T03:14:00"/>
        <d v="3032-03-31T04:40:00"/>
        <d v="3092-02-24T19:38:48"/>
        <d v="3098-07-07T21:58:48"/>
        <d v="3092-06-13T04:44:48"/>
        <d v="3071-05-07T16:50:00"/>
        <d v="3096-05-01T01:39:36"/>
        <d v="3074-02-22T12:54:00"/>
        <d v="3044-09-25T19:20:24"/>
        <d v="3059-12-09T02:40:48"/>
        <d v="3060-07-23T18:44:00"/>
        <d v="3084-07-26T06:13:12"/>
        <d v="3084-06-30T14:03:12"/>
        <d v="3035-01-16T20:02:00"/>
        <d v="3052-01-17T16:50:00"/>
        <d v="3034-10-30T05:02:00"/>
        <d v="3076-12-03T14:11:36"/>
        <d v="3078-01-13T14:32:00"/>
        <d v="3052-07-30T15:55:36"/>
        <d v="2988-06-30T18:44:48"/>
        <d v="2982-08-01T18:03:12"/>
        <d v="2997-07-07T18:14:00"/>
        <d v="2990-07-18T06:04:00"/>
        <d v="3044-11-15T18:15:12"/>
        <d v="3071-01-08T04:52:48"/>
        <d v="2937-12-26T18:12:48"/>
        <d v="3003-09-26T00:58:24"/>
        <d v="2999-01-24T20:51:12"/>
        <d v="2940-05-22T03:41:36"/>
        <d v="2962-06-16T07:12:24"/>
        <d v="2959-11-30T14:34:00"/>
        <d v="2978-11-01T17:13:12"/>
        <d v="3067-05-03T22:08:48"/>
        <d v="2982-10-31T01:06:00"/>
        <d v="3028-10-03T00:02:24"/>
        <d v="3073-10-21T15:09:12"/>
        <d v="3053-08-13T14:26:24"/>
        <d v="2994-08-08T22:12:24"/>
        <d v="3057-05-27T00:51:36"/>
        <d v="3052-03-23T22:58:48"/>
        <d v="3095-12-03T11:56:24"/>
        <d v="3071-03-18T10:48:24"/>
        <d v="3040-07-16T05:17:36"/>
        <d v="3083-07-25T02:33:12"/>
        <d v="3034-06-22T02:10:00"/>
        <d v="3095-12-31T00:40:00"/>
        <d v="3043-07-13T07:11:36"/>
        <d v="3067-02-26T02:46:48"/>
        <d v="3038-07-29T19:33:36"/>
        <d v="3058-03-27T10:24:00"/>
        <d v="3042-07-20T06:31:12"/>
        <d v="3045-02-02T04:29:12"/>
        <d v="3040-10-23T04:08:48"/>
        <d v="3092-11-23T05:10:00"/>
        <d v="3098-10-12T11:33:12"/>
        <d v="3038-06-29T23:00:24"/>
        <d v="3057-03-24T00:19:36"/>
        <d v="3067-07-18T00:24:24"/>
        <d v="2988-11-28T07:37:12"/>
        <d v="3022-10-27T03:22:48"/>
        <d v="2969-02-08T08:52:48"/>
        <d v="3025-03-21T06:22:00"/>
        <d v="3019-04-01T15:15:12"/>
        <d v="2948-05-07T21:42:24"/>
        <d v="2981-06-17T16:15:36"/>
        <d v="3008-06-15T13:17:36"/>
        <d v="2963-06-20T12:26:24"/>
        <d v="3010-06-27T09:52:48"/>
        <d v="2986-07-10T10:03:36"/>
        <d v="2978-03-28T10:29:12"/>
        <d v="3041-10-20T03:22:48"/>
        <d v="2975-03-21T19:28:24"/>
        <d v="3034-11-21T09:08:24"/>
        <d v="2974-05-14T08:28:00"/>
        <d v="2987-12-01T20:32:24"/>
        <d v="3012-01-17T05:32:24"/>
        <d v="3004-08-31T15:23:12"/>
        <d v="2962-05-20T04:13:12"/>
        <d v="3032-12-09T23:32:24"/>
        <d v="2960-04-19T20:56:00"/>
        <d v="3085-10-08T11:26:24"/>
        <d v="3032-01-16T00:36:00"/>
        <d v="3060-01-29T01:03:12"/>
        <d v="3029-04-26T14:24:24"/>
        <d v="2925-02-01T00:48:00"/>
        <d v="3080-11-11T12:03:36"/>
        <d v="3036-08-18T03:40:24"/>
        <d v="2959-05-04T08:29:12"/>
        <d v="3092-07-19T02:14:48"/>
        <d v="3018-08-21T13:26:00"/>
        <d v="2980-03-02T19:06:00"/>
        <d v="3075-09-02T22:30:24"/>
        <d v="2985-05-13T12:32:24"/>
        <d v="3054-03-17T04:02:00"/>
        <d v="2995-10-20T08:45:12"/>
        <d v="3005-07-09T17:04:24"/>
        <d v="3041-04-28T07:04:00"/>
        <d v="3047-05-27T16:56:24"/>
        <d v="2993-10-08T16:06:48"/>
        <d v="3032-11-03T17:34:24"/>
        <d v="3040-10-08T07:33:36"/>
        <d v="3079-06-18T13:08:48"/>
        <d v="2977-05-03T03:24:00"/>
        <d v="3038-12-08T23:19:12"/>
        <d v="3032-01-17T22:11:36"/>
        <d v="3094-03-15T02:06:00"/>
        <d v="3086-05-25T00:27:12"/>
        <d v="3005-05-03T15:20:24"/>
        <d v="3020-12-06T00:24:24"/>
        <d v="2997-03-29T06:57:36"/>
        <d v="3085-11-12T08:25:36"/>
        <d v="3013-04-19T00:27:36"/>
        <d v="3004-08-26T03:00:24"/>
        <d v="3012-11-15T14:10:00"/>
        <d v="3070-03-12T04:56:00"/>
        <d v="2986-08-11T09:56:48"/>
        <d v="3068-10-30T00:58:24"/>
        <d v="3077-07-29T00:24:48"/>
        <d v="3036-08-01T09:46:00"/>
        <d v="3094-05-02T01:54:48"/>
        <d v="3088-09-16T06:47:12"/>
        <d v="3044-01-29T23:12:24"/>
        <d v="3086-04-04T18:28:24"/>
        <d v="3076-11-28T09:53:12"/>
        <d v="3052-01-08T08:30:24"/>
        <d v="3063-05-01T07:36:48"/>
        <d v="3094-10-19T08:03:12"/>
        <d v="3075-11-28T16:52:48"/>
        <d v="3060-10-10T10:34:24"/>
        <d v="3051-04-07T10:36:24"/>
        <d v="3071-05-27T02:54:48"/>
        <d v="3092-07-09T03:36:48"/>
        <d v="3061-09-11T15:34:24"/>
        <d v="3036-08-27T16:04:24"/>
        <d v="3039-10-02T08:04:48"/>
        <d v="3037-01-25T20:15:12"/>
        <d v="3044-11-29T14:03:12"/>
        <d v="3072-06-22T20:05:12"/>
        <d v="3058-09-11T00:46:24"/>
        <d v="3097-08-17T02:17:12"/>
        <d v="2941-02-18T00:20:48"/>
        <d v="3036-08-22T12:25:12"/>
        <d v="3019-03-30T12:07:12"/>
        <d v="3045-11-25T00:18:00"/>
        <d v="2941-03-07T02:34:24"/>
        <d v="2968-05-14T12:08:48"/>
        <d v="3093-03-13T18:17:12"/>
        <d v="3087-04-06T21:56:24"/>
        <d v="3072-07-26T14:29:12"/>
        <d v="3050-06-15T17:36:24"/>
        <d v="3082-08-06T01:25:36"/>
        <d v="3005-05-04T03:35:36"/>
        <d v="2968-08-25T01:05:12"/>
        <d v="3004-08-05T03:19:36"/>
        <d v="2981-06-22T09:02:00"/>
        <d v="3062-11-04T18:43:36"/>
        <d v="3089-07-18T00:08:24"/>
        <d v="3032-06-20T08:09:36"/>
        <d v="3040-08-12T16:38:48"/>
        <d v="3082-10-07T15:48:48"/>
        <d v="3058-09-16T02:21:12"/>
        <d v="2990-08-08T04:57:36"/>
        <d v="3058-09-10T10:18:24"/>
        <d v="3030-05-05T15:54:00"/>
        <d v="3052-12-13T12:47:36"/>
        <d v="2932-07-06T01:22:24"/>
        <d v="3039-10-04T12:32:24"/>
        <d v="2998-01-10T21:58:24"/>
        <d v="3048-02-14T21:41:12"/>
        <d v="3095-01-20T13:49:36"/>
        <d v="3031-09-05T23:27:12"/>
        <d v="3054-09-30T02:53:12"/>
        <d v="3070-03-22T00:02:48"/>
        <d v="3032-08-01T18:07:36"/>
        <d v="3022-01-11T01:01:12"/>
        <d v="3011-11-30T12:08:24"/>
        <d v="3094-02-15T12:50:00"/>
        <d v="3022-01-28T06:01:12"/>
        <d v="3092-10-01T14:50:48"/>
        <d v="3071-07-16T23:49:36"/>
        <d v="3093-03-10T05:50:48"/>
        <d v="3058-11-09T10:05:36"/>
        <d v="2988-07-28T02:58:48"/>
        <d v="3009-06-23T02:57:36"/>
        <d v="3055-02-15T16:28:00"/>
        <d v="3009-07-04T15:16:24"/>
        <d v="3021-11-07T15:45:12"/>
        <d v="3057-04-21T17:11:12"/>
        <d v="3023-09-22T12:54:48"/>
        <d v="3074-05-23T00:21:12"/>
        <d v="3069-09-10T19:40:24"/>
        <d v="3032-02-07T12:04:00"/>
        <d v="3046-03-29T04:17:12"/>
        <d v="3007-02-24T06:16:48"/>
        <d v="3075-10-18T20:52:48"/>
        <d v="3051-06-23T21:32:00"/>
        <d v="3073-07-03T11:01:36"/>
        <d v="3035-07-12T10:20:00"/>
        <d v="3096-02-13T08:21:36"/>
        <d v="3077-07-25T04:39:12"/>
        <d v="3080-10-21T14:00:24"/>
        <d v="3009-08-14T18:09:12"/>
        <d v="3023-09-06T00:11:36"/>
        <d v="3039-07-18T12:33:12"/>
        <d v="3057-05-10T11:50:24"/>
        <d v="3091-05-24T04:46:00"/>
        <d v="3072-02-24T07:56:24"/>
        <d v="3083-11-21T18:09:12"/>
        <d v="3089-03-09T16:33:36"/>
        <d v="3080-06-19T22:52:48"/>
        <d v="3055-07-04T00:47:12"/>
        <d v="3080-06-01T19:52:48"/>
        <d v="3013-08-25T08:35:12"/>
        <d v="3036-11-09T03:15:36"/>
        <d v="3056-07-07T00:30:24"/>
        <d v="3095-04-07T12:22:48"/>
        <d v="3059-08-25T01:17:12"/>
        <d v="3068-10-17T23:20:00"/>
        <d v="2984-04-21T18:22:00"/>
        <d v="2971-08-15T21:18:24"/>
        <d v="2986-04-25T07:58:00"/>
        <d v="3032-02-14T23:52:48"/>
        <d v="2989-01-06T01:14:48"/>
        <d v="2974-11-17T02:12:48"/>
        <d v="2968-07-15T21:43:12"/>
        <d v="2944-04-29T03:40:48"/>
        <d v="3013-10-21T19:57:36"/>
        <d v="3003-09-16T03:42:00"/>
        <d v="2954-10-24T17:51:12"/>
        <d v="2968-07-03T23:32:48"/>
        <d v="2997-07-23T12:12:48"/>
        <d v="2980-01-10T11:32:00"/>
        <d v="2968-03-06T14:29:12"/>
        <d v="2996-09-12T04:54:00"/>
        <d v="2972-02-11T00:54:00"/>
        <d v="2980-06-28T17:34:00"/>
        <d v="3061-02-27T21:53:36"/>
        <d v="2988-12-13T00:56:24"/>
        <d v="2976-12-11T14:05:36"/>
        <d v="2960-04-20T20:19:12"/>
        <d v="2996-09-12T02:50:48"/>
        <d v="3009-12-05T18:53:36"/>
        <d v="3046-07-29T22:21:12"/>
        <d v="3001-10-16T03:49:36"/>
        <d v="3045-06-15T01:17:12"/>
        <d v="2992-11-30T05:12:00"/>
        <d v="3060-04-21T00:06:48"/>
        <d v="3033-12-14T02:27:36"/>
        <d v="2964-07-12T17:30:00"/>
        <d v="3008-01-30T06:37:12"/>
        <d v="3041-04-04T18:30:24"/>
        <d v="2948-06-21T13:48:00"/>
        <d v="2955-05-22T22:40:24"/>
        <d v="2993-01-07T16:01:12"/>
        <d v="3068-10-20T10:19:36"/>
        <d v="2965-07-23T03:34:24"/>
        <d v="2991-01-27T02:58:00"/>
        <d v="3022-12-07T03:34:24"/>
        <d v="3096-11-02T19:39:12"/>
        <d v="3096-07-19T05:07:36"/>
        <d v="2931-05-13T04:42:48"/>
        <d v="2948-10-24T16:14:00"/>
        <d v="3062-04-18T13:33:12"/>
        <d v="3046-08-03T08:34:48"/>
        <d v="3052-09-25T03:05:12"/>
        <d v="3039-06-24T13:07:36"/>
        <d v="3076-08-14T14:00:00"/>
        <d v="3038-09-17T01:45:12"/>
        <d v="3060-09-23T23:16:24"/>
        <d v="3026-04-26T16:36:48"/>
        <d v="2959-01-02T07:59:36"/>
        <d v="3007-10-25T06:36:24"/>
        <d v="2994-05-07T02:53:12"/>
        <d v="3019-04-16T05:14:24"/>
        <d v="3046-05-18T12:11:36"/>
        <d v="3020-08-20T07:35:36"/>
        <d v="3092-04-22T00:03:12"/>
        <d v="3000-11-05T00:09:36"/>
        <d v="3044-12-17T15:43:36"/>
        <d v="3072-02-17T20:04:00"/>
        <d v="2940-03-13T06:44:48"/>
        <d v="3016-11-10T02:56:00"/>
        <d v="3021-10-31T16:45:36"/>
        <d v="3075-11-16T07:24:00"/>
        <d v="3044-12-19T02:19:12"/>
        <d v="3054-02-16T14:32:48"/>
        <d v="2941-08-26T14:22:24"/>
        <d v="3084-11-06T19:59:36"/>
        <d v="3083-12-20T08:05:36"/>
        <d v="3028-12-19T23:23:36"/>
        <d v="3048-02-04T20:47:12"/>
        <d v="3026-08-04T04:10:48"/>
        <d v="3078-01-17T22:34:00"/>
        <d v="3016-02-27T12:02:24"/>
        <d v="3095-05-30T13:13:12"/>
        <d v="3001-06-09T11:49:36"/>
        <d v="2965-01-09T13:09:36"/>
        <d v="2985-04-06T02:02:00"/>
        <d v="3065-07-27T11:03:36"/>
        <d v="3037-07-04T09:16:24"/>
        <d v="3057-02-04T14:08:00"/>
        <d v="3083-08-19T05:25:36"/>
        <d v="3078-07-27T00:14:00"/>
        <d v="3045-05-25T02:47:12"/>
        <d v="2994-02-02T14:14:48"/>
        <d v="3098-09-26T09:44:24"/>
        <d v="3101-11-24T19:40:24"/>
        <d v="3062-10-21T00:08:48"/>
        <d v="3059-01-26T23:18:00"/>
        <d v="3055-03-03T22:08:00"/>
        <d v="3016-08-09T14:57:12"/>
        <d v="3080-05-02T00:42:48"/>
        <d v="3086-11-14T05:14:24"/>
        <d v="3056-02-04T04:43:36"/>
        <d v="3082-09-30T00:26:48"/>
        <d v="3097-04-17T06:38:48"/>
        <d v="3054-09-07T02:36:48"/>
        <d v="3068-02-14T01:47:12"/>
        <d v="3100-07-16T03:01:12"/>
        <d v="3041-11-07T14:50:00"/>
        <d v="3098-09-20T18:30:48"/>
        <d v="3074-10-04T13:36:24"/>
        <d v="3005-01-07T09:35:36"/>
        <d v="3088-02-03T18:17:12"/>
        <d v="3054-03-24T00:26:24"/>
        <d v="3091-05-18T01:36:24"/>
        <d v="3080-06-24T22:00:00"/>
        <d v="3077-03-09T00:01:36"/>
        <d v="3100-04-07T00:10:48"/>
        <d v="3095-03-16T10:17:36"/>
        <d v="3093-05-26T17:48:48"/>
        <d v="3077-09-20T04:36:00"/>
        <d v="3062-09-27T12:40:00"/>
        <d v="3094-02-16T16:40:48"/>
        <d v="3051-12-14T00:23:36"/>
        <d v="3068-12-18T08:00:00"/>
        <d v="3066-12-26T23:59:12"/>
        <d v="3060-06-30T00:27:12"/>
        <d v="3002-03-24T07:46:00"/>
        <d v="2996-03-06T09:07:12"/>
        <d v="3065-08-20T15:12:48"/>
        <d v="3004-07-22T11:27:36"/>
        <d v="2986-02-14T17:15:36"/>
        <d v="2983-11-08T04:09:36"/>
        <d v="3021-02-08T15:49:12"/>
        <d v="2980-07-17T04:10:24"/>
        <d v="3032-03-01T12:17:36"/>
        <d v="2981-02-22T14:04:00"/>
        <d v="3031-02-18T20:10:00"/>
        <d v="3020-02-03T22:30:48"/>
        <d v="3056-12-16T19:51:36"/>
        <d v="3026-07-15T00:19:12"/>
        <d v="2981-04-27T05:08:48"/>
        <d v="3062-07-17T00:58:00"/>
        <d v="3069-06-10T15:25:12"/>
        <d v="2992-06-06T11:53:12"/>
        <d v="3063-04-06T06:04:48"/>
        <d v="3013-09-27T10:54:24"/>
        <d v="3079-06-28T00:03:36"/>
        <d v="2977-11-27T21:38:48"/>
        <d v="3059-10-10T09:07:12"/>
        <d v="3092-02-08T00:30:00"/>
        <d v="3041-06-14T00:06:00"/>
        <d v="3074-10-31T04:08:48"/>
        <d v="3020-12-13T09:02:00"/>
        <d v="3063-01-13T16:14:24"/>
        <d v="3015-11-18T22:36:24"/>
        <d v="3031-09-01T03:30:48"/>
        <d v="3011-11-21T20:40:24"/>
        <d v="3037-01-18T01:23:12"/>
        <d v="3071-07-09T02:15:36"/>
        <d v="3096-06-13T18:58:48"/>
        <d v="3053-10-26T12:44:24"/>
        <d v="3074-02-28T19:29:12"/>
        <d v="3044-02-28T01:53:12"/>
        <d v="3100-08-23T22:06:24"/>
        <d v="3021-09-07T00:05:36"/>
        <d v="3079-07-01T19:37:36"/>
        <d v="3100-02-17T20:40:00"/>
        <d v="3021-06-17T19:33:12"/>
        <d v="3102-05-13T00:36:00"/>
        <d v="3092-04-23T15:38:24"/>
        <d v="3027-06-14T00:06:48"/>
        <d v="3064-04-26T00:04:00"/>
        <d v="3062-12-05T23:46:00"/>
        <d v="3095-01-04T00:31:12"/>
        <d v="3006-02-27T21:06:00"/>
        <d v="3094-03-25T03:09:12"/>
        <d v="3039-08-25T07:10:48"/>
        <d v="3087-06-01T20:55:12"/>
        <d v="3069-03-27T03:38:48"/>
        <d v="3099-03-14T13:07:12"/>
        <d v="3080-06-28T20:20:24"/>
        <d v="3094-08-02T20:18:24"/>
        <d v="3082-12-27T11:31:36"/>
        <d v="3058-09-24T00:34:48"/>
        <d v="3095-12-04T07:34:24"/>
        <d v="3029-09-14T09:40:00"/>
        <d v="3099-08-31T09:28:00"/>
        <d v="3044-12-02T01:03:12"/>
        <d v="3050-09-19T23:25:12"/>
        <d v="3082-05-16T23:25:36"/>
        <d v="3095-01-27T11:22:48"/>
        <d v="3080-08-13T23:56:48"/>
        <d v="3047-09-11T21:58:48"/>
        <d v="3100-09-27T23:26:00"/>
        <d v="3100-10-12T21:45:12"/>
        <d v="3097-06-09T20:45:12"/>
        <d v="3094-09-09T00:01:36"/>
        <d v="3070-06-27T18:54:24"/>
        <d v="3101-02-06T04:16:48"/>
        <d v="3027-08-20T00:22:48"/>
        <d v="3047-06-26T19:11:36"/>
        <d v="3024-06-03T15:15:36"/>
        <d v="2979-11-15T06:49:12"/>
        <d v="3072-01-01T00:26:48"/>
        <d v="3051-02-10T08:39:36"/>
        <d v="3065-02-27T23:56:24"/>
        <d v="2963-06-26T20:38:48"/>
        <d v="3070-12-24T04:34:24"/>
        <d v="2982-08-06T00:01:36"/>
        <d v="2956-10-25T02:58:00"/>
        <d v="2987-12-03T10:57:12"/>
        <d v="3016-07-23T03:01:36"/>
        <d v="3036-02-14T00:24:00"/>
        <d v="2988-06-27T20:35:36"/>
        <d v="3021-08-14T23:04:00"/>
        <d v="2922-12-10T02:12:00"/>
        <d v="2983-03-30T10:47:12"/>
        <d v="2983-03-23T17:50:24"/>
        <d v="2993-12-31T23:59:36"/>
        <d v="3001-06-06T08:32:00"/>
        <d v="3001-11-02T21:42:24"/>
        <d v="2979-04-14T13:30:24"/>
        <d v="2980-08-14T00:19:36"/>
        <d v="3029-09-10T04:13:12"/>
        <d v="2955-06-14T18:43:36"/>
        <d v="2988-12-10T10:46:24"/>
        <d v="3011-05-19T12:38:24"/>
        <d v="3023-11-05T20:13:36"/>
        <d v="2974-03-08T15:58:24"/>
        <d v="2951-05-13T13:56:24"/>
        <d v="3038-11-18T16:28:48"/>
        <d v="2980-08-17T00:51:36"/>
        <d v="2984-05-07T06:13:12"/>
        <d v="3040-01-07T02:38:24"/>
        <d v="3004-04-09T16:54:48"/>
        <d v="3005-05-18T01:26:00"/>
        <d v="3032-05-25T02:35:36"/>
        <d v="3031-02-15T04:31:12"/>
        <d v="2984-03-24T00:10:24"/>
        <d v="2986-07-02T05:42:48"/>
        <d v="2984-05-05T10:17:12"/>
        <d v="2923-07-25T09:40:00"/>
        <d v="2930-12-23T00:19:36"/>
        <d v="2921-08-26T10:45:36"/>
        <d v="3023-01-02T23:14:00"/>
        <d v="3029-10-27T14:40:00"/>
        <d v="3102-04-07T06:00:24"/>
        <d v="3102-08-20T11:47:36"/>
        <d v="3102-10-28T02:58:48"/>
        <d v="3101-09-18T05:54:00"/>
        <d v="3101-12-02T12:52:24"/>
        <d v="3102-07-30T19:39:12"/>
        <d v="3039-06-04T00:16:00"/>
        <d v="3058-12-05T18:14:48"/>
        <d v="3037-02-06T23:38:24"/>
        <d v="3071-08-14T14:17:12"/>
        <d v="3039-03-02T03:16:00"/>
        <d v="3050-07-05T01:48:24"/>
        <d v="3034-06-23T14:36:00"/>
        <d v="3044-05-26T01:59:12"/>
        <d v="3034-09-25T17:37:12"/>
        <d v="3027-11-10T04:38:00"/>
        <d v="3035-09-22T08:57:12"/>
        <d v="3035-12-09T12:33:36"/>
        <d v="3095-04-08T04:43:36"/>
        <d v="3092-01-14T10:15:12"/>
        <d v="3060-10-08T12:41:36"/>
        <d v="3043-01-08T20:28:00"/>
        <d v="3071-04-14T19:22:00"/>
        <d v="3083-08-19T11:07:36"/>
        <d v="3053-09-08T01:02:24"/>
        <d v="3090-03-17T04:12:24"/>
        <d v="3087-09-12T13:50:24"/>
        <d v="3073-06-17T08:55:12"/>
        <d v="3062-10-21T14:51:12"/>
        <d v="3096-04-27T05:08:00"/>
        <d v="3055-12-05T10:15:36"/>
        <d v="3056-06-03T05:00:48"/>
        <d v="3056-07-22T05:28:48"/>
        <d v="3046-10-08T08:24:00"/>
        <d v="3056-02-11T00:54:24"/>
        <d v="3058-05-03T19:21:36"/>
        <d v="3067-02-17T21:11:12"/>
        <d v="3048-05-11T08:14:24"/>
        <d v="3060-03-26T14:09:36"/>
        <d v="3074-07-24T23:12:00"/>
        <d v="3080-06-02T14:43:12"/>
        <d v="3046-10-07T12:28:00"/>
        <d v="3070-11-26T06:40:00"/>
        <d v="3066-02-06T10:22:24"/>
        <d v="3072-07-11T16:10:00"/>
        <d v="3067-05-22T18:13:12"/>
        <d v="3077-09-25T06:46:24"/>
        <d v="3053-12-06T07:46:00"/>
        <d v="3074-10-07T12:04:24"/>
        <d v="3047-03-12T12:56:24"/>
        <d v="3059-08-26T15:58:24"/>
        <d v="3055-07-13T15:48:24"/>
        <d v="3063-11-30T21:29:36"/>
        <d v="3050-12-01T05:44:00"/>
        <d v="3088-09-12T01:34:48"/>
        <d v="3070-09-13T05:06:24"/>
        <d v="3093-10-04T21:13:12"/>
        <d v="3063-09-28T07:32:00"/>
        <d v="3065-04-26T09:26:24"/>
        <d v="3066-02-03T00:56:48"/>
        <d v="3054-09-01T10:59:12"/>
        <d v="3062-07-27T12:01:12"/>
        <d v="3051-07-10T08:42:48"/>
        <d v="3044-12-13T14:57:12"/>
        <d v="3062-05-04T20:12:48"/>
        <d v="3046-10-11T02:49:36"/>
        <d v="3084-06-24T00:56:00"/>
        <d v="3049-01-28T11:43:36"/>
        <d v="3061-07-19T16:20:48"/>
        <d v="3047-08-29T07:05:36"/>
        <d v="3054-01-01T01:37:36"/>
        <d v="3067-11-20T21:29:12"/>
        <d v="3062-07-14T13:26:48"/>
        <d v="3051-10-21T16:37:12"/>
        <d v="3096-11-11T21:54:48"/>
        <d v="3067-01-06T09:03:12"/>
        <d v="3048-03-23T05:42:24"/>
        <d v="3060-02-13T23:53:36"/>
        <d v="3046-11-28T11:22:24"/>
        <d v="3078-12-08T10:25:36"/>
        <d v="3074-05-16T17:58:24"/>
        <d v="3056-10-26T07:32:24"/>
        <d v="3076-01-08T04:23:12"/>
        <d v="3072-03-20T22:42:48"/>
        <d v="3088-11-17T01:10:00"/>
        <d v="3048-08-19T15:56:00"/>
        <d v="3055-03-03T19:31:12"/>
        <d v="3044-06-06T09:02:48"/>
        <d v="3063-03-17T00:30:00"/>
        <d v="3064-06-27T19:10:00"/>
        <d v="3063-08-28T13:52:48"/>
        <d v="3092-10-30T16:29:12"/>
        <d v="3033-12-24T15:12:48"/>
        <d v="3062-10-19T16:24:00"/>
        <d v="3085-01-07T16:58:24"/>
        <d v="3051-01-15T16:57:12"/>
        <d v="3038-09-12T05:14:48"/>
        <d v="3051-07-29T13:37:36"/>
        <d v="3049-05-01T17:15:36"/>
        <d v="3042-09-18T16:38:00"/>
        <d v="3051-07-01T11:58:24"/>
        <d v="3052-09-06T09:34:24"/>
        <d v="3048-01-30T21:56:00"/>
        <d v="3043-10-28T10:03:12"/>
        <d v="3082-10-15T22:19:36"/>
        <d v="3060-07-13T01:56:48"/>
        <d v="3076-11-01T15:33:12"/>
        <d v="3052-10-01T19:40:24"/>
        <d v="3098-01-12T02:26:24"/>
        <d v="3074-11-08T03:21:36"/>
        <d v="3081-11-18T09:25:12"/>
        <d v="3052-06-14T05:58:48"/>
        <d v="3075-11-21T14:17:12"/>
        <d v="3061-08-01T11:09:36"/>
        <d v="3066-04-27T15:54:24"/>
        <d v="3071-12-29T18:28:00"/>
        <d v="3051-11-05T03:55:12"/>
        <d v="3068-07-12T23:04:48"/>
        <d v="3067-03-18T15:31:36"/>
        <d v="3074-12-20T14:05:12"/>
        <d v="3062-01-15T00:21:36"/>
        <d v="3053-03-16T00:11:12"/>
        <d v="3039-01-04T00:08:48"/>
        <d v="3081-08-30T02:36:24"/>
        <d v="3065-09-21T13:28:24"/>
        <d v="3093-10-22T11:08:24"/>
        <d v="3092-09-30T06:37:12"/>
        <d v="3089-08-25T14:05:12"/>
        <d v="3046-01-03T10:06:00"/>
        <d v="3043-04-23T17:42:24"/>
        <d v="3100-12-28T19:16:00"/>
        <d v="3072-01-04T06:00:00"/>
        <d v="3098-04-13T14:43:36"/>
        <d v="3100-05-09T20:03:12"/>
        <d v="3079-06-30T18:20:00"/>
        <d v="3099-10-24T01:35:36"/>
        <d v="3077-07-30T11:02:24"/>
        <d v="3082-04-29T22:07:12"/>
        <d v="3076-07-12T07:14:00"/>
        <d v="3096-01-06T11:46:48"/>
        <d v="2969-11-03T07:18:48"/>
        <d v="2989-11-22T11:18:24"/>
        <d v="3006-06-13T16:10:00"/>
        <d v="3066-02-05T14:38:48"/>
        <d v="2993-08-10T06:19:12"/>
        <d v="3008-07-20T11:01:12"/>
        <d v="2985-09-24T23:32:24"/>
        <d v="2995-06-23T16:48:24"/>
        <d v="2954-12-14T07:31:36"/>
        <d v="2985-07-19T19:02:00"/>
        <d v="2977-01-24T19:56:48"/>
        <d v="2941-08-04T18:32:00"/>
        <d v="2996-10-05T23:07:36"/>
        <d v="2945-09-22T06:30:24"/>
        <d v="2938-09-17T21:42:00"/>
        <d v="3044-01-18T21:08:00"/>
        <d v="2989-11-10T14:18:00"/>
        <d v="3000-12-25T19:25:12"/>
        <d v="2991-02-10T10:37:36"/>
        <d v="3064-09-20T11:13:36"/>
        <d v="2984-01-04T12:03:12"/>
        <d v="2965-02-03T18:33:12"/>
        <d v="2982-02-10T00:01:12"/>
        <d v="2969-01-17T00:01:12"/>
        <d v="2970-06-30T23:11:36"/>
        <d v="2983-06-27T23:50:24"/>
        <d v="2985-09-29T23:58:48"/>
        <d v="2973-02-06T04:43:12"/>
        <d v="3008-08-03T13:35:36"/>
        <d v="2985-07-23T11:10:24"/>
        <d v="2953-12-29T03:25:36"/>
        <d v="2985-09-03T15:55:12"/>
        <d v="3006-11-30T00:56:00"/>
        <d v="2985-07-09T11:37:36"/>
        <d v="2986-06-17T17:10:00"/>
        <d v="3005-08-02T21:56:48"/>
        <d v="2966-05-08T02:15:12"/>
        <d v="3050-12-04T05:14:48"/>
        <d v="2998-12-04T13:34:48"/>
        <d v="2987-07-26T13:10:00"/>
        <d v="3065-10-29T15:21:36"/>
        <d v="3040-06-19T19:27:12"/>
        <d v="3082-07-11T14:03:12"/>
        <d v="3045-01-05T08:53:36"/>
        <d v="3052-11-01T08:06:24"/>
        <d v="3066-09-19T03:07:36"/>
        <d v="3056-08-24T18:01:36"/>
        <d v="3038-12-18T20:13:36"/>
        <d v="3053-08-10T10:19:36"/>
        <d v="3054-12-07T22:28:48"/>
        <d v="3074-02-24T17:25:12"/>
        <d v="3047-11-24T01:04:24"/>
        <d v="3097-11-04T03:55:36"/>
        <d v="3040-03-05T08:30:48"/>
        <d v="3051-07-29T03:41:12"/>
        <d v="3045-12-22T16:20:48"/>
        <d v="3053-03-19T06:12:00"/>
        <d v="3044-12-04T08:11:12"/>
        <d v="3037-03-15T17:21:36"/>
        <d v="3089-12-30T09:54:00"/>
        <d v="3067-06-26T05:28:24"/>
        <d v="3080-01-03T18:24:00"/>
        <d v="3045-03-17T09:56:48"/>
        <d v="3047-03-27T09:02:48"/>
        <d v="2987-11-25T06:28:24"/>
        <d v="3046-08-30T04:29:36"/>
        <d v="3019-12-18T00:36:24"/>
        <d v="3064-01-22T00:41:12"/>
        <d v="2980-08-14T22:30:00"/>
        <d v="3055-02-14T18:02:00"/>
        <d v="3063-06-16T07:41:36"/>
        <d v="2991-02-13T09:06:24"/>
        <d v="3004-01-23T00:44:24"/>
        <d v="2926-09-18T19:24:48"/>
        <d v="3046-01-18T23:38:00"/>
        <d v="3014-07-13T13:06:24"/>
        <d v="2964-02-06T13:42:00"/>
        <d v="3003-08-26T05:44:24"/>
        <d v="3048-04-16T15:40:48"/>
        <d v="2969-12-13T04:48:24"/>
        <d v="3015-10-20T18:47:12"/>
        <d v="3017-07-05T05:42:48"/>
        <d v="2952-02-08T13:59:12"/>
        <d v="2988-07-14T11:47:36"/>
        <d v="3051-07-12T07:35:12"/>
        <d v="3018-07-10T14:31:36"/>
        <d v="2982-04-23T13:21:12"/>
        <d v="3090-05-24T00:14:48"/>
        <d v="3009-09-17T04:28:00"/>
        <d v="3064-10-07T05:22:24"/>
        <d v="2981-06-27T01:14:00"/>
        <d v="3100-04-30T10:32:24"/>
        <d v="2991-06-21T18:42:48"/>
        <d v="3057-12-17T21:05:12"/>
        <d v="2985-10-13T17:17:12"/>
        <d v="2998-09-07T19:02:48"/>
        <d v="3032-12-20T21:14:24"/>
        <d v="3055-11-29T15:22:24"/>
        <d v="2972-11-07T23:13:36"/>
        <d v="3052-05-14T19:49:36"/>
        <d v="3066-11-11T16:35:36"/>
        <d v="3088-10-22T14:15:36"/>
        <d v="3059-12-09T08:20:24"/>
        <d v="3038-01-18T23:19:36"/>
        <d v="3078-09-12T14:35:36"/>
        <d v="3039-06-05T12:59:12"/>
        <d v="3055-07-09T02:15:12"/>
        <d v="3088-02-28T23:57:36"/>
        <d v="3065-02-15T12:44:48"/>
        <d v="3098-09-09T16:14:00"/>
        <d v="3079-04-09T04:48:24"/>
        <d v="3054-10-23T20:46:48"/>
        <d v="3038-07-19T04:59:36"/>
        <d v="3081-10-18T19:38:00"/>
        <d v="3048-10-30T14:37:36"/>
        <d v="3053-09-08T05:38:48"/>
        <d v="3038-08-17T16:38:48"/>
        <d v="3065-05-20T13:11:36"/>
        <d v="3039-02-01T22:01:12"/>
        <d v="3056-12-28T20:01:12"/>
        <d v="3069-02-07T01:59:12"/>
        <d v="3091-12-29T17:33:36"/>
        <d v="3051-01-16T11:12:00"/>
        <d v="3058-12-15T03:47:36"/>
        <d v="3036-05-03T02:52:48"/>
        <d v="3071-08-24T22:14:24"/>
        <d v="3071-12-31T05:01:12"/>
        <d v="3052-07-19T05:30:24"/>
        <d v="3077-07-04T20:50:48"/>
        <d v="3075-04-12T03:18:48"/>
        <d v="3074-11-26T18:09:36"/>
        <d v="3042-05-16T05:28:24"/>
        <d v="3055-08-25T06:50:24"/>
        <d v="3038-07-04T05:31:12"/>
        <d v="3099-09-12T20:40:00"/>
        <d v="3038-06-26T22:43:36"/>
        <d v="3083-04-12T04:46:48"/>
        <d v="3065-07-27T04:00:24"/>
        <d v="3037-03-30T02:18:48"/>
        <d v="3075-09-10T14:40:00"/>
        <d v="2993-12-12T15:39:36"/>
        <d v="3044-03-16T22:27:12"/>
        <d v="3024-08-20T21:41:36"/>
        <d v="2983-11-27T05:29:12"/>
        <d v="3083-02-27T23:56:00"/>
        <d v="3031-10-15T02:32:48"/>
        <d v="3061-11-21T23:48:48"/>
        <d v="3100-03-13T05:47:12"/>
        <d v="2988-12-22T17:00:24"/>
        <d v="3086-11-11T03:30:00"/>
        <d v="3096-01-10T01:25:36"/>
        <d v="3048-07-27T10:28:00"/>
        <d v="2993-06-25T15:17:36"/>
        <d v="3032-01-19T00:04:48"/>
        <d v="3079-07-17T22:25:36"/>
        <d v="3063-09-03T20:51:36"/>
        <d v="3043-05-12T23:40:24"/>
        <d v="3068-02-17T00:24:24"/>
        <d v="3067-09-28T05:21:36"/>
        <d v="3066-04-01T00:16:48"/>
        <d v="3057-05-07T22:35:12"/>
        <d v="3095-01-24T20:06:24"/>
        <d v="3095-03-26T03:46:24"/>
        <d v="2993-07-10T02:48:48"/>
        <d v="3093-01-12T10:43:12"/>
        <d v="3058-03-13T01:47:36"/>
        <d v="3069-10-09T21:44:24"/>
        <d v="3046-09-20T04:26:48"/>
        <d v="3056-11-15T22:08:48"/>
        <d v="3084-03-07T12:44:48"/>
        <d v="3064-01-30T01:30:48"/>
        <d v="3082-03-17T11:35:36"/>
        <d v="3027-12-01T18:12:48"/>
        <d v="3089-12-31T18:08:24"/>
        <d v="3052-03-27T19:44:24"/>
        <d v="3091-07-29T18:05:36"/>
        <d v="3091-10-08T04:30:00"/>
        <d v="3049-01-29T21:58:00"/>
        <d v="3051-05-18T18:19:12"/>
        <d v="3056-07-09T20:29:36"/>
        <d v="3041-11-29T20:25:12"/>
        <d v="3084-12-23T22:03:12"/>
        <d v="3095-01-20T23:26:00"/>
        <d v="3100-08-28T00:14:00"/>
        <d v="3044-08-10T05:21:12"/>
        <d v="3064-08-12T12:27:36"/>
        <d v="3062-11-26T06:47:36"/>
        <d v="3076-08-07T03:44:00"/>
        <d v="3072-03-19T22:16:24"/>
        <d v="3095-06-14T23:37:12"/>
        <d v="3071-04-14T08:03:36"/>
        <d v="3046-08-31T19:30:00"/>
        <d v="3034-09-27T15:30:48"/>
        <d v="3053-05-25T10:10:24"/>
        <d v="3074-11-01T18:58:48"/>
        <d v="3100-03-10T12:35:12"/>
        <d v="3086-01-04T07:01:12"/>
        <d v="3086-01-03T05:17:36"/>
        <d v="3055-02-19T16:04:00"/>
        <d v="3067-08-31T02:47:12"/>
        <d v="3019-09-18T00:04:00"/>
        <d v="3063-05-24T22:05:12"/>
        <d v="3064-05-15T22:42:48"/>
        <d v="3070-04-24T14:38:48"/>
        <d v="3055-04-04T11:49:36"/>
        <d v="3065-03-27T08:15:36"/>
        <d v="3074-10-10T05:26:24"/>
        <d v="3067-11-08T03:06:00"/>
        <d v="3070-09-15T20:38:24"/>
        <d v="3037-12-25T11:52:00"/>
        <d v="3047-04-18T23:26:24"/>
        <d v="3072-05-28T05:16:00"/>
        <d v="3043-12-30T23:59:36"/>
        <d v="3084-07-18T04:28:00"/>
        <d v="3044-09-27T13:55:36"/>
        <d v="3081-06-15T23:49:36"/>
        <d v="3036-02-22T16:57:12"/>
        <d v="3065-08-19T03:46:00"/>
        <d v="3051-11-30T00:37:36"/>
        <d v="3078-05-29T01:56:24"/>
        <d v="3036-12-27T11:40:00"/>
        <d v="3045-05-01T22:16:00"/>
        <d v="3052-01-11T02:56:00"/>
        <d v="3037-12-22T22:50:00"/>
        <d v="3053-10-18T16:52:00"/>
        <d v="3042-09-17T09:29:12"/>
        <d v="3059-11-27T08:47:12"/>
        <d v="3051-08-04T20:28:00"/>
        <d v="3086-01-05T01:56:00"/>
        <d v="3057-03-05T12:30:24"/>
        <d v="3055-08-22T09:02:48"/>
        <d v="3053-07-30T00:24:00"/>
        <d v="3038-11-05T07:46:24"/>
        <d v="3041-09-26T08:55:36"/>
        <d v="3052-11-28T08:47:12"/>
        <d v="3047-06-08T06:24:00"/>
        <d v="3062-02-03T13:29:12"/>
        <d v="3035-10-22T13:23:12"/>
        <d v="3038-07-26T12:25:12"/>
        <d v="3041-04-04T23:48:48"/>
        <d v="3102-06-06T14:13:36"/>
        <d v="3102-05-14T05:50:48"/>
        <d v="3099-06-19T13:32:00"/>
        <d v="3101-07-07T16:45:36"/>
        <d v="3100-08-06T23:43:12"/>
        <d v="3043-02-16T01:53:12"/>
        <d v="3009-10-11T18:57:12"/>
        <d v="3083-06-07T18:10:24"/>
        <d v="3089-12-19T14:16:24"/>
        <d v="3038-06-16T12:11:12"/>
        <d v="3035-05-03T21:16:00"/>
        <d v="3012-06-04T11:44:00"/>
        <d v="3070-12-11T16:33:36"/>
        <d v="3091-02-12T17:18:24"/>
        <d v="3075-03-14T13:31:12"/>
        <d v="3066-07-09T23:57:12"/>
        <d v="3045-06-19T22:59:36"/>
        <d v="3080-05-03T07:38:00"/>
        <d v="3077-03-18T17:57:36"/>
        <d v="3092-10-24T04:21:12"/>
        <d v="3016-06-19T01:19:12"/>
        <d v="3096-01-22T13:41:12"/>
        <d v="3046-02-13T03:15:12"/>
        <d v="3062-11-03T20:23:36"/>
        <d v="3098-09-29T20:54:00"/>
        <d v="3079-06-25T22:04:24"/>
        <d v="3062-10-19T05:45:12"/>
        <d v="3071-08-31T09:33:36"/>
        <d v="3056-01-01T18:38:48"/>
        <d v="3007-02-18T23:50:00"/>
        <d v="3041-05-14T14:48:48"/>
        <d v="3009-08-25T09:31:12"/>
        <d v="3052-08-26T13:09:36"/>
        <d v="3090-12-03T01:16:48"/>
        <d v="3004-10-21T21:40:00"/>
        <d v="3031-07-09T23:49:12"/>
        <d v="3024-03-30T00:34:48"/>
        <d v="3090-06-29T10:41:36"/>
        <d v="3031-05-04T07:26:48"/>
        <d v="3052-09-13T18:20:48"/>
        <d v="3043-12-09T18:40:48"/>
        <d v="2986-01-19T06:34:48"/>
        <d v="3091-04-17T21:22:48"/>
        <d v="2979-12-18T11:59:12"/>
        <d v="2986-12-27T17:07:12"/>
        <d v="3039-12-09T18:04:24"/>
        <d v="2986-12-19T13:18:48"/>
        <d v="3088-03-25T01:20:48"/>
        <d v="3054-04-07T04:14:48"/>
        <d v="2989-03-20T14:18:00"/>
        <d v="3033-03-06T06:56:48"/>
        <d v="2974-07-22T08:41:36"/>
        <d v="2991-10-12T14:49:12"/>
        <d v="3040-10-13T06:20:24"/>
        <d v="3054-07-11T23:30:48"/>
        <d v="3024-10-31T14:40:24"/>
        <d v="3087-06-09T18:12:48"/>
        <d v="3091-10-05T14:33:12"/>
        <d v="3084-03-13T19:06:24"/>
        <d v="3011-05-03T01:43:12"/>
        <d v="3000-04-08T12:37:12"/>
        <d v="2979-03-28T21:18:00"/>
        <d v="3008-07-31T21:53:36"/>
        <d v="2986-01-09T00:12:24"/>
        <d v="2996-10-25T21:31:12"/>
        <d v="2966-09-24T00:47:12"/>
        <d v="3061-02-09T00:20:00"/>
        <d v="2981-11-26T18:09:12"/>
        <d v="3033-01-15T19:56:00"/>
        <d v="3029-02-26T22:12:00"/>
        <d v="3000-12-15T18:16:00"/>
        <d v="3019-05-18T20:37:36"/>
        <d v="3080-12-11T18:08:24"/>
        <d v="3004-06-24T00:51:12"/>
        <d v="2975-01-12T07:41:36"/>
        <d v="3058-09-13T03:10:24"/>
        <d v="3061-02-02T01:21:36"/>
        <d v="3039-09-09T11:22:24"/>
        <d v="3069-06-30T01:28:24"/>
        <d v="3100-08-19T17:55:12"/>
        <d v="3050-12-27T14:21:36"/>
        <d v="3051-07-07T04:47:12"/>
        <d v="3056-07-18T20:18:24"/>
        <d v="3044-07-15T21:37:12"/>
        <d v="3086-06-03T13:06:48"/>
        <d v="3037-08-16T15:52:00"/>
        <d v="3037-02-20T18:20:48"/>
        <d v="3085-12-05T20:17:12"/>
        <d v="3053-06-04T07:33:36"/>
        <d v="3050-11-09T12:41:12"/>
        <d v="3088-08-20T14:23:36"/>
        <d v="3061-10-13T13:03:36"/>
        <d v="3061-05-03T01:22:00"/>
        <d v="3077-02-14T14:23:36"/>
        <d v="3035-04-28T14:56:24"/>
        <d v="3036-04-22T16:11:12"/>
        <d v="3036-07-13T13:36:00"/>
        <d v="3062-12-30T04:48:24"/>
        <d v="3083-01-28T08:28:00"/>
        <d v="3046-05-13T06:26:24"/>
        <d v="3043-03-10T20:03:36"/>
        <d v="3062-05-27T12:42:48"/>
        <d v="3060-02-17T13:50:24"/>
        <d v="3041-12-14T21:16:00"/>
        <d v="3063-10-10T03:09:12"/>
        <d v="3061-12-01T09:56:00"/>
        <d v="3059-12-02T22:55:12"/>
        <d v="3063-06-20T07:34:00"/>
        <d v="3079-05-30T22:10:00"/>
        <d v="3033-12-01T08:25:36"/>
        <d v="3051-08-13T22:01:12"/>
        <d v="3053-05-04T20:39:12"/>
        <d v="3095-04-30T19:44:24"/>
        <d v="3056-07-15T14:06:00"/>
        <d v="3086-07-11T15:23:36"/>
        <d v="3062-02-16T05:16:48"/>
        <d v="3051-04-19T05:44:48"/>
        <d v="3066-03-18T08:34:24"/>
        <d v="3058-11-29T14:43:36"/>
        <d v="3076-02-18T15:55:36"/>
        <d v="3041-08-04T03:34:00"/>
        <d v="3053-09-24T09:56:48"/>
        <d v="3054-02-23T06:42:24"/>
        <d v="3058-09-12T11:58:24"/>
        <d v="3070-04-19T00:34:24"/>
        <d v="3060-12-24T20:04:48"/>
        <d v="3082-04-01T09:46:24"/>
        <d v="3066-06-14T08:27:36"/>
        <d v="3082-04-19T10:07:12"/>
        <d v="3033-11-24T03:39:12"/>
        <d v="3061-01-12T19:08:00"/>
        <d v="3045-09-19T00:37:36"/>
        <d v="3067-05-13T01:33:12"/>
        <d v="3051-01-21T00:52:00"/>
        <d v="3070-05-10T21:26:48"/>
        <d v="3098-10-12T06:47:12"/>
        <d v="3069-12-22T19:13:36"/>
        <d v="3039-05-27T13:58:24"/>
        <d v="3040-02-06T18:21:36"/>
        <d v="3053-09-08T20:31:36"/>
        <d v="3068-11-29T17:58:48"/>
        <d v="3035-08-12T20:38:00"/>
        <d v="3082-02-13T17:00:00"/>
        <d v="3096-05-14T02:32:00"/>
        <d v="3056-07-06T09:33:12"/>
        <d v="3056-11-19T14:37:36"/>
        <d v="3079-07-25T08:26:00"/>
        <d v="3057-11-13T13:43:36"/>
        <d v="3079-07-16T06:40:00"/>
        <d v="3040-05-31T04:04:24"/>
        <d v="3075-05-16T01:31:36"/>
        <d v="3035-05-11T02:01:12"/>
        <d v="3038-12-24T13:58:48"/>
        <d v="3057-01-31T04:47:36"/>
        <d v="3074-01-21T04:28:24"/>
        <d v="3060-08-02T21:38:48"/>
        <d v="3097-07-05T01:58:00"/>
        <d v="3046-10-04T01:58:00"/>
        <d v="3065-01-28T16:41:36"/>
        <d v="3081-05-03T05:10:24"/>
        <d v="3066-09-02T04:19:12"/>
        <d v="3035-08-08T22:51:36"/>
        <d v="3038-09-07T04:49:12"/>
        <d v="3061-01-31T17:22:48"/>
        <d v="3046-06-19T17:43:36"/>
        <d v="3091-01-02T22:08:24"/>
        <d v="3084-08-24T16:28:48"/>
        <d v="3090-05-28T20:21:36"/>
        <d v="3085-04-07T05:52:24"/>
        <d v="3033-01-24T13:06:00"/>
        <d v="3048-01-31T17:25:12"/>
        <d v="3057-04-22T18:55:12"/>
        <d v="3049-12-05T14:52:24"/>
        <d v="3097-03-29T06:34:24"/>
        <d v="3080-04-22T01:57:12"/>
        <d v="3061-01-10T20:31:36"/>
        <d v="3093-12-17T22:09:36"/>
        <d v="3058-03-12T18:38:00"/>
        <d v="3073-05-19T09:44:24"/>
        <d v="3062-06-02T17:40:48"/>
        <d v="3044-04-06T08:14:24"/>
        <d v="3080-01-28T07:27:12"/>
        <d v="3074-02-11T16:14:48"/>
        <d v="3046-05-17T10:54:00"/>
        <d v="3052-11-01T20:00:24"/>
        <d v="3066-12-08T04:33:36"/>
        <d v="3048-10-14T06:09:36"/>
        <d v="3044-08-26T20:16:00"/>
        <d v="3039-12-11T17:14:00"/>
        <d v="3038-09-08T19:56:48"/>
        <d v="3077-01-26T04:51:12"/>
        <d v="3041-03-08T03:21:36"/>
        <d v="3046-09-15T13:18:00"/>
        <d v="3052-03-28T16:06:00"/>
        <d v="3037-05-12T07:56:48"/>
        <d v="3095-11-12T19:28:24"/>
        <d v="3066-09-27T12:23:12"/>
        <d v="3068-01-20T23:01:12"/>
        <d v="3083-08-03T21:03:12"/>
        <d v="3038-08-03T14:52:48"/>
        <d v="3048-08-14T16:55:36"/>
        <d v="3063-07-28T13:18:24"/>
        <d v="3062-08-20T00:07:12"/>
        <d v="3045-11-12T05:32:24"/>
        <d v="3089-07-26T08:45:12"/>
        <d v="3062-11-11T13:46:24"/>
        <d v="3078-12-23T01:34:48"/>
        <d v="3082-07-31T13:27:36"/>
        <d v="3045-02-04T09:20:24"/>
        <d v="3056-10-30T04:34:48"/>
        <d v="3059-02-15T10:50:24"/>
        <d v="3073-01-05T03:49:36"/>
        <d v="3038-07-03T03:35:36"/>
        <d v="3050-12-02T18:37:36"/>
        <d v="3077-01-14T13:16:00"/>
        <d v="3033-09-04T10:35:36"/>
        <d v="3065-11-09T14:58:48"/>
        <d v="3068-01-20T02:42:48"/>
        <d v="3038-05-08T20:51:36"/>
        <d v="3053-08-10T00:28:00"/>
        <d v="3041-09-20T06:41:36"/>
        <d v="3056-03-04T23:30:48"/>
        <d v="3050-08-10T15:51:36"/>
        <d v="3056-07-19T08:44:00"/>
        <d v="3040-10-12T00:27:12"/>
        <d v="3052-09-07T09:11:36"/>
        <d v="3037-01-15T01:31:36"/>
        <d v="3076-04-15T22:58:24"/>
        <d v="3033-08-13T13:03:12"/>
        <d v="3056-06-02T00:25:36"/>
        <d v="3041-05-08T23:45:12"/>
        <d v="3051-05-25T22:54:48"/>
        <d v="3082-05-01T23:01:12"/>
        <d v="3035-01-01T06:25:36"/>
        <d v="3086-02-13T00:03:12"/>
        <d v="3044-01-02T14:49:12"/>
        <d v="3036-10-29T23:25:12"/>
        <d v="3050-01-19T21:25:36"/>
        <d v="3039-08-12T10:04:48"/>
        <d v="3048-08-11T13:27:12"/>
        <d v="3052-01-16T01:02:00"/>
        <d v="3071-09-29T07:03:36"/>
        <d v="3054-10-24T02:32:00"/>
        <d v="3058-06-23T22:39:12"/>
        <d v="3057-07-04T08:24:00"/>
        <d v="3087-01-13T17:56:48"/>
        <d v="3092-06-04T11:46:48"/>
        <d v="3056-02-28T13:57:12"/>
        <d v="3069-04-24T18:06:48"/>
        <d v="3073-07-21T18:20:48"/>
        <d v="3041-05-21T06:29:12"/>
        <d v="3091-01-20T13:35:36"/>
        <d v="3066-07-21T00:08:24"/>
        <d v="3101-09-11T00:01:12"/>
        <d v="3059-01-21T18:59:36"/>
        <d v="3080-04-18T00:20:00"/>
        <d v="3051-10-13T06:28:48"/>
        <d v="3078-07-29T16:46:48"/>
        <d v="3082-06-20T04:50:00"/>
        <d v="3040-10-16T04:09:12"/>
        <d v="3053-10-07T02:23:36"/>
        <d v="3052-02-15T20:42:24"/>
        <d v="3060-02-03T06:49:36"/>
        <d v="3038-06-08T20:07:36"/>
        <d v="3060-06-08T12:13:12"/>
        <d v="3065-02-06T17:24:48"/>
        <d v="3052-07-07T17:56:48"/>
        <d v="3088-03-20T13:44:00"/>
        <d v="3056-03-02T21:01:12"/>
        <d v="3037-03-04T01:40:24"/>
        <d v="3040-01-23T19:11:12"/>
        <d v="3095-05-09T15:28:00"/>
        <d v="3072-03-15T15:23:12"/>
        <d v="3041-11-11T11:08:24"/>
        <d v="3045-11-29T09:54:24"/>
        <d v="3077-09-19T12:52:00"/>
        <d v="3051-07-06T03:33:36"/>
        <d v="3044-08-29T08:58:48"/>
        <d v="3049-05-03T18:49:12"/>
        <d v="3064-03-11T23:32:00"/>
        <d v="3064-07-25T10:22:24"/>
        <d v="3074-10-28T11:37:12"/>
        <d v="3042-10-27T04:14:24"/>
        <d v="3087-08-11T16:32:24"/>
        <d v="3092-10-12T08:51:12"/>
        <d v="3078-02-05T00:02:24"/>
        <d v="3090-12-18T09:00:24"/>
        <d v="3083-05-06T16:32:24"/>
        <d v="3071-11-21T11:44:48"/>
        <d v="3072-03-09T18:48:00"/>
        <d v="3098-06-04T02:12:00"/>
        <d v="3090-08-31T10:04:00"/>
        <d v="3075-06-05T03:06:48"/>
        <d v="3042-03-21T11:48:48"/>
        <d v="3097-05-11T23:08:24"/>
        <d v="3055-09-19T21:36:00"/>
        <d v="3100-09-19T14:37:12"/>
        <d v="3035-03-03T15:31:36"/>
        <d v="3101-01-17T18:24:00"/>
        <d v="3099-03-18T20:28:00"/>
        <d v="3084-11-21T11:52:48"/>
        <d v="2999-10-17T01:40:48"/>
        <d v="3075-12-14T09:10:24"/>
        <d v="3045-01-26T03:29:36"/>
        <d v="3042-06-06T04:42:00"/>
        <d v="3046-12-20T03:56:24"/>
        <d v="3056-03-13T04:33:12"/>
        <d v="3073-05-31T02:07:36"/>
        <d v="3045-10-09T16:16:00"/>
        <d v="3049-07-14T23:27:36"/>
        <d v="3071-09-21T06:06:24"/>
        <d v="3051-05-14T20:52:00"/>
        <d v="3059-05-24T01:39:36"/>
        <d v="3044-06-29T23:12:00"/>
        <d v="3035-08-31T10:55:12"/>
        <d v="3035-03-12T03:40:48"/>
        <d v="3039-05-09T09:37:12"/>
        <d v="3060-06-22T03:50:24"/>
        <d v="3033-11-24T00:08:00"/>
        <d v="3060-12-20T07:33:12"/>
        <d v="3093-02-24T20:27:36"/>
        <d v="3086-11-12T21:23:36"/>
        <d v="3057-09-27T05:14:24"/>
        <d v="2994-06-24T20:30:00"/>
        <d v="3034-01-27T05:25:12"/>
        <d v="3101-03-24T00:36:48"/>
        <d v="3053-04-09T21:40:24"/>
        <d v="3087-01-07T08:10:00"/>
        <d v="3045-04-28T00:18:48"/>
        <d v="3065-02-06T22:28:24"/>
        <d v="3089-01-11T04:18:48"/>
        <d v="3064-09-23T01:43:36"/>
        <d v="3087-03-16T15:30:00"/>
        <d v="3092-02-04T20:22:00"/>
        <d v="3008-04-02T10:43:36"/>
        <d v="3014-09-15T20:17:36"/>
        <d v="2943-03-22T10:29:12"/>
        <d v="3074-04-09T01:18:48"/>
        <d v="3024-03-03T01:35:12"/>
        <d v="3061-06-05T00:08:24"/>
        <d v="3073-05-22T20:19:12"/>
        <d v="3066-05-31T12:18:48"/>
        <d v="3055-03-15T16:39:36"/>
        <d v="3075-03-22T10:39:12"/>
        <d v="3039-06-09T17:42:00"/>
        <d v="3040-09-23T06:34:24"/>
        <d v="3078-12-01T17:41:36"/>
        <d v="3048-02-28T15:04:48"/>
        <d v="3058-11-17T08:22:00"/>
        <d v="3080-04-23T01:04:00"/>
        <d v="3098-08-28T23:38:00"/>
        <d v="3057-10-21T01:57:36"/>
        <d v="3040-09-22T06:45:12"/>
        <d v="3051-07-28T23:41:36"/>
        <d v="3046-09-19T23:56:00"/>
        <d v="3039-12-30T06:33:36"/>
        <d v="3078-03-28T14:44:24"/>
        <d v="3079-12-29T23:36:00"/>
        <d v="3038-07-27T10:58:24"/>
        <d v="3065-11-10T14:13:36"/>
        <d v="3038-11-20T19:39:12"/>
        <d v="3066-01-27T20:36:48"/>
        <d v="3091-03-15T03:35:12"/>
        <d v="3069-05-26T02:58:24"/>
        <d v="3038-04-01T07:48:48"/>
        <d v="3084-08-25T11:34:48"/>
        <d v="3064-08-27T12:31:36"/>
        <d v="3067-01-26T14:20:48"/>
        <d v="3046-12-22T00:13:36"/>
        <d v="3095-02-17T14:27:36"/>
        <d v="3056-03-01T13:52:24"/>
        <d v="3093-01-09T13:44:48"/>
        <d v="3057-01-30T10:00:00"/>
        <d v="3076-08-27T17:03:36"/>
        <d v="3085-12-15T10:56:00"/>
        <d v="3064-08-20T15:29:12"/>
        <d v="3100-02-20T23:11:12"/>
        <d v="3051-10-16T07:58:00"/>
        <d v="3053-05-28T02:54:00"/>
        <d v="3045-10-20T16:17:36"/>
        <d v="3065-04-30T08:36:24"/>
        <d v="3069-01-21T03:38:24"/>
        <d v="3040-02-14T12:31:12"/>
        <d v="3056-05-12T08:52:24"/>
        <d v="3065-12-19T05:03:36"/>
        <d v="3061-02-26T02:23:36"/>
        <d v="3093-06-13T14:36:00"/>
        <d v="3048-07-13T17:38:48"/>
        <d v="3084-06-22T00:33:12"/>
        <d v="3054-01-25T15:38:00"/>
        <d v="3086-12-30T18:17:12"/>
        <d v="3066-07-16T20:44:48"/>
        <d v="3034-01-12T19:36:24"/>
        <d v="3063-05-26T02:22:24"/>
        <d v="3084-02-10T14:32:00"/>
        <d v="3057-04-15T19:30:24"/>
        <d v="3091-02-09T02:00:24"/>
        <d v="3073-05-21T00:19:36"/>
        <d v="3074-11-09T13:16:24"/>
        <d v="3043-05-06T22:30:00"/>
        <d v="3061-01-02T04:54:48"/>
        <d v="3086-03-27T04:07:12"/>
        <d v="3056-10-13T18:02:24"/>
        <d v="3050-03-13T19:24:24"/>
        <d v="3041-08-23T06:06:24"/>
        <d v="3065-08-10T07:10:24"/>
        <d v="3058-03-17T13:00:24"/>
        <d v="3053-11-11T07:57:36"/>
        <d v="3039-07-03T00:04:00"/>
        <d v="3098-09-12T18:07:36"/>
        <d v="3042-03-24T06:48:00"/>
        <d v="3090-02-28T22:13:36"/>
        <d v="3055-02-11T13:12:48"/>
        <d v="3039-06-21T04:20:00"/>
        <d v="3082-05-13T17:30:48"/>
        <d v="3055-02-06T08:50:00"/>
        <d v="3083-03-19T23:44:00"/>
        <d v="3084-11-15T14:09:12"/>
        <d v="3053-09-09T02:12:48"/>
        <d v="3078-05-22T14:38:24"/>
        <d v="3039-10-20T07:34:00"/>
        <d v="3094-05-10T08:52:48"/>
        <d v="3084-08-19T19:59:12"/>
        <d v="3048-04-13T17:20:24"/>
        <d v="3072-06-28T23:08:48"/>
        <d v="3077-10-20T10:24:48"/>
        <d v="3052-01-13T13:31:36"/>
        <d v="3101-01-19T19:36:24"/>
        <d v="3102-07-26T05:27:36"/>
        <d v="3102-11-18T08:46:24"/>
        <d v="3102-07-19T21:38:00"/>
        <d v="3101-06-01T09:44:00"/>
        <d v="3101-07-24T13:33:36"/>
        <d v="3102-05-12T06:47:36"/>
        <d v="3102-10-13T15:28:24"/>
        <d v="3101-08-15T02:21:36"/>
        <d v="3102-10-31T05:47:36"/>
        <d v="3102-12-12T12:02:48"/>
        <d v="3101-05-06T11:44:00"/>
        <d v="3102-06-29T06:01:12"/>
        <d v="3102-05-13T01:55:12"/>
        <d v="3101-03-25T07:35:36"/>
        <d v="3102-11-11T14:22:24"/>
        <d v="3102-01-31T22:02:48"/>
        <d v="3099-10-25T23:33:36"/>
        <d v="3102-02-04T09:06:24"/>
        <d v="3043-10-30T06:22:00"/>
        <d v="3042-08-16T23:13:36"/>
        <d v="2998-11-19T10:00:00"/>
        <d v="2949-10-01T08:01:12"/>
        <d v="3040-09-24T03:49:36"/>
        <d v="3020-03-25T19:46:48"/>
        <d v="2959-12-05T16:54:48"/>
        <d v="2982-02-13T00:23:12"/>
        <d v="2999-05-17T23:30:00"/>
        <d v="2985-10-20T20:57:36"/>
        <d v="3038-07-23T22:02:00"/>
        <d v="3013-06-18T03:40:48"/>
        <d v="2976-05-31T14:24:24"/>
        <d v="3039-04-25T08:34:48"/>
        <d v="3043-01-04T20:48:48"/>
        <d v="3036-07-31T11:04:48"/>
        <d v="3035-01-04T02:10:00"/>
        <d v="3034-06-03T08:06:00"/>
        <d v="2960-08-25T19:44:00"/>
        <d v="3045-11-05T14:21:12"/>
        <d v="3039-03-06T05:12:24"/>
        <d v="3034-10-08T13:01:12"/>
        <d v="3022-12-01T17:04:24"/>
        <d v="3035-11-19T22:17:36"/>
        <d v="3080-05-27T14:23:12"/>
        <d v="2979-01-08T12:27:12"/>
        <d v="3041-10-14T01:56:48"/>
        <d v="3040-09-24T18:03:12"/>
        <d v="2953-04-10T06:50:48"/>
        <d v="3015-06-10T08:12:24"/>
        <d v="3035-05-26T00:03:36"/>
        <d v="3037-01-13T12:30:00"/>
        <d v="3008-09-20T20:28:24"/>
        <d v="3035-04-25T21:39:36"/>
        <d v="3035-03-30T10:34:48"/>
        <d v="2976-05-28T18:48:24"/>
        <d v="3016-05-08T01:47:36"/>
        <d v="3036-01-28T20:12:24"/>
        <d v="3038-07-28T10:56:24"/>
        <d v="3041-02-17T04:15:12"/>
        <d v="3038-12-11T23:49:12"/>
        <d v="3059-03-26T23:20:48"/>
        <d v="3057-07-09T07:32:48"/>
        <d v="3094-08-19T15:10:00"/>
        <d v="3085-02-22T03:07:36"/>
        <d v="3050-12-27T13:43:36"/>
        <d v="3050-06-19T05:42:24"/>
        <d v="3061-09-15T11:59:12"/>
        <d v="3050-11-25T06:16:48"/>
        <d v="3060-02-06T08:30:00"/>
        <d v="3050-05-14T20:07:12"/>
        <d v="3050-08-17T04:30:48"/>
        <d v="3040-06-18T06:47:12"/>
        <d v="3079-12-28T16:40:24"/>
        <d v="3040-08-29T09:50:48"/>
        <d v="3069-01-19T11:38:24"/>
        <d v="3065-09-16T17:28:48"/>
        <d v="3061-02-02T11:11:36"/>
        <d v="3056-01-04T23:48:48"/>
        <d v="3065-04-08T15:00:24"/>
        <d v="3053-07-04T16:02:48"/>
        <d v="3038-06-01T12:30:48"/>
        <d v="3035-03-14T07:03:12"/>
        <d v="2984-12-12T11:27:36"/>
        <d v="3038-11-16T01:52:00"/>
        <d v="3038-07-24T02:20:24"/>
        <d v="3061-01-11T07:43:36"/>
        <d v="3071-12-10T00:29:12"/>
        <d v="3064-03-05T23:08:24"/>
        <d v="3060-08-13T02:28:24"/>
        <d v="3092-05-11T02:33:36"/>
        <d v="3047-11-03T01:14:24"/>
        <d v="3053-02-03T14:18:48"/>
        <d v="3100-07-12T00:01:36"/>
        <d v="3059-12-22T17:21:12"/>
        <d v="3067-07-10T23:18:48"/>
        <d v="3063-05-03T01:10:24"/>
        <d v="3095-08-07T10:05:12"/>
        <d v="3082-10-31T10:15:12"/>
        <d v="3067-12-26T00:04:48"/>
        <d v="3097-03-30T04:14:24"/>
        <d v="3071-01-06T00:33:36"/>
        <d v="3045-05-11T23:59:12"/>
        <d v="3043-01-20T00:50:24"/>
        <d v="3079-02-10T15:38:48"/>
        <d v="3080-03-21T12:46:48"/>
        <d v="3100-02-17T07:42:00"/>
        <d v="3098-01-09T22:43:12"/>
        <d v="3084-01-25T08:20:24"/>
        <d v="3095-12-07T00:13:12"/>
        <d v="3066-05-02T09:13:36"/>
        <d v="3060-01-11T05:59:12"/>
        <d v="3068-01-07T03:17:12"/>
        <d v="3099-05-02T15:39:12"/>
        <d v="3042-09-25T19:08:00"/>
        <d v="3041-04-26T03:16:48"/>
        <d v="3066-12-19T07:44:48"/>
        <d v="3094-02-21T15:52:48"/>
        <d v="3058-08-27T09:43:12"/>
        <d v="3064-11-20T08:00:00"/>
        <d v="3060-09-29T10:04:48"/>
        <d v="3054-04-09T07:42:48"/>
        <d v="3059-04-27T22:05:36"/>
        <d v="3044-05-27T19:29:36"/>
        <d v="3059-05-21T13:06:24"/>
        <d v="3088-07-17T08:16:00"/>
        <d v="3089-05-03T20:11:12"/>
        <d v="3053-08-17T01:23:36"/>
        <d v="3042-07-02T10:30:00"/>
        <d v="3059-03-30T18:30:48"/>
        <d v="3099-08-03T10:20:48"/>
        <d v="3048-08-14T07:04:24"/>
        <d v="3090-02-20T06:18:00"/>
        <d v="3069-09-12T03:27:12"/>
        <d v="3061-01-10T09:50:24"/>
        <d v="3047-05-26T13:44:48"/>
        <d v="3068-06-09T09:15:12"/>
        <d v="3050-11-06T04:55:12"/>
        <d v="3070-03-24T02:06:00"/>
        <d v="3058-09-18T20:48:48"/>
        <d v="3061-02-04T04:24:00"/>
        <d v="3088-07-27T16:51:12"/>
        <d v="3058-10-09T11:58:48"/>
        <d v="3060-10-01T19:06:00"/>
        <d v="3044-03-09T11:50:00"/>
        <d v="3068-06-09T00:03:36"/>
        <d v="3089-12-11T05:36:48"/>
        <d v="3076-01-27T21:48:48"/>
        <d v="3050-12-02T03:08:24"/>
        <d v="3077-10-18T19:11:36"/>
        <d v="3045-04-03T09:22:24"/>
        <d v="3057-12-12T08:41:12"/>
        <d v="3078-01-26T11:03:36"/>
        <d v="3057-09-29T03:59:12"/>
        <d v="3064-02-19T11:22:00"/>
        <d v="3078-12-30T15:55:12"/>
        <d v="3074-09-11T20:39:12"/>
        <d v="3074-10-09T05:41:12"/>
        <d v="3099-11-16T14:50:24"/>
        <d v="3087-01-21T03:52:48"/>
        <d v="3070-03-25T00:11:12"/>
        <d v="3082-12-23T14:06:00"/>
        <d v="3099-07-29T20:00:48"/>
        <d v="3100-09-14T08:36:24"/>
        <d v="3065-01-12T20:40:00"/>
        <d v="3068-04-28T11:39:12"/>
        <d v="3100-03-28T05:00:48"/>
        <d v="3059-01-16T23:41:36"/>
        <d v="3089-10-15T14:51:36"/>
        <d v="3070-02-05T03:48:48"/>
        <d v="3062-06-23T12:22:24"/>
        <d v="3065-07-05T23:47:12"/>
        <d v="3066-12-15T00:25:12"/>
        <d v="3056-06-29T20:24:48"/>
        <d v="3085-02-21T15:50:24"/>
        <d v="3094-07-07T10:30:24"/>
        <d v="3053-06-19T15:13:36"/>
        <d v="3095-07-08T23:40:48"/>
        <d v="3062-01-08T12:59:12"/>
        <d v="3082-02-25T06:16:48"/>
        <d v="3080-12-16T08:55:36"/>
        <d v="3079-07-03T01:06:00"/>
        <d v="3091-01-19T14:31:12"/>
        <d v="3066-06-06T06:50:00"/>
        <d v="3067-02-10T00:04:00"/>
        <d v="3093-06-05T10:18:24"/>
        <d v="3074-11-10T20:46:48"/>
        <d v="3056-08-29T10:04:24"/>
        <d v="3080-05-20T06:56:24"/>
        <d v="3038-05-14T21:50:00"/>
        <d v="3082-07-14T22:49:36"/>
        <d v="3078-01-31T05:57:12"/>
        <d v="3049-02-15T01:14:24"/>
        <d v="3083-06-16T02:22:48"/>
        <d v="3044-02-06T09:46:00"/>
        <d v="3083-12-24T05:58:24"/>
        <d v="3089-09-19T18:43:12"/>
        <d v="3083-06-04T23:56:00"/>
        <d v="3053-12-31T20:30:48"/>
        <d v="3052-06-26T03:22:00"/>
        <d v="3080-07-08T23:46:24"/>
        <d v="3038-01-31T19:13:12"/>
        <d v="3039-01-20T18:03:12"/>
        <d v="3054-01-27T07:07:12"/>
        <d v="3066-01-31T17:54:24"/>
        <d v="3037-04-01T15:32:00"/>
        <d v="3059-07-07T05:52:00"/>
        <d v="3061-12-07T12:08:48"/>
        <d v="3038-06-03T04:18:24"/>
        <d v="3078-06-26T13:38:24"/>
        <d v="3043-04-04T18:26:48"/>
        <d v="3100-04-24T19:12:00"/>
        <d v="3085-11-10T23:27:12"/>
        <d v="3094-10-26T09:01:36"/>
        <d v="3083-04-23T04:08:24"/>
        <d v="3053-11-02T02:44:00"/>
        <d v="3079-07-03T23:53:36"/>
        <d v="3039-12-19T19:17:12"/>
        <d v="3053-03-26T13:07:12"/>
        <d v="3053-04-17T14:04:00"/>
        <d v="3081-08-01T05:41:36"/>
        <d v="3080-05-26T09:52:00"/>
        <d v="3083-06-17T15:48:48"/>
        <d v="3069-08-19T20:04:24"/>
        <d v="3037-01-08T11:46:00"/>
        <d v="3082-05-02T19:51:12"/>
        <d v="3081-03-31T09:00:00"/>
        <d v="3067-07-14T10:42:24"/>
        <d v="3081-11-30T20:50:48"/>
        <d v="3085-01-06T13:48:48"/>
        <d v="3038-01-28T00:44:00"/>
        <d v="3045-04-18T11:11:36"/>
        <d v="3098-10-07T08:53:36"/>
        <d v="3095-07-19T23:37:12"/>
        <d v="3040-12-09T14:36:00"/>
        <d v="3053-06-06T04:46:48"/>
        <d v="3040-01-02T12:18:00"/>
        <d v="3077-07-15T10:59:36"/>
        <d v="3070-11-04T10:36:48"/>
        <d v="3056-10-11T14:54:48"/>
        <d v="3062-06-03T09:57:36"/>
        <d v="3047-09-20T19:03:36"/>
        <d v="3095-01-31T23:52:00"/>
        <d v="3095-02-08T00:34:00"/>
        <d v="3070-04-20T23:46:00"/>
        <d v="3040-04-02T03:42:24"/>
        <d v="3061-07-24T12:16:00"/>
        <d v="3067-11-11T13:26:24"/>
        <d v="3034-05-05T15:49:12"/>
        <d v="3053-08-31T19:57:36"/>
        <d v="3053-04-10T13:59:36"/>
        <d v="3040-06-08T12:42:24"/>
        <d v="3064-07-24T08:00:00"/>
        <d v="3045-08-31T21:11:12"/>
        <d v="3052-08-24T10:33:12"/>
        <d v="3086-07-03T08:22:24"/>
        <d v="3084-03-23T18:48:00"/>
        <d v="3068-12-08T02:27:12"/>
        <d v="3046-09-17T19:40:48"/>
        <d v="3046-03-28T11:22:24"/>
        <d v="3046-04-24T07:15:12"/>
        <d v="3059-03-04T01:36:24"/>
        <d v="3082-03-29T12:32:48"/>
        <d v="3037-08-21T14:18:00"/>
        <d v="3038-08-11T02:19:12"/>
        <d v="3079-02-08T07:02:00"/>
        <d v="3044-09-29T02:52:00"/>
        <d v="3037-10-04T06:58:00"/>
        <d v="3058-12-28T02:17:36"/>
        <d v="3034-04-07T17:15:36"/>
        <d v="3074-08-12T11:31:36"/>
        <d v="3045-12-01T01:10:24"/>
        <d v="3051-07-07T02:10:00"/>
        <d v="3038-11-24T21:25:36"/>
        <d v="3062-06-22T08:58:24"/>
        <d v="3068-11-02T20:17:12"/>
        <d v="3059-08-19T02:09:36"/>
        <d v="3059-10-07T02:00:48"/>
        <d v="3076-09-07T09:54:24"/>
        <d v="3036-01-16T19:50:24"/>
        <d v="3036-05-14T03:15:36"/>
        <d v="3037-03-11T19:21:36"/>
        <d v="3085-07-17T13:03:12"/>
        <d v="3082-08-07T23:56:00"/>
        <d v="3067-02-27T13:08:48"/>
        <d v="3041-11-09T00:24:48"/>
        <d v="3053-04-10T14:15:12"/>
        <d v="3094-02-24T23:30:00"/>
        <d v="3080-06-09T11:02:24"/>
        <d v="3055-08-14T21:38:00"/>
        <d v="3042-11-02T22:19:12"/>
        <d v="3033-07-03T00:42:48"/>
        <d v="3079-03-27T17:14:00"/>
        <d v="3076-05-12T04:00:48"/>
        <d v="3052-03-23T23:45:12"/>
        <d v="3071-01-02T11:50:24"/>
        <d v="3055-08-02T20:56:24"/>
        <d v="3050-12-21T05:53:36"/>
        <d v="3042-02-28T19:34:24"/>
        <d v="3042-02-15T08:41:12"/>
        <d v="3036-02-13T11:40:48"/>
        <d v="3052-04-15T06:58:48"/>
        <d v="3093-03-30T12:24:24"/>
        <d v="3037-12-23T16:40:24"/>
        <d v="3039-03-19T13:01:12"/>
        <d v="3074-10-01T22:45:36"/>
        <d v="3035-01-11T12:22:00"/>
        <d v="3036-08-17T03:07:36"/>
        <d v="3087-05-15T19:17:12"/>
        <d v="3039-12-27T23:57:12"/>
        <d v="3063-04-06T01:28:00"/>
        <d v="3056-05-17T06:26:48"/>
        <d v="3074-05-18T20:52:00"/>
        <d v="3037-03-14T22:51:12"/>
        <d v="3069-02-02T07:28:24"/>
        <d v="3057-12-12T04:28:48"/>
        <d v="3040-08-23T14:18:24"/>
        <d v="3083-12-30T23:54:24"/>
        <d v="3067-08-26T17:34:24"/>
        <d v="3050-11-06T23:30:00"/>
        <d v="3076-03-20T08:04:48"/>
        <d v="3047-02-14T20:35:36"/>
        <d v="3084-09-14T06:15:12"/>
        <d v="3052-02-26T21:48:24"/>
        <d v="3055-07-29T08:50:48"/>
        <d v="3037-12-16T08:10:24"/>
        <d v="3084-12-17T11:42:24"/>
        <d v="3038-01-10T18:23:36"/>
        <d v="3090-12-05T00:10:48"/>
        <d v="3037-12-29T22:26:48"/>
        <d v="3050-11-03T23:02:48"/>
        <d v="3050-06-24T20:41:12"/>
        <d v="3081-04-25T12:24:00"/>
        <d v="3040-01-20T15:40:48"/>
        <d v="3092-01-14T04:31:36"/>
        <d v="3061-07-25T13:31:12"/>
        <d v="3090-01-07T01:14:00"/>
        <d v="3087-07-15T02:54:48"/>
        <d v="3062-12-05T00:28:48"/>
        <d v="3077-05-05T11:00:00"/>
        <d v="3053-04-09T02:52:48"/>
        <d v="3089-07-19T08:51:36"/>
        <d v="3079-11-18T09:38:00"/>
        <d v="3084-07-03T12:40:48"/>
        <d v="3039-05-08T16:36:00"/>
        <d v="3045-01-09T02:12:24"/>
        <d v="3053-11-15T00:38:24"/>
        <d v="3085-04-29T00:52:24"/>
        <d v="3044-05-31T03:21:36"/>
        <d v="3044-07-27T17:16:00"/>
        <d v="3058-03-15T16:17:12"/>
        <d v="3053-04-15T00:08:48"/>
        <d v="3035-05-30T12:32:00"/>
        <d v="3060-12-31T14:50:48"/>
        <d v="3049-01-13T22:35:12"/>
        <d v="3036-05-22T12:26:24"/>
        <d v="3036-03-09T01:12:24"/>
        <d v="3083-01-16T05:59:36"/>
        <d v="3074-03-26T15:12:00"/>
        <d v="3058-01-30T00:00:24"/>
        <d v="3059-08-06T13:40:48"/>
        <d v="3055-07-06T10:24:00"/>
        <d v="3033-07-22T06:12:24"/>
        <d v="3078-11-27T06:09:36"/>
        <d v="3057-09-16T23:53:36"/>
        <d v="3067-05-10T05:18:48"/>
        <d v="3039-10-24T18:54:24"/>
        <d v="3095-01-12T03:50:00"/>
        <d v="3044-03-17T07:23:36"/>
        <d v="3088-03-04T07:46:24"/>
        <d v="3083-05-15T19:21:36"/>
        <d v="3079-11-30T19:21:36"/>
        <d v="3058-06-02T20:50:00"/>
        <d v="3077-05-03T01:35:12"/>
        <d v="3065-02-07T07:58:00"/>
        <d v="3078-01-20T03:29:36"/>
        <d v="3085-08-02T11:31:12"/>
        <d v="3069-04-22T23:16:24"/>
        <d v="3034-01-13T10:58:00"/>
        <d v="3038-07-22T14:56:00"/>
        <d v="3082-01-25T03:34:48"/>
        <d v="3081-02-18T12:21:12"/>
        <d v="3046-07-07T15:06:24"/>
        <d v="3036-10-09T21:38:24"/>
        <d v="3045-01-01T23:18:00"/>
        <d v="3053-07-10T21:16:48"/>
        <d v="3035-05-12T07:24:48"/>
        <d v="3051-02-11T07:40:48"/>
        <d v="3058-01-03T13:08:24"/>
        <d v="3040-04-13T05:48:00"/>
        <d v="3036-04-05T14:53:36"/>
        <d v="3042-10-06T19:19:36"/>
        <d v="3052-03-19T09:00:00"/>
        <d v="3064-09-17T18:44:48"/>
        <d v="3041-12-12T16:08:00"/>
        <d v="3065-03-03T22:58:24"/>
        <d v="3087-12-12T12:59:12"/>
        <d v="3041-11-28T07:49:12"/>
        <d v="3063-11-07T16:42:24"/>
        <d v="3079-12-29T01:08:24"/>
        <d v="3060-09-19T13:22:00"/>
        <d v="3097-12-10T00:47:12"/>
        <d v="3061-06-04T06:47:12"/>
        <d v="3078-10-29T23:02:48"/>
        <d v="3084-01-08T16:53:36"/>
        <d v="3042-02-28T09:30:48"/>
        <d v="3068-10-13T06:26:48"/>
        <d v="3065-10-02T00:09:12"/>
        <d v="3066-01-30T08:44:00"/>
        <d v="3071-05-06T10:50:00"/>
        <d v="3044-09-15T12:06:24"/>
        <d v="3087-04-17T02:16:00"/>
        <d v="3089-03-21T03:28:48"/>
        <d v="3083-09-19T01:56:24"/>
        <d v="3064-05-18T12:30:00"/>
        <d v="3038-07-19T09:28:48"/>
        <d v="3059-08-26T03:03:36"/>
        <d v="3052-06-04T23:02:48"/>
        <d v="3054-09-22T09:03:36"/>
        <d v="3054-08-01T20:33:36"/>
        <d v="3081-04-15T21:20:24"/>
        <d v="3076-10-23T14:45:36"/>
        <d v="3064-06-03T11:09:12"/>
        <d v="3080-02-28T10:39:12"/>
        <d v="3033-07-19T09:08:00"/>
        <d v="3035-11-08T02:09:36"/>
        <d v="3062-08-16T16:32:00"/>
        <d v="3050-10-19T05:03:36"/>
        <d v="3093-03-16T14:37:36"/>
        <d v="3037-03-03T14:09:36"/>
        <d v="3032-01-08T15:24:24"/>
        <d v="3058-12-06T14:30:00"/>
        <d v="3062-07-01T07:23:12"/>
        <d v="3057-05-11T08:26:24"/>
        <d v="3063-02-16T07:51:12"/>
        <d v="3078-03-31T06:50:48"/>
        <d v="3086-04-04T03:02:24"/>
        <d v="3065-04-16T22:59:36"/>
        <d v="3048-01-31T20:03:12"/>
        <d v="3049-07-31T04:33:12"/>
        <d v="3058-09-01T10:57:36"/>
        <d v="3041-03-08T18:37:36"/>
        <d v="3048-08-09T12:38:24"/>
        <d v="3048-03-09T23:13:12"/>
        <d v="3044-01-07T14:45:12"/>
        <d v="3059-05-17T16:32:48"/>
        <d v="3044-07-30T00:18:24"/>
        <d v="3044-12-10T14:59:12"/>
        <d v="3086-08-28T19:30:48"/>
        <d v="3092-06-04T04:21:36"/>
        <d v="3055-11-27T21:13:12"/>
        <d v="3080-01-07T14:30:48"/>
        <d v="3078-01-18T07:02:24"/>
        <d v="3051-06-19T05:28:48"/>
        <d v="3038-12-31T07:24:00"/>
        <d v="3079-05-21T07:12:48"/>
        <d v="3077-03-28T05:22:00"/>
        <d v="3060-10-20T14:17:36"/>
        <d v="3047-06-05T04:36:00"/>
        <d v="3087-08-21T17:48:00"/>
        <d v="3082-10-30T23:01:36"/>
        <d v="3056-06-07T21:24:00"/>
        <d v="3057-12-31T12:58:48"/>
        <d v="3043-04-30T00:13:36"/>
        <d v="3050-01-01T18:17:36"/>
        <d v="3049-01-03T22:02:48"/>
        <d v="3048-02-04T13:35:36"/>
        <d v="3088-08-24T14:32:48"/>
        <d v="3053-01-11T04:49:12"/>
        <d v="3040-04-30T03:52:48"/>
        <d v="3077-03-08T01:16:00"/>
        <d v="3040-12-28T04:08:48"/>
        <d v="3064-04-02T01:50:48"/>
        <d v="3091-01-24T09:05:36"/>
        <d v="3049-02-24T23:12:48"/>
        <d v="3079-03-05T11:11:36"/>
        <d v="3068-05-24T17:52:00"/>
        <d v="3081-06-25T09:02:24"/>
        <d v="3074-12-18T00:50:24"/>
        <d v="3086-12-22T12:22:48"/>
        <d v="3072-01-07T03:12:48"/>
        <d v="3083-01-15T00:36:00"/>
        <d v="3077-12-30T19:14:00"/>
        <d v="3063-02-10T08:54:24"/>
        <d v="3054-07-01T21:20:24"/>
        <d v="3035-12-05T10:44:24"/>
        <d v="3035-11-08T03:49:36"/>
        <d v="3059-03-18T00:06:24"/>
        <d v="3070-09-05T05:58:24"/>
        <d v="3053-03-22T19:05:36"/>
        <d v="3100-12-21T15:31:36"/>
        <d v="3058-03-13T01:40:00"/>
        <d v="3093-03-09T04:10:24"/>
        <d v="3052-03-27T12:24:24"/>
        <d v="3090-06-24T10:57:36"/>
        <d v="3041-09-04T07:48:24"/>
        <d v="3038-06-28T16:28:00"/>
        <d v="3085-08-09T13:56:00"/>
        <d v="3060-02-07T15:50:48"/>
        <d v="3039-09-02T00:22:48"/>
        <d v="3080-01-07T19:14:48"/>
        <d v="3068-12-01T23:58:24"/>
        <d v="3078-06-19T06:25:36"/>
        <d v="3045-12-27T07:56:00"/>
        <d v="3041-11-28T01:58:48"/>
        <d v="3046-04-04T11:39:36"/>
        <d v="3092-06-05T23:06:48"/>
        <d v="3095-10-25T23:49:36"/>
        <d v="3079-05-16T04:30:24"/>
        <d v="3064-08-21T16:11:36"/>
        <d v="3048-02-23T19:34:00"/>
        <d v="3053-04-09T03:32:48"/>
        <d v="3088-07-22T06:02:24"/>
        <d v="3056-08-17T18:12:00"/>
        <d v="3043-02-24T01:11:36"/>
        <d v="3069-04-24T14:10:48"/>
        <d v="3068-06-24T10:55:36"/>
        <d v="3076-08-19T19:14:48"/>
        <d v="3093-07-03T06:55:12"/>
        <d v="3058-12-21T02:40:48"/>
        <d v="3089-01-31T23:30:48"/>
        <d v="3042-05-04T00:18:00"/>
        <d v="3035-05-03T02:37:36"/>
        <d v="3074-10-23T11:53:36"/>
        <d v="3038-06-26T12:16:48"/>
        <d v="3088-12-12T11:20:48"/>
        <d v="3062-04-26T17:22:48"/>
        <d v="3078-09-06T23:54:24"/>
        <d v="3061-03-01T06:39:12"/>
        <d v="3098-03-25T20:14:24"/>
        <d v="3082-07-29T02:47:36"/>
        <d v="3035-01-06T14:32:00"/>
        <d v="3053-05-17T15:40:00"/>
        <d v="3047-11-24T03:30:00"/>
        <d v="3079-03-05T12:28:48"/>
        <d v="3053-12-18T06:45:36"/>
        <d v="3093-06-20T20:12:00"/>
        <d v="3084-02-15T23:15:36"/>
        <d v="3069-02-11T09:28:48"/>
        <d v="3038-02-08T17:12:48"/>
        <d v="3061-03-05T06:47:36"/>
        <d v="3061-12-08T08:20:48"/>
        <d v="3058-09-22T04:54:48"/>
        <d v="3059-02-09T08:04:24"/>
        <d v="3037-12-16T01:46:48"/>
        <d v="3041-10-15T17:13:36"/>
        <d v="3044-02-11T01:58:48"/>
        <d v="3086-05-02T22:51:36"/>
        <d v="3082-03-06T07:52:48"/>
        <d v="3041-08-25T13:53:36"/>
        <d v="3036-10-08T18:47:12"/>
        <d v="3057-08-30T17:59:12"/>
        <d v="3035-09-25T06:32:24"/>
        <d v="3090-12-21T21:33:36"/>
        <d v="3074-05-12T15:16:00"/>
        <d v="3034-10-22T10:47:12"/>
        <d v="3091-05-06T19:18:24"/>
        <d v="3064-02-23T07:54:24"/>
        <d v="3033-07-21T05:43:36"/>
        <d v="3064-11-24T21:44:00"/>
        <d v="3035-10-06T05:42:00"/>
        <d v="3038-07-23T21:21:36"/>
        <d v="3059-06-16T20:15:36"/>
        <d v="3045-11-03T08:33:12"/>
        <d v="3051-02-07T19:31:36"/>
        <d v="3042-08-24T03:51:36"/>
        <d v="3070-01-22T14:11:36"/>
        <d v="3081-12-13T05:06:48"/>
        <d v="3049-06-21T21:24:00"/>
        <d v="3048-12-29T19:26:24"/>
        <d v="3081-04-01T04:19:12"/>
        <d v="3076-02-23T08:34:48"/>
        <d v="3043-01-06T10:46:24"/>
        <d v="3042-01-11T01:20:00"/>
        <d v="3058-04-03T23:57:12"/>
        <d v="3084-03-17T21:53:36"/>
        <d v="3086-04-24T02:35:12"/>
        <d v="3080-01-30T13:17:36"/>
        <d v="3036-02-11T00:45:36"/>
        <d v="3041-11-07T22:19:36"/>
        <d v="3086-01-07T03:51:12"/>
        <d v="3037-04-08T09:54:24"/>
        <d v="3035-08-30T23:38:24"/>
        <d v="3054-07-06T19:55:12"/>
        <d v="3035-04-09T09:09:12"/>
        <d v="3058-07-24T03:06:48"/>
        <d v="3082-12-22T17:06:24"/>
        <d v="3057-07-14T08:26:48"/>
        <d v="3052-03-04T21:27:36"/>
        <d v="3073-06-16T07:23:36"/>
        <d v="3056-07-02T18:59:36"/>
        <d v="3051-11-23T04:30:00"/>
        <d v="3059-06-14T12:26:24"/>
        <d v="3060-08-25T20:02:24"/>
        <d v="3045-01-03T11:13:36"/>
        <d v="3074-10-28T02:58:48"/>
        <d v="3046-01-18T01:44:48"/>
        <d v="3080-04-30T19:04:00"/>
        <d v="3076-02-26T16:26:48"/>
        <d v="3080-02-10T09:08:24"/>
        <d v="3091-04-18T08:37:36"/>
        <d v="3063-03-24T02:30:24"/>
        <d v="3052-06-13T22:04:48"/>
        <d v="3063-02-16T06:23:36"/>
        <d v="3048-09-04T01:38:24"/>
        <d v="3047-09-08T06:13:12"/>
        <d v="3056-07-06T14:03:12"/>
        <d v="3055-08-26T15:18:24"/>
        <d v="3057-10-21T15:15:36"/>
        <d v="3052-12-11T01:57:12"/>
        <d v="3069-04-21T14:01:12"/>
        <d v="3037-07-08T12:42:00"/>
        <d v="3085-10-12T19:07:12"/>
        <d v="3038-10-11T03:42:00"/>
        <d v="3071-02-28T02:20:00"/>
        <d v="3040-06-05T03:37:36"/>
        <d v="3036-03-10T01:05:36"/>
        <d v="3036-03-12T13:00:48"/>
        <d v="3038-09-07T18:00:48"/>
        <d v="3090-07-29T08:15:36"/>
        <d v="3060-07-16T04:38:24"/>
        <d v="3075-09-29T22:54:24"/>
        <d v="3079-11-06T01:15:12"/>
        <d v="3050-11-10T13:23:12"/>
        <d v="3076-03-23T20:29:12"/>
        <d v="3090-06-21T06:14:00"/>
        <d v="3058-03-17T18:40:00"/>
        <d v="3037-03-09T03:34:48"/>
        <d v="3079-01-15T19:22:48"/>
        <d v="3034-10-01T13:19:12"/>
        <d v="3046-10-11T10:06:00"/>
        <d v="3033-02-24T07:35:12"/>
        <d v="3061-09-16T14:21:12"/>
        <d v="3032-08-17T14:34:24"/>
        <d v="3061-02-21T04:54:48"/>
        <d v="3062-06-24T12:35:36"/>
        <d v="3054-01-24T00:10:24"/>
        <d v="3082-08-03T05:32:48"/>
        <d v="3037-12-19T15:12:48"/>
        <d v="3035-10-29T00:18:00"/>
        <d v="3053-01-11T11:18:48"/>
        <d v="3034-10-23T11:16:00"/>
        <d v="3079-01-09T08:31:36"/>
        <d v="3058-11-15T08:04:00"/>
        <d v="3082-03-12T13:40:48"/>
        <d v="3094-08-06T19:22:24"/>
        <d v="3092-11-06T02:58:48"/>
        <d v="3055-07-07T00:22:00"/>
        <d v="3054-09-25T14:57:12"/>
        <d v="3037-07-18T19:51:12"/>
        <d v="3042-04-29T16:08:24"/>
        <d v="3049-01-27T15:52:00"/>
        <d v="3077-09-19T15:36:00"/>
        <d v="3060-08-31T06:34:00"/>
        <d v="3040-12-06T04:34:00"/>
        <d v="3085-09-04T16:38:48"/>
        <d v="3077-05-08T08:48:00"/>
        <d v="3084-09-12T12:52:48"/>
        <d v="3085-10-17T07:47:36"/>
        <d v="3081-09-29T21:50:00"/>
        <d v="3060-10-01T20:02:24"/>
        <d v="3071-09-02T16:47:36"/>
        <d v="3058-11-12T04:07:12"/>
        <d v="3093-07-20T00:09:12"/>
        <d v="3034-05-31T14:36:48"/>
        <d v="3060-12-10T17:28:48"/>
        <d v="3047-09-14T12:51:36"/>
        <d v="3058-06-15T22:21:36"/>
        <d v="3062-12-24T11:16:00"/>
        <d v="3095-01-07T17:02:24"/>
        <d v="3055-04-28T03:46:00"/>
        <d v="3038-09-08T08:19:12"/>
        <d v="3076-09-29T08:17:12"/>
        <d v="3048-08-10T16:33:12"/>
        <d v="3048-02-23T05:26:24"/>
        <d v="3067-06-06T00:42:24"/>
        <d v="3076-04-15T07:47:12"/>
        <d v="3084-05-16T05:29:36"/>
        <d v="3039-11-18T06:56:00"/>
        <d v="3036-07-21T05:12:24"/>
        <d v="3055-09-19T19:35:36"/>
        <d v="3053-08-25T21:27:36"/>
        <d v="3036-08-20T15:22:48"/>
        <d v="3053-05-07T09:03:12"/>
        <d v="3081-10-14T01:09:12"/>
        <d v="3056-12-15T00:43:12"/>
        <d v="3082-06-02T14:48:24"/>
        <d v="3053-08-12T16:44:48"/>
        <d v="3063-05-13T05:42:48"/>
        <d v="3037-02-08T13:29:12"/>
        <d v="3068-06-13T17:26:24"/>
        <d v="3052-10-03T05:12:48"/>
        <d v="3061-11-06T00:41:36"/>
        <d v="3060-04-19T15:26:48"/>
        <d v="3072-02-29T08:02:48"/>
        <d v="3071-06-02T02:46:48"/>
        <d v="3060-12-21T20:17:36"/>
        <d v="3087-04-22T00:41:12"/>
        <d v="3059-09-02T16:05:36"/>
        <d v="3056-05-29T03:57:36"/>
        <d v="3052-01-15T06:40:24"/>
        <d v="3046-02-05T15:54:48"/>
        <d v="3088-10-06T18:28:24"/>
        <d v="3082-11-04T18:44:24"/>
        <d v="3045-01-01T08:58:00"/>
        <d v="3074-05-23T18:14:00"/>
        <d v="3047-05-15T22:28:48"/>
        <d v="3059-03-03T16:26:48"/>
        <d v="3080-01-12T14:43:12"/>
        <d v="3086-02-21T05:40:48"/>
        <d v="3059-10-13T09:03:12"/>
        <d v="3057-05-31T01:23:36"/>
        <d v="3059-12-09T10:09:36"/>
        <d v="3078-03-05T20:11:36"/>
        <d v="3035-05-04T20:34:48"/>
        <d v="3032-09-09T20:20:48"/>
        <d v="3034-05-16T17:45:36"/>
        <d v="3034-05-29T19:33:36"/>
        <d v="3066-01-30T01:09:36"/>
        <d v="3042-03-15T07:36:48"/>
        <d v="3060-03-16T09:16:24"/>
        <d v="3067-03-18T14:35:36"/>
        <d v="3058-09-24T09:53:36"/>
        <d v="3048-02-09T23:37:12"/>
        <d v="3061-01-27T13:11:36"/>
        <d v="3054-01-10T13:50:24"/>
        <d v="3039-10-24T03:51:12"/>
        <d v="3056-07-27T05:43:12"/>
        <d v="3053-09-07T07:08:24"/>
        <d v="3052-06-26T20:01:12"/>
        <d v="3038-07-22T16:36:00"/>
        <d v="3058-03-08T08:17:36"/>
        <d v="3035-12-09T10:42:48"/>
        <d v="3038-10-24T20:44:00"/>
        <d v="3044-02-18T03:50:48"/>
        <d v="3089-11-28T06:22:24"/>
        <d v="3066-05-30T04:42:00"/>
        <d v="3069-03-09T09:41:36"/>
        <d v="3039-05-04T15:19:12"/>
        <d v="3076-03-21T17:28:24"/>
        <d v="3083-03-30T12:55:36"/>
        <d v="3040-11-30T20:02:00"/>
        <d v="3052-11-17T09:16:48"/>
        <d v="3036-02-26T03:11:12"/>
        <d v="3099-12-06T17:40:00"/>
        <d v="3061-07-31T11:58:24"/>
        <d v="3066-07-18T16:54:00"/>
        <d v="3050-03-16T09:28:48"/>
        <d v="3090-03-06T07:46:00"/>
        <d v="3074-03-24T23:31:12"/>
        <d v="3094-08-08T06:20:48"/>
        <d v="3059-12-01T15:38:24"/>
        <d v="3049-09-25T15:58:24"/>
        <d v="3037-08-22T13:28:00"/>
        <d v="3099-06-03T10:39:36"/>
        <d v="3074-04-26T14:28:00"/>
        <d v="3040-03-10T11:07:36"/>
        <d v="3054-01-24T23:56:48"/>
        <d v="3080-08-15T19:56:24"/>
        <d v="3046-09-26T11:20:48"/>
        <d v="3054-12-28T14:11:36"/>
        <d v="3099-11-07T02:23:12"/>
        <d v="3048-03-26T02:52:00"/>
        <d v="3061-01-11T04:57:36"/>
        <d v="3053-06-07T04:17:36"/>
        <d v="3041-01-17T15:42:48"/>
        <d v="3035-04-07T18:56:00"/>
        <d v="3094-06-04T00:04:48"/>
        <d v="3051-11-12T00:07:12"/>
        <d v="3036-02-26T14:31:12"/>
        <d v="3048-08-13T23:13:12"/>
        <d v="3062-06-16T13:48:00"/>
        <d v="3039-06-24T14:24:24"/>
        <d v="3058-09-08T05:16:24"/>
        <d v="3070-08-17T19:59:36"/>
        <d v="3093-05-04T05:36:48"/>
        <d v="3061-12-19T06:26:00"/>
        <d v="3056-01-01T12:00:00"/>
        <d v="3057-12-06T23:21:12"/>
        <d v="3059-03-15T00:37:12"/>
        <d v="3043-08-15T16:02:24"/>
        <d v="3038-11-05T05:58:24"/>
        <d v="3040-10-06T14:56:48"/>
        <d v="3064-07-06T03:58:48"/>
        <d v="3045-10-15T11:50:48"/>
        <d v="3053-08-21T11:32:00"/>
        <d v="3069-12-30T01:39:36"/>
        <d v="3057-04-15T15:42:24"/>
        <d v="3082-02-19T15:23:36"/>
        <d v="3082-03-27T07:40:48"/>
        <d v="3040-10-10T15:44:24"/>
        <d v="3039-06-21T22:49:12"/>
        <d v="3073-04-24T10:29:12"/>
        <d v="3092-12-09T07:04:00"/>
        <d v="3044-12-01T00:22:00"/>
        <d v="3051-02-09T10:44:00"/>
        <d v="3054-09-26T12:28:24"/>
        <d v="3035-09-30T00:48:48"/>
        <d v="3037-12-21T21:35:36"/>
        <d v="3047-10-12T00:59:12"/>
        <d v="3038-08-04T10:01:36"/>
        <d v="3067-03-15T09:30:48"/>
        <d v="3089-04-15T20:26:00"/>
        <d v="3078-03-21T03:07:12"/>
        <d v="3064-09-25T15:22:48"/>
        <d v="3077-01-09T01:05:36"/>
        <d v="3085-02-27T05:44:48"/>
        <d v="3065-02-05T02:55:36"/>
        <d v="3064-04-22T18:18:24"/>
        <d v="3094-02-11T07:28:00"/>
        <d v="3084-11-15T03:44:00"/>
        <d v="3059-09-22T17:41:36"/>
        <d v="3044-03-08T14:31:36"/>
        <d v="3047-03-19T19:40:24"/>
        <d v="3045-11-03T02:14:48"/>
        <d v="3057-02-04T16:45:36"/>
        <d v="3068-02-16T16:27:12"/>
        <d v="3063-10-13T21:50:00"/>
        <d v="3056-12-16T05:47:12"/>
        <d v="3051-11-02T00:08:48"/>
        <d v="3090-03-01T10:17:36"/>
        <d v="3038-07-12T19:29:12"/>
        <d v="3050-10-20T21:28:24"/>
        <d v="3078-08-20T20:32:00"/>
        <d v="3078-04-01T19:36:48"/>
        <d v="3065-10-05T23:16:00"/>
        <d v="3085-11-20T03:54:24"/>
        <d v="3034-12-08T15:05:36"/>
        <d v="3069-11-27T08:56:24"/>
        <d v="3079-11-01T08:50:48"/>
        <d v="3083-07-08T10:21:36"/>
        <d v="3037-09-18T19:24:48"/>
        <d v="3041-11-28T22:22:24"/>
        <d v="3072-04-09T07:02:24"/>
        <d v="3033-01-17T09:24:00"/>
        <d v="3070-03-21T21:57:36"/>
        <d v="3069-03-15T16:46:48"/>
        <d v="3053-04-10T07:54:24"/>
        <d v="3076-12-17T15:52:00"/>
        <d v="3036-09-18T01:51:12"/>
        <d v="3100-05-11T23:22:48"/>
        <d v="3079-07-01T13:49:12"/>
        <d v="3089-04-16T12:18:24"/>
        <d v="3079-03-04T17:24:24"/>
        <d v="3037-05-11T20:50:24"/>
        <d v="3048-07-01T14:53:36"/>
        <d v="3080-08-09T10:04:00"/>
        <d v="3082-03-05T02:59:12"/>
        <d v="3084-11-20T19:19:12"/>
        <d v="3038-08-18T14:24:24"/>
        <d v="3085-06-22T22:12:48"/>
        <d v="3048-02-22T10:21:12"/>
        <d v="3054-05-03T16:22:48"/>
        <d v="3036-04-24T08:58:48"/>
        <d v="3083-02-19T07:39:36"/>
        <d v="3058-06-21T10:32:00"/>
        <d v="3033-03-05T21:02:24"/>
        <d v="3044-07-20T02:57:36"/>
        <d v="3076-01-03T23:28:00"/>
        <d v="3080-06-19T03:57:36"/>
        <d v="3034-05-13T04:36:00"/>
        <d v="3064-11-10T22:45:12"/>
        <d v="3068-08-01T23:52:24"/>
        <d v="3076-02-20T03:17:12"/>
        <d v="3057-12-31T11:12:48"/>
        <d v="3068-10-17T13:43:36"/>
        <d v="3056-10-30T18:04:48"/>
        <d v="3037-03-21T08:36:00"/>
        <d v="3051-01-14T09:50:48"/>
        <d v="3046-06-23T09:45:36"/>
        <d v="3054-04-21T09:28:24"/>
        <d v="3053-10-25T02:50:24"/>
        <d v="3039-06-01T21:19:12"/>
        <d v="3078-07-02T11:43:12"/>
        <d v="3100-09-25T03:23:12"/>
        <d v="3041-10-18T01:04:24"/>
        <d v="3051-02-05T02:18:48"/>
        <d v="3042-07-11T21:42:48"/>
        <d v="3041-05-21T09:14:00"/>
        <d v="3075-06-27T13:14:48"/>
        <d v="3039-10-22T13:12:24"/>
        <d v="3061-06-09T03:22:48"/>
        <d v="3039-12-31T19:44:00"/>
        <d v="3044-08-08T11:46:24"/>
        <d v="3049-11-29T01:51:12"/>
        <d v="3056-02-02T01:39:36"/>
        <d v="3051-02-22T05:29:12"/>
        <d v="3077-04-16T21:47:36"/>
        <d v="3061-03-24T17:45:12"/>
        <d v="3041-03-11T22:40:00"/>
        <d v="3040-04-29T03:09:36"/>
        <d v="3090-07-17T20:43:12"/>
        <d v="3077-03-10T05:18:24"/>
        <d v="3053-07-02T13:59:36"/>
        <d v="3041-10-14T21:03:12"/>
        <d v="3049-02-15T00:26:48"/>
        <d v="3076-08-13T23:45:12"/>
        <d v="3064-01-18T01:58:48"/>
        <d v="3059-09-06T16:54:24"/>
        <d v="3068-04-25T17:35:36"/>
        <d v="3100-04-10T07:12:24"/>
        <d v="3034-05-13T12:40:00"/>
        <d v="3070-11-26T14:28:00"/>
        <d v="3074-05-12T17:19:36"/>
        <d v="3045-11-27T01:05:36"/>
        <d v="3069-01-18T10:06:24"/>
        <d v="3090-02-08T10:49:36"/>
        <d v="3054-03-17T17:40:00"/>
        <d v="3043-06-06T04:34:48"/>
        <d v="3036-12-04T11:45:36"/>
        <d v="3082-05-28T16:46:00"/>
        <d v="3041-03-10T04:04:00"/>
        <d v="3069-10-30T02:26:48"/>
        <d v="3059-03-22T13:21:36"/>
        <d v="3086-07-04T09:01:36"/>
        <d v="3049-06-03T00:25:36"/>
        <d v="3046-05-22T23:30:00"/>
        <d v="3054-08-15T06:32:48"/>
        <d v="3039-05-17T19:55:36"/>
        <d v="3043-06-24T14:44:00"/>
        <d v="3049-02-25T12:57:12"/>
        <d v="3078-06-05T05:14:48"/>
        <d v="3060-11-29T00:06:00"/>
        <d v="3043-07-18T06:36:24"/>
        <d v="3034-02-03T10:38:48"/>
        <d v="3040-12-06T02:06:24"/>
        <d v="3045-01-21T13:31:12"/>
        <d v="3090-01-29T04:34:00"/>
        <d v="3035-04-07T13:32:24"/>
        <d v="3084-11-22T09:35:36"/>
        <d v="3070-03-06T05:52:00"/>
        <d v="3079-01-20T10:57:36"/>
        <d v="3040-12-24T09:00:48"/>
        <d v="3035-04-08T16:22:24"/>
        <d v="3077-06-01T09:29:12"/>
        <d v="3084-02-27T17:47:12"/>
        <d v="3035-10-17T08:33:36"/>
        <d v="3055-11-23T02:50:24"/>
        <d v="3038-10-31T20:04:24"/>
        <d v="3081-03-21T22:35:12"/>
        <d v="3065-03-11T19:40:00"/>
        <d v="3096-12-26T03:02:00"/>
        <d v="3051-03-26T21:02:24"/>
        <d v="3051-10-29T00:08:00"/>
        <d v="3095-10-17T07:32:24"/>
        <d v="3037-06-10T14:04:24"/>
        <d v="3054-11-22T06:50:24"/>
        <d v="3068-05-17T06:30:00"/>
        <d v="3035-03-24T02:27:36"/>
        <d v="3043-07-22T02:19:36"/>
        <d v="3095-06-17T01:17:36"/>
        <d v="3097-11-22T21:36:48"/>
        <d v="3083-04-26T12:48:24"/>
        <d v="3083-05-14T18:06:24"/>
        <d v="3052-06-22T22:50:00"/>
        <d v="3069-12-05T13:01:12"/>
        <d v="3072-12-27T06:46:24"/>
        <d v="3090-08-23T11:22:24"/>
        <d v="3053-08-05T11:50:00"/>
        <d v="3069-10-12T13:59:36"/>
        <d v="3085-02-21T19:54:24"/>
        <d v="3049-02-15T16:49:36"/>
        <d v="3057-10-22T13:55:12"/>
        <d v="3063-07-10T03:34:48"/>
        <d v="3049-02-13T03:40:24"/>
        <d v="3052-04-26T16:18:48"/>
        <d v="3061-06-29T13:57:12"/>
        <d v="3042-07-10T02:00:00"/>
        <d v="3095-04-13T18:20:00"/>
        <d v="3099-01-22T17:27:36"/>
        <d v="3072-05-26T18:54:48"/>
        <d v="3082-04-26T07:58:48"/>
        <d v="3087-04-03T09:49:12"/>
        <d v="3044-12-14T23:56:00"/>
        <d v="3097-10-08T16:32:48"/>
        <d v="3081-01-04T08:29:12"/>
        <d v="3062-02-24T23:46:24"/>
        <d v="3091-10-25T16:13:36"/>
        <d v="3095-07-18T06:03:36"/>
        <d v="3053-03-25T04:26:24"/>
        <d v="3042-02-12T00:00:24"/>
        <d v="3100-02-22T18:14:48"/>
        <d v="3069-12-13T22:41:36"/>
        <d v="3083-06-06T01:00:24"/>
        <d v="3051-08-29T06:16:00"/>
        <d v="3076-02-02T17:14:24"/>
        <d v="3073-04-21T18:09:12"/>
      </sharedItems>
      <fieldGroup par="21" base="18">
        <rangePr groupBy="months" startDate="2915-01-18T22:05:12" endDate="3102-12-12T12:02:48"/>
        <groupItems count="14">
          <s v="&lt;2915-01-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02-12-12"/>
        </groupItems>
      </fieldGroup>
    </cacheField>
    <cacheField name="Date ended conversion" numFmtId="14">
      <sharedItems containsSemiMixedTypes="0" containsNonDate="0" containsDate="1" containsString="0" minDate="2920-09-04T10:24:00" maxDate="3106-03-06T04:48:00"/>
    </cacheField>
    <cacheField name="Quarters" numFmtId="0" databaseField="0">
      <fieldGroup base="18">
        <rangePr groupBy="quarters" startDate="2915-01-18T22:05:12" endDate="3102-12-12T12:02:48"/>
        <groupItems count="6">
          <s v="&lt;2915-01-18"/>
          <s v="Qtr1"/>
          <s v="Qtr2"/>
          <s v="Qtr3"/>
          <s v="Qtr4"/>
          <s v="&gt;3102-12-12"/>
        </groupItems>
      </fieldGroup>
    </cacheField>
    <cacheField name="Years" numFmtId="0" databaseField="0">
      <fieldGroup base="18">
        <rangePr groupBy="years" startDate="2915-01-18T22:05:12" endDate="3102-12-12T12:02:48"/>
        <groupItems count="190">
          <s v="&lt;2915-01-18"/>
          <s v="2915"/>
          <s v="2916"/>
          <s v="2917"/>
          <s v="2918"/>
          <s v="2919"/>
          <s v="2920"/>
          <s v="2921"/>
          <s v="2922"/>
          <s v="2923"/>
          <s v="2924"/>
          <s v="2925"/>
          <s v="2926"/>
          <s v="2927"/>
          <s v="2928"/>
          <s v="2929"/>
          <s v="2930"/>
          <s v="2931"/>
          <s v="2932"/>
          <s v="2933"/>
          <s v="2934"/>
          <s v="2935"/>
          <s v="2936"/>
          <s v="2937"/>
          <s v="2938"/>
          <s v="2939"/>
          <s v="2940"/>
          <s v="2941"/>
          <s v="2942"/>
          <s v="2943"/>
          <s v="2944"/>
          <s v="2945"/>
          <s v="2946"/>
          <s v="2947"/>
          <s v="2948"/>
          <s v="2949"/>
          <s v="2950"/>
          <s v="2951"/>
          <s v="2952"/>
          <s v="2953"/>
          <s v="2954"/>
          <s v="2955"/>
          <s v="2956"/>
          <s v="2957"/>
          <s v="2958"/>
          <s v="2959"/>
          <s v="2960"/>
          <s v="2961"/>
          <s v="2962"/>
          <s v="2963"/>
          <s v="2964"/>
          <s v="2965"/>
          <s v="2966"/>
          <s v="2967"/>
          <s v="2968"/>
          <s v="2969"/>
          <s v="2970"/>
          <s v="2971"/>
          <s v="2972"/>
          <s v="2973"/>
          <s v="2974"/>
          <s v="2975"/>
          <s v="2976"/>
          <s v="2977"/>
          <s v="2978"/>
          <s v="2979"/>
          <s v="2980"/>
          <s v="2981"/>
          <s v="2982"/>
          <s v="2983"/>
          <s v="2984"/>
          <s v="2985"/>
          <s v="2986"/>
          <s v="2987"/>
          <s v="2988"/>
          <s v="2989"/>
          <s v="2990"/>
          <s v="2991"/>
          <s v="2992"/>
          <s v="2993"/>
          <s v="2994"/>
          <s v="2995"/>
          <s v="2996"/>
          <s v="2997"/>
          <s v="2998"/>
          <s v="2999"/>
          <s v="3000"/>
          <s v="3001"/>
          <s v="3002"/>
          <s v="3003"/>
          <s v="3004"/>
          <s v="3005"/>
          <s v="3006"/>
          <s v="3007"/>
          <s v="3008"/>
          <s v="3009"/>
          <s v="3010"/>
          <s v="3011"/>
          <s v="3012"/>
          <s v="3013"/>
          <s v="3014"/>
          <s v="3015"/>
          <s v="3016"/>
          <s v="3017"/>
          <s v="3018"/>
          <s v="3019"/>
          <s v="3020"/>
          <s v="3021"/>
          <s v="3022"/>
          <s v="3023"/>
          <s v="3024"/>
          <s v="3025"/>
          <s v="3026"/>
          <s v="3027"/>
          <s v="3028"/>
          <s v="3029"/>
          <s v="3030"/>
          <s v="3031"/>
          <s v="3032"/>
          <s v="3033"/>
          <s v="3034"/>
          <s v="3035"/>
          <s v="3036"/>
          <s v="3037"/>
          <s v="3038"/>
          <s v="3039"/>
          <s v="3040"/>
          <s v="3041"/>
          <s v="3042"/>
          <s v="3043"/>
          <s v="3044"/>
          <s v="3045"/>
          <s v="3046"/>
          <s v="3047"/>
          <s v="3048"/>
          <s v="3049"/>
          <s v="3050"/>
          <s v="3051"/>
          <s v="3052"/>
          <s v="3053"/>
          <s v="3054"/>
          <s v="3055"/>
          <s v="3056"/>
          <s v="3057"/>
          <s v="3058"/>
          <s v="3059"/>
          <s v="3060"/>
          <s v="3061"/>
          <s v="3062"/>
          <s v="3063"/>
          <s v="3064"/>
          <s v="3065"/>
          <s v="3066"/>
          <s v="3067"/>
          <s v="3068"/>
          <s v="3069"/>
          <s v="3070"/>
          <s v="3071"/>
          <s v="3072"/>
          <s v="3073"/>
          <s v="3074"/>
          <s v="3075"/>
          <s v="3076"/>
          <s v="3077"/>
          <s v="3078"/>
          <s v="3079"/>
          <s v="3080"/>
          <s v="3081"/>
          <s v="3082"/>
          <s v="3083"/>
          <s v="3084"/>
          <s v="3085"/>
          <s v="3086"/>
          <s v="3087"/>
          <s v="3088"/>
          <s v="3089"/>
          <s v="3090"/>
          <s v="3091"/>
          <s v="3092"/>
          <s v="3093"/>
          <s v="3094"/>
          <s v="3095"/>
          <s v="3096"/>
          <s v="3097"/>
          <s v="3098"/>
          <s v="3099"/>
          <s v="3100"/>
          <s v="3101"/>
          <s v="3102"/>
          <s v="&gt;3102-12-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3063-06-03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3102-02-02T09:53:1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3077-01-21T20:33:1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3040-06-12T08:42:4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3073-04-04T00:31:3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3087-11-14T1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3036-11-13T17:4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3086-04-13T03:06:4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3081-01-05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3081-02-03T11:37:3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3037-08-04T15:11:3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3089-06-10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3038-12-23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3085-07-18T10:48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3038-10-22T23:36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3067-10-21T05:36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3037-01-04T12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3046-04-24T13:28:4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3043-02-22T00:22:2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3063-04-08T14:13:3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3066-11-17T04:44:4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3043-09-28T01:15:3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3050-02-03T23:3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3057-12-07T08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3067-01-05T15:36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3074-08-01T14:24:2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3041-02-07T08:57:3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3047-01-23T22:53:1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3073-01-25T03:13:3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3039-05-29T03:47:1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3041-05-09T00:46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3075-09-08T00:13:3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3082-10-21T23:36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3070-07-21T20:40:2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3040-04-20T17:20:2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3057-10-05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3056-03-14T08:5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3053-11-11T15:11:3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3010-08-26T08:57:3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3035-08-12T23:36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3037-03-16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3044-04-29T15:41:3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3049-11-07T08:10: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3038-10-09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3044-06-05T08:54:4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3081-10-13T23:22:4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3073-01-01T03:49:3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3049-04-10T16:02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3053-12-25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3069-07-14T05:3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3052-01-10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3064-08-27T06:54:4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3039-01-29T20:18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3032-04-05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3073-08-23T02:48:2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3083-10-12T06:06: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3060-07-01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3057-08-13T23:44:4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3047-04-19T21:08:4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3066-12-14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3031-05-3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3012-05-29T13:02: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3006-03-02T04:31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3025-11-02T23:36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3014-06-17T10:32:2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3040-09-09T23:36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3087-03-10T09:28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990-12-21T00:01:3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3029-08-10T15:56:2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972-02-03T23:36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970-04-17T12:18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987-10-18T12:22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999-01-06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962-02-04T23:36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3075-05-27T16:38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3009-06-24T00:28:4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977-10-09T14:23:1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987-04-29T23:36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3090-02-19T12:48:2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3033-08-18T15:17:1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3024-08-25T00:22:2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990-11-16T00:48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972-08-02T16:24:2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3053-07-09T12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962-12-04T04:34:2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971-06-29T00:14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3073-10-07T08:18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940-02-22T16:24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3037-06-07T19:32:2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3012-02-22T01:16:4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966-09-15T03:19: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963-01-12T15:45:3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3100-03-02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990-03-15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3032-06-11T05:28: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981-09-25T02:56:2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944-01-10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966-09-11T05:52:48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3000-07-11T12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3027-07-12T15:59:3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998-05-06T01:54:2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3003-09-01T15:24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953-06-27T03:33:1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3030-05-31T08:12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960-02-1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3082-11-11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984-02-24T15:20: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961-07-23T13:54:4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3012-01-01T17:08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957-10-01T14:52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3022-12-13T23:36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3059-12-13T23:54:4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3032-10-18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968-05-15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978-11-10T13:55: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980-05-02T17:37:3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960-06-21T22:22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940-08-02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967-10-22T06:54:2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968-11-07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3092-03-12T04:42:4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3057-02-17T06:24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3092-09-05T08:42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3045-11-11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3058-12-09T06:56:4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3100-05-04T20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3060-08-28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3056-02-26T23:36:2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3093-04-28T11:17:1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3045-12-29T11:53:1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3037-01-19T06:24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3086-05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3046-07-07T12:02:4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3084-01-10T12:24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3066-04-14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3038-01-13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3058-12-21T06:24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3068-10-08T18:37: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3064-01-06T23:36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3062-10-01T02:28:4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3055-03-17T18:12:4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3059-12-09T16:09:1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3047-02-10T10:31:1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3090-03-27T2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3056-10-27T07:08:4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3064-09-11T00:20:4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3099-03-23T09:19:1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3050-08-01T07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3077-10-26T18:14:2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3049-08-20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3059-08-11T21:12:4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3061-02-23T05:16:2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3043-07-04T20:4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3048-02-22T01:37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3060-02-29T03:18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3063-06-13T10:14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3040-02-27T23:58:2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3077-10-17T21:08:4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3045-05-30T20:11:1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3086-03-05T10:18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3064-12-24T21:56:2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3038-02-03T11:58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3041-01-25T16:48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3068-01-05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3043-04-16T07:20:2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3074-10-27T19:29:3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3099-02-04T19:44:4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3064-04-05T06:14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3055-03-09T01:08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3045-03-06T03:03:3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3065-12-03T11:12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3088-10-14T08:05:3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3055-02-26T11:29:1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3053-12-02T18:03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3058-06-20T05:10:2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3041-11-28T16:04:2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3064-04-26T18:39:3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3055-06-18T03:30:2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3071-10-03T22:18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3078-03-14T22:22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3056-10-29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3061-06-03T19:18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3098-07-02T06:52:4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3047-10-06T10:44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3042-01-24T23:36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3089-03-24T20:55:3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3102-03-04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3063-04-19T23:36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3042-05-01T09:26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3090-04-07T13:50:4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3085-01-26T14:58:2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3068-02-08T14:15:1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3045-02-17T00:12:4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3047-11-26T10:26:2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3078-05-23T22:12: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3062-08-08T02:12:4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3068-08-29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3101-04-03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3044-04-25T04:48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3090-02-04T23:20: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3042-12-25T00:01:1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3052-08-15T15:31:3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3068-07-11T23:36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3051-12-20T08:25: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3088-04-15T00:01: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3068-05-19T04:08:4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3088-05-19T02:33:1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3050-04-13T17:35:1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3049-01-16T21:06:4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3062-08-14T03:34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3068-01-10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3067-03-26T20:06:4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3081-01-28T03:28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3065-01-10T02:40:2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3054-04-27T08:59:3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3077-03-17T23:36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3057-06-05T00:14:4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3049-11-07T08:59:3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3058-12-02T01:55:3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3080-01-20T23:36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3065-04-22T02:24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3055-10-11T02:25:3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3055-08-31T15:36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3083-05-23T02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3062-07-28T15:30: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3080-07-22T01:41:3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3059-12-15T11:36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3062-07-20T10:56:2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3060-01-15T11:22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3076-12-10T09:58:4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3060-03-29T15:40:2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3074-03-09T00:20:2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3053-11-14T19:38:2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3091-12-27T21:08:4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3061-04-23T20:23:3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3062-07-20T19:18:4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3074-04-27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3078-06-30T20:27:3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3097-12-31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3070-07-17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3010-04-20T00:04:2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3049-05-24T18:01:3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977-04-18T19:56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3029-07-05T03:21:3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934-12-20T02:24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993-01-14T06:34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953-03-05T17:22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949-01-07T15:36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978-07-01T14:03: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945-06-11T16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3012-05-23T13:56:2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987-01-16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940-01-07T23:36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981-01-19T14:54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3069-01-25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958-12-18T15:12:4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3007-01-07T11:06:4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3083-03-26T01:04:4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965-02-10T05:46:2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3056-06-29T17:07:3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943-01-21T23:36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988-06-22T22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957-10-06T22:51: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995-11-09T21:57: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986-09-13T21:18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938-08-14T06:24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937-06-15T20:24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3037-08-13T20:39:3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974-06-14T15:51: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3101-07-15T17:28:4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963-07-18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3026-03-06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937-10-28T19:36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966-02-15T23:06:2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984-04-24T23:36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998-09-09T18:26:2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985-10-22T23:09:3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3059-06-18T09:27:3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996-10-12T23:35:3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3101-11-10T00:24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3035-12-02T04:14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920-09-04T10:24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933-07-25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964-01-02T23:36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979-06-01T17:12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3019-04-22T03:31:1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3007-08-11T14:09:3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998-03-04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989-09-11T01:17: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3022-03-05T22:53: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956-03-11T23:3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3009-12-28T00:24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973-11-09T23:36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3033-04-18T00:45: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943-03-17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3022-01-30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994-07-06T09:53: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3057-12-19T23:36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3034-07-23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951-02-17T09:44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961-07-23T00:55:1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3007-03-18T16:54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981-08-28T13:35: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988-02-10T16:58:2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994-02-03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982-08-18T02:59:3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3007-04-14T02:13:1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3004-08-06T16:00: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958-08-01T16:04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994-04-08T00:53:3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973-04-06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978-01-27T23:36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3008-12-06T01:32:4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944-09-18T23:36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3006-01-13T23:55:1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993-06-24T12:53:3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3048-09-14T23:36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3024-10-02T05:53:1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3007-09-09T22:20:2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932-03-17T23:36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3073-06-18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3094-08-03T17:14:2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3082-10-31T16:19:1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3097-05-27T23:36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3064-01-17T00:43: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3097-04-30T12:13: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3102-11-25T22:48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3055-05-09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3070-01-22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3070-06-1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3011-01-19T23:36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3085-02-17T22:53: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3069-10-22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3080-06-20T06:36: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3058-12-06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3058-06-24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3070-11-17T07:27: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3054-10-23T02:03:1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3090-03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3057-11-16T05:47:1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3102-07-03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3044-01-14T23:36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3081-12-04T17:46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3046-12-05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3060-01-01T08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3059-04-08T15:56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3068-11-24T00:08:2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3070-12-08T21:23: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3065-05-10T02:06:2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3101-09-08T23:23:1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3090-10-03T23:36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3080-06-28T03:41:3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3044-07-01T00:27: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3071-04-15T00:07: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3080-07-18T20:48:2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3048-01-22T01:17:3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3079-01-13T06:37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3057-07-06T07:58:4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3085-01-02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3046-12-07T04:48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3063-06-03T04:24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3047-07-07T00:42:2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3040-06-24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938-02-02T08:4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3037-05-02T23:36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3029-12-09T13:19:3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987-04-22T00:47: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3010-01-01T23:36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3054-11-27T12:48:4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979-01-04T05:47: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3098-06-27T02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3004-03-11T10:15:3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3080-05-05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991-03-10T21:19: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971-01-30T08:12: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3030-01-05T07:12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3089-08-28T20:46:2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3070-12-03T00:2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3075-09-12T20:48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986-03-07T12:28:4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3075-07-20T06:36:4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991-12-07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994-06-18T00:4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3035-03-01T19:43: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3050-06-14T18:18:4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3047-06-03T00:40:2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3064-08-27T19:56:2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3064-12-09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3087-10-17T19:52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3030-06-03T23:36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3058-06-02T21:08:4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977-02-18T23:36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970-07-04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3020-09-06T00:20:4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3081-02-19T15:12:4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985-10-19T12:48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990-06-11T13:22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946-01-23T17:36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3057-11-17T00:50:2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3096-12-15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3035-01-13T12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968-06-13T05:08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3070-05-07T22:46:4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968-08-11T03:12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3028-06-14T01:36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3030-04-20T00:55:3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962-06-30T23:36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975-04-15T21:4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3022-05-24T15:56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3087-06-14T16:57: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3061-03-05T13:18:4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3025-06-1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991-08-21T19:51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991-04-03T01:24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3020-10-08T12:26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3045-02-10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3028-08-11T12:12:2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3008-06-28T13:12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3063-06-06T18:38:4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3013-12-03T05:14:4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3030-10-31T16:12:2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3065-05-07T19:02:2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3042-09-24T05:58:4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3012-05-08T05:32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983-08-30T00:39:3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3071-10-25T16:01:3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3078-01-17T02:05:3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3069-06-10T23:36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3037-01-21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927-10-19T23:36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3018-09-26T13:46:4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3086-05-02T21:53: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3069-05-16T10:32:2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3068-09-16T02:48:4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3024-02-10T00:40:48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3018-11-28T22:32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3015-12-29T16:45:1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3092-07-16T15:30:2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3071-03-09T06:23:1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3045-02-16T06:47:1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3079-07-28T15:41:1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3022-03-14T01:18:2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3053-05-08T07:53:1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3028-09-19T08:40:2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981-01-25T18:24: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3059-04-18T01:1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3054-02-25T00:08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3007-06-18T07:45:1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3034-11-17T04:38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3021-02-17T15:14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3029-01-15T17:2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3027-09-18T03:56:2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3058-10-16T21:26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3053-05-06T19:11:3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3047-09-29T05:36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985-01-31T12:2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3021-06-07T23:36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3041-01-20T10:04:4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3010-11-21T19:04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974-11-17T08:50:4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3036-01-09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3012-02-24T07:46:4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968-08-07T00:56:2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971-08-06T01:01:1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3083-03-07T08:54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3037-09-22T21:09:3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994-07-17T15:05:3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995-11-27T07:33:3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990-09-05T20:26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3042-05-20T18:09: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3027-02-01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3033-03-25T07:51: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3041-07-11T03:27: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3043-02-25T18:07: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3101-03-20T21:31:3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3058-04-17T01:37:1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3036-02-25T23:36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987-03-06T00:53:3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3056-01-16T20:43:3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3047-05-29T18:54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3016-08-05T00:06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996-09-10T03:15:3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3080-12-05T13:36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3003-12-16T17:48:4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3070-05-17T13:08:4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3011-01-28T03:19:3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3036-01-27T14:55:3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3097-09-08T06:37:3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3098-08-20T07:2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978-05-07T13:12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993-06-29T05:54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3075-10-30T13:59: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3092-11-06T20:12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3059-04-03T10:15:1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3038-02-14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3063-01-02T20:42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3028-10-11T08:29:3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3049-08-17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977-07-06T06:59: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924-10-26T23:36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938-06-29T06:24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966-07-03T15:00:2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983-02-23T06:5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3051-02-27T15:21: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984-09-07T14:34:4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3073-08-08T08:34:2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3016-08-30T06:08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997-04-21T00:22:4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987-08-15T05:36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3061-10-23T03:48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3078-01-04T05:35:3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3008-05-13T06:32:4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3095-05-25T19:30:4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3088-12-28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3040-08-01T17:38:4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3073-11-21T18:40:2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3059-09-19T16:32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3100-04-01T18:24:2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3066-05-29T18:24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3000-05-10T09:28:2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3072-08-27T20:24:2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3094-02-09T23:36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3079-04-24T2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3067-05-13T04:30:2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3084-02-03T05:07:3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3042-11-14T14:56:2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3064-06-11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3101-03-29T02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3061-05-14T08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3098-10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3061-07-06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3097-02-19T23:36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3082-10-18T04:03:1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3083-01-08T10:26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3070-02-10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3098-06-21T02:02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3064-03-08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3070-04-19T10:36: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3082-11-06T01:45: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3086-04-13T04:42:4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3052-05-11T14:42:2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3069-11-08T02:53:3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3082-03-08T16:46: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3046-01-26T05:04:4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3086-04-03T18:24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3071-01-04T05:15:3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3069-02-08T00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3076-09-23T17:05:3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3069-11-28T16:19: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3062-06-20T06:48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3100-02-03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3064-01-19T21:12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3074-08-15T19:18:2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3046-12-20T06:36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3045-04-03T10:28:4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3084-10-15T11:37:1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3074-06-10T15:26:4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3096-03-13T14:41:1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3055-07-08T04:42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3072-10-28T19:04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3049-02-19T12:18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3069-09-11T19:25: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3097-03-18T08:06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3053-03-01T16:18:4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3078-10-13T15:1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3062-08-10T20:19:3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3086-11-30T10:13:1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3050-02-16T05:17: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3075-01-27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3074-02-10T08:04:4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3077-04-06T03:47:3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3063-09-07T23:36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3070-04-18T04:35: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3051-03-12T04:48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3093-04-09T15:22:4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3060-10-29T14:57:1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3055-10-02T07:40:4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3083-04-18T03:20:4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3066-06-21T21:17:1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3049-09-01T10:4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3091-07-12T19:06:4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3064-01-26T07:21:3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3054-12-02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3055-03-11T12:34:4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3054-12-24T04:46:2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3072-01-08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3053-01-31T12:02:4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3057-01-08T04:13:1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3095-03-15T11:14:2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3062-06-19T17:59:3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3076-08-03T00:24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3063-05-20T00:52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3048-03-07T13:4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3056-05-10T06:18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3081-01-26T17:22:2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3058-02-27T16:15:1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3094-03-22T12:36:4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3088-01-12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3048-04-19T01:12:2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3054-06-14T06:24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3058-07-15T03:44:4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3049-09-25T14:15:3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3061-03-01T01:26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3040-11-30T08:09: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3041-10-17T20:22:2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3065-06-21T14:03:1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3059-07-06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3071-06-26T19:34: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3060-12-22T02:32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3071-11-22T19:37: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3057-06-02T22:34:2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3075-04-11T10:54:4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3090-02-26T18:18: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3068-01-09T23:36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3085-07-23T11:36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3067-08-16T22:23:3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3101-09-30T00:42:4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3058-06-10T05:37:1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3072-08-06T10:41:1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3047-09-08T14:36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3041-08-23T04:55: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3086-06-22T16:54:4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3086-01-24T14:15: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3059-09-25T05:18:4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3058-11-16T17:36: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3103-09-07T11:50:4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3064-12-16T08:48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3078-12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3038-10-25T15:02:4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3082-11-26T07:23:1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3066-05-20T04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3083-10-31T12:51:3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3071-09-02T19:46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3085-02-27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3053-10-24T06:51:3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3056-09-18T05:04:4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3060-05-08T18:48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3101-10-14T01:36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3103-08-07T05:44: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3044-11-07T23:58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3095-09-03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3064-10-29T16:19: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3065-03-24T15:09: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3059-12-21T09:5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3045-11-14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3088-10-10T15:09: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3040-09-24T11:06:4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3079-02-05T10:19:3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3044-12-04T15:23:1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3043-02-06T21:25:1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3049-03-22T21:13: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3048-10-28T10:04:2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3096-02-12T13:4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3065-04-16T20:16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3062-06-27T23:25:1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3054-09-24T23:24: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3081-02-19T07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3073-07-09T07:08:4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3063-08-29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3065-06-27T05:58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3046-08-22T19:11:36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3093-07-19T11:43:3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3051-02-01T12:18:4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3063-02-20T05:42:2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3056-10-25T23:5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3098-12-10T01:44:2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3041-02-14T23:19:1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3093-12-03T23:05: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3058-09-01T22:48:4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3086-05-21T00:23:1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3085-04-01T04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3050-12-09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3050-01-31T23:36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3042-02-10T04:06: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3040-09-30T18:50:4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3050-02-02T23:3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3052-07-21T10:32: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3085-11-04T16:38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3083-05-07T00:55:1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3090-04-07T16:43: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3043-02-21T00:52:2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3093-10-03T08:01:3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3102-11-20T08:48:4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3094-02-02T14:25:3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3039-07-27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3050-11-07T19:08:4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3064-03-06T03:4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3100-06-16T00:21: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3068-12-08T12:21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3096-07-16T23:36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3090-08-1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3061-12-19T16:18:2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3097-06-22T00:25: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3057-12-11T09:30:4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3100-03-09T22:23:3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3046-01-12T12:08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3039-08-15T06:00: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3076-04-04T13:15: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3043-03-07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3023-07-04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3098-09-28T12:32:2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3039-06-21T21:52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3095-08-29T10:34:4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3100-02-21T12:48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3101-05-28T15:07: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3099-06-14T19:11:1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3096-12-21T15:36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3098-02-23T22:1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3042-11-18T22:4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3048-04-19T23:43:3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3041-04-08T17:36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3096-12-15T00:27: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3076-12-28T08:12:4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3084-05-04T16:52:4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3101-12-20T21:52:4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3070-04-27T04:16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3048-01-14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3042-05-17T12:00:4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3101-04-11T23:36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3077-07-16T23:10:2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979-12-08T13:56: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3040-01-21T17:22:4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984-07-17T07:51: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3063-11-18T23:3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965-12-09T07:45: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3072-11-06T00:44:4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3008-09-29T00:34:4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3003-01-07T08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969-05-15T02:22:4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995-04-13T11:04:2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976-06-16T21:16:2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979-06-14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3019-12-10T04:24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3025-04-30T01:56:4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3058-07-0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3048-03-26T15:36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3023-05-29T23:36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3029-01-13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3048-01-18T23:36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3040-09-16T01:31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3061-04-26T12:32:4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3012-09-22T13:22:2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3031-05-04T00:44: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985-01-28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3000-12-01T23:21: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3010-02-27T17:38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995-07-17T23:36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3051-01-08T21:36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3040-08-31T07:46:2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3099-12-10T14:12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3005-09-17T01:48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968-03-28T03:1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3093-01-28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3053-01-01T03:56: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3002-06-01T23:28:2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3011-03-29T16:24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961-02-23T09:43: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3000-05-26T07:25:3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948-07-16T01:47:1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3038-07-12T22:15:3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3095-10-17T08:05:1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3028-03-29T00:50:2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3096-04-13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3016-12-25T17:23:1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3066-08-23T03:44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3045-03-31T00:33:3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3053-02-22T19:13: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3059-04-13T10:44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3025-01-18T23:16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3025-10-04T21:57: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3005-09-19T23:47:3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3076-01-06T18:40:4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926-02-01T23:36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3058-08-12T00:2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3029-08-15T17:27:1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977-01-02T10:38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3068-09-06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3016-01-13T13:10:4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3033-12-14T20:32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948-12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962-02-17T04:1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3012-06-27T00:29:3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993-09-04T04:40:4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985-10-20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3031-01-09T14:07:3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3005-12-15T06:06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986-09-14T18:48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3022-02-14T01:30:2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990-06-01T23:3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3003-06-10T23:36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3004-02-23T03:35:3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3022-11-19T23:36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3022-07-14T23:13: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3014-02-21T23:36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970-05-07T02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984-06-09T23:36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3019-01-19T04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985-11-1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3044-01-01T03:54:4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985-10-14T00:18:2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3042-09-28T09:41:3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966-01-06T02:08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995-02-24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963-10-1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967-06-02T23:3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967-01-05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970-06-23T14:15:3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3101-12-28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3049-06-05T23:36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3027-04-30T00:12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994-02-02T08:24: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3014-08-20T20:48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3006-01-07T23:12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991-04-29T01:06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963-12-23T01:36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3046-02-15T00:41:1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3008-07-24T12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982-08-31T23:36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992-06-28T00:24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3025-05-18T17:36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3036-07-20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3058-03-02T00:24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996-05-19T17:4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3055-05-23T08:20:4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937-02-18T23:36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997-12-01T08:33:3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983-08-21T22:12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980-12-30T19:3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989-08-30T09:36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3086-11-09T05:36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3007-05-24T14:5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985-10-13T12:37:3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979-05-23T05:12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3033-03-30T01:5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3014-01-03T23:36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987-03-13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3020-06-10T08:47:1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3034-01-14T23:04: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979-03-01T13:14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995-07-08T07:42:2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3091-08-13T10:34:4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3046-09-18T03:05: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3020-11-27T23:36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3096-07-20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3046-01-28T23:36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3090-05-12T23:36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3030-08-06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3062-08-11T03:50:2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3056-11-22T00:13: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3054-12-10T13:45:3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3081-08-16T23:36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3088-01-15T18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3093-08-18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3053-02-23T23:23:3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3097-11-09T02:18:2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3087-07-15T00:06:4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3093-09-09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3071-08-31T22:52:2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3056-12-19T23:36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3060-03-11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3023-06-30T14:05: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3091-02-20T04:01:3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3022-10-11T07:39:1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980-10-26T19:46: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3021-01-20T23:36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3003-02-21T13:18:4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3053-12-04T04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928-01-23T23:36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3026-06-26T15:59: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3008-07-13T07:02:4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3018-01-27T12:49: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3023-12-17T11:18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958-08-04T19:30:4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998-10-07T00:16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3010-03-24T00:13: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3067-05-27T08:52:2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3004-05-15T22:10:4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3025-04-14T22:24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953-06-29T14:09:3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987-11-24T22:02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997-12-25T16:55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978-12-04T00:34: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970-06-03T15:4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3078-02-15T10:54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986-09-25T12:24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3098-01-13T14:04: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3091-01-24T21:25: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987-10-11T00:22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970-01-20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3044-05-04T19:37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3023-06-11T18:31:3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3041-05-02T18:12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944-01-1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3056-01-16T13:05: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3084-05-15T13:24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949-08-11T01:31:3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3065-10-15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999-12-01T12:43: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979-01-09T04:44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963-09-26T09:04:4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3079-12-16T09:20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940-07-09T04:24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3041-12-19T12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995-07-16T1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3074-03-11T22:14:4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955-08-06T18:10:2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3030-10-06T13:16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970-09-15T14:49:12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943-09-13T23:36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991-06-2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3102-02-25T02:07:3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3027-08-08T02:58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3000-09-25T14:58:4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986-04-11T08:07:3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993-09-04T07:38:4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982-01-03T23:36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949-06-0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3038-11-04T12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3048-02-05T23:44:2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3001-04-17T09:38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3022-12-25T02:48:4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976-10-02T02:30:2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3044-01-23T17:17: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3047-06-12T00:49:1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3004-12-28T15:07:3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3023-11-07T03:24: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942-07-02T16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986-11-29T17:58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999-03-19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984-07-27T17:07:3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941-08-23T12:48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3031-01-05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3007-06-04T06:18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3034-09-16T01:23:3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3034-03-10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3075-12-02T00:11:3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979-03-24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3022-04-08T03:42:4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994-03-08T12:19: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3013-12-26T23:1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3064-08-29T04:50:2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3100-09-28T07:38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3077-04-07T05:44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3095-12-26T00:42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3081-03-11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3101-04-29T23:36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3090-08-31T00:19:1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3085-12-31T18:02:2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3078-10-10T21:05:3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3077-05-30T01:10:2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3075-02-27T00:24:2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3084-04-13T16:28:4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3095-04-04T17:24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3051-08-29T22:39: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3065-04-22T00:15: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3090-11-24T02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3057-09-07T22:23:3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3095-03-10T06:13: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3056-08-03T23:36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3051-04-08T04:26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3102-11-17T01:02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3101-06-12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3076-10-18T02:21:1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3093-02-25T06:07: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3066-01-30T02:07: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3093-09-17T23:36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3092-06-06T06:12:4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3081-06-06T02:29: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3040-12-29T08:13:3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3100-09-09T06:42:4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3099-07-25T23:36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3060-01-16T00:2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3042-04-09T23:36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3070-07-30T08:37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3079-08-15T23:42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3085-11-11T17:14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3064-11-10T09:58:4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3077-06-20T14:38:4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3077-09-09T10:00:2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3085-05-05T23:36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3048-01-12T16:48:4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3040-08-09T17:28:4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3092-03-05T01:54:2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3089-07-21T21:36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3055-09-23T18:43:1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3074-01-20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3074-08-25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3037-06-23T01:4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3092-01-31T13:3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3091-12-04T09:58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3042-03-28T19:45: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3086-10-15T20:24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3082-06-17T04:47: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3094-11-01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3048-01-12T23:36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3047-12-13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3039-09-25T10:48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3047-11-06T11:18:4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3071-03-31T01:20:2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3046-11-16T00:48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3102-11-27T10:2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3100-01-22T06:45: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3073-01-31T23:36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3103-01-06T00:24:2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3077-04-04T00:10:4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3069-12-15T23:53:1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3048-10-11T04:24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3096-12-18T00:09: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3097-11-23T10:06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3085-04-07T12:18: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3090-05-11T23:36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3049-03-18T13:18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3099-08-24T13:40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3073-11-30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3050-01-27T01:26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3071-09-08T01:58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3080-06-07T13:42: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3071-05-30T04:54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3086-11-25T19:33:1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3052-05-15T08:59:3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3060-01-23T18:48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3069-01-2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3059-01-19T12:30:4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3061-04-21T01:44:2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3076-01-24T22:25:1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3054-12-27T00:14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3079-12-29T18:46:2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3045-06-22T19:38:4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3102-05-15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3056-03-29T23:36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3090-11-04T14:19:3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3073-01-20T08:04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3085-07-14T00:1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3096-11-02T13:52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3088-04-28T23:36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3052-10-22T09:28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3002-07-10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3059-02-02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3079-03-12T13:29: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3096-11-16T23:36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3089-10-22T00:03:3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3039-12-16T10:36:4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3042-10-2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3059-03-23T01:42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3054-04-08T10:48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3041-07-09T23:4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3073-09-19T10:24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3046-05-20T15:26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3091-09-02T06:35:3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3076-11-04T08:18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3066-12-12T03:10:4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3041-09-23T08:1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3084-06-05T03:36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3102-04-29T03:32:4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3040-09-02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3078-06-16T19:38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3057-07-17T06:30:4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3096-04-28T21:53:1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3055-08-0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3054-10-14T23:02:2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3056-12-18T21:57:1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3082-01-28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3086-10-16T08:56:2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3090-01-09T17:44:4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3014-05-29T11:21:1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3029-05-02T03:28:4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3016-04-18T02:32:4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3025-06-03T12:52:2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3080-08-24T21:45:3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3023-09-28T12:23:3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996-01-22T06:48:4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3071-02-25T01:57:1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3028-06-10T23:18:4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973-01-21T03:36:2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3026-04-19T03:38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986-05-23T16:46:2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3042-09-27T01:4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3074-12-03T00:04: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967-05-10T16:48:2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3082-11-24T14:14:2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3034-08-22T07:33:1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3051-11-28T05:56: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992-09-12T17:55: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3040-02-16T19:53:1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3040-07-15T21:21:3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3078-11-23T02:3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3041-08-02T19:16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3036-12-23T03:14:4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3033-07-26T04:26:4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3061-08-25T13:1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3059-10-23T11:01: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3080-09-04T16:28: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3002-06-08T14:55: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3076-10-24T08:54:4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972-07-31T02:53:1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3017-12-22T21:2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3044-03-26T12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3030-01-31T00:30:4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3032-11-03T07:18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3058-10-20T01:47:1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3076-12-14T15:48:2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3086-12-02T04:48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3024-08-04T23:36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3085-03-05T07:5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3036-09-10T20:08:2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3031-06-26T06:10:4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984-04-10T18:3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3039-06-26T16:09:3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984-11-10T06:54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3095-04-08T01:16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3000-07-10T09:28:4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3074-07-12T21:16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3051-04-12T12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3040-12-08T10:48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3020-08-04T07:14:4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3079-12-12T16:38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988-08-15T08:03: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3073-08-20T08:45:1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3032-04-09T23:51: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3032-05-20T00:25:3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973-11-02T22:4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3078-11-05T10:06: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3011-12-10T21:3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3033-03-21T13:39: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3057-12-08T00:20: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3067-08-28T23:32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3086-11-21T20:37:3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3046-12-23T12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3040-06-15T14:06:4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3084-04-28T08:37:1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3047-09-16T22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3073-08-03T19:07:1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3098-02-10T18:28:2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3039-12-24T18:32:2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3047-12-01T13:12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3088-06-11T17:57:3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3073-03-31T02:51: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3081-07-14T16:08:2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3099-06-24T18:12:2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3050-02-04T08:10:2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3064-05-12T02:08:2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3062-07-15T19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3053-02-28T03:30:4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3073-01-30T15:30:2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3057-11-02T08:48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3044-02-21T22:36:4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3034-02-06T21:09:1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3045-04-10T07:53:1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3096-01-31T02:32:2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3085-01-28T01:06:2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3074-07-30T21:5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3066-06-10T11:05:1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3058-12-04T00:44:4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3061-02-27T03:22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3066-05-17T14:42:2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3040-12-03T08:03:1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3053-08-16T17:04:4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3048-05-05T01:52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3048-07-26T04:51:1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3061-12-10T18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3055-09-24T17:14:2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3059-03-08T02:35:3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3043-09-05T09:45:3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3040-08-04T08:48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3085-03-17T09:12:4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3038-04-29T03:32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3061-08-25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3042-10-29T15:18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3091-06-22T07:06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3053-07-06T11:45:1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3059-12-03T10:28:2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3046-11-28T07:30:4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3041-04-24T09:00:4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3064-02-23T11:02:4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3082-07-10T04:50:4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3062-12-07T11:35:3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3102-05-08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3044-12-27T20:38:2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3041-01-23T17:40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3069-10-31T06:50:4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3037-11-02T08:45:3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3053-12-21T03:28:2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3098-11-15T16:48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3094-03-04T23:36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3100-07-06T09:24:2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3060-06-19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3060-01-21T16:48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3059-01-22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3097-11-20T19:36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3085-12-12T11:58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3042-01-12T23:3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3079-04-14T11:44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3100-11-01T03:51:1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3080-08-10T15:01: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3056-06-23T17:11:3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3073-04-17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3073-03-10T15:35:3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3084-11-05T23:36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3073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3062-06-23T12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3057-01-01T11:02:2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3086-12-22T13:38: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3061-09-20T22:21:3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3059-12-20T18:10:4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3072-03-25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3060-10-25T03:40: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3102-09-05T11:36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3079-12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3079-07-22T00:25:3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3101-10-11T07:22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3059-12-27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3084-08-16T19:04: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3071-10-05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3100-02-16T03:2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3060-07-29T04:02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3035-12-10T03:42:2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3068-02-21T01:12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3086-12-03T10:16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3070-01-2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3093-05-04T02:05: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3065-08-15T02:04:4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3096-04-07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3080-01-18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3094-09-14T06:03:3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3036-05-17T04:40:4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3021-06-25T17:51: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3033-04-27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3040-06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971-11-10T12:03: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985-01-23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957-09-06T08:12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3065-10-12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3020-06-05T08:2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981-06-19T18:29: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3052-03-23T22:16:4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3024-12-24T05:59:3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991-10-3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993-07-30T19:06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968-05-14T15:34:2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978-05-19T02:26:4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3014-10-12T20:24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3046-03-18T23:36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970-09-24T07:12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966-06-25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3009-06-16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3036-11-26T09:33:3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976-05-08T00:59:3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3010-05-04T00:22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3036-10-25T23:36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990-06-15T18:44:2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3042-06-05T10:1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971-09-01T13:06:4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3021-08-14T17:07:3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3042-03-28T19:22:4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954-01-30T23:36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3024-02-10T07:00:4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980-11-15T01:32: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960-02-13T01:16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3018-01-17T16:04:4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3036-07-18T23:36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3029-10-28T05:28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3027-12-14T05:30:4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3029-02-28T07:16:4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3031-10-23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3021-12-04T21:53: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952-01-04T17:26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3026-10-21T00:58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3015-07-20T01:03:1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3019-05-18T06:58:4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3081-01-08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983-08-17T13:36:4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3022-12-01T09:43:3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940-12-09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3042-01-14T12:36: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993-12-31T13:3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3016-06-26T19:54:4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922-01-30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994-04-27T11:38:4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3037-08-0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3031-06-25T09:08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957-12-30T04:21: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3015-10-27T20:14: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3024-08-03T23:36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3006-08-26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3098-01-31T23:36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3061-04-12T23:5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3053-03-14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3060-10-03T21:42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3088-08-27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3098-04-24T05:38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3057-06-13T23:36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3056-05-26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3068-05-26T23:36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3070-12-13T19:48:2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3069-03-23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3063-11-08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3078-11-08T05:09:1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3082-01-20T22:23:1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3081-11-08T08:12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3062-11-15T13:03:3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3084-02-04T22:48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3063-04-16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3096-01-28T09:24: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3088-01-07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3102-10-13T16:02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3087-05-18T12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3048-04-05T23:33: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3077-03-06T01:51:3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3092-07-23T17:24:4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3068-12-27T04:27:1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3089-04-12T00:2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3096-01-22T06:07:3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3057-02-23T20:48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3078-03-06T00:45: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3093-06-02T01:44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3070-05-19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3077-12-06T02:03: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3087-05-15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3050-09-25T01:08:4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3038-09-07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3098-01-14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3097-07-24T23:34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3059-04-25T18:1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3081-09-11T22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3092-11-21T05:00:4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3097-12-24T01:34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3051-01-17T00:11: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3059-11-04T06:54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3092-12-15T10:13: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3048-02-13T07:38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3086-02-03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3089-02-19T02:21:3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3099-10-26T10:43: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3038-12-22T13:3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3078-09-15T13:54:4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3072-05-05T11:20:4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3049-02-21T17:31:1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3102-02-25T20:31: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3064-02-14T06:53:1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3048-07-16T12:46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3040-12-23T07:01: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3092-02-06T23:26:4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3063-01-26T14:15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3089-03-30T23:36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3085-12-31T22:55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3038-11-21T13:03:3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3013-09-27T19:40: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3054-05-21T07:3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3049-03-09T03:33: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3073-01-08T23:36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3073-08-30T07:33:3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3076-11-11T18:17:3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3066-04-24T23:36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3006-08-22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3084-10-02T09:11:3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3000-01-1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3014-04-06T22:24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3005-12-30T23:36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965-08-09T16:49: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966-05-06T13:16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992-03-04T14:48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3037-05-16T05:08:4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3018-07-12T10:12:2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3077-01-12T23:36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3050-07-06T16:42:2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3054-12-24T14:20:4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3047-10-10T21:45: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3070-11-27T01:4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3060-12-04T13:57: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3032-09-12T06:18:2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3021-01-11T01:56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3058-05-27T04:56:4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990-10-13T18:12:4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3098-01-13T20:13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3079-08-01T21:15: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3099-01-11T14:07:3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3096-03-31T01:22:2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3100-04-15T04:24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3088-02-07T05:24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3060-04-15T19:10:2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3060-07-11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3097-12-03T03:3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3010-05-16T04:54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3097-07-08T19:11: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3062-04-11T15:28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3081-11-28T04:24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3063-11-06T12:35:3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3060-02-20T12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3093-02-26T05:36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3088-11-14T13:02:4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3057-09-28T04:48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3065-05-24T23:36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3078-02-20T17:14:2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3088-02-05T08:49: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3101-12-29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3099-01-07T19:12:2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3052-12-17T23:12:4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3093-10-29T07:36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3086-05-02T23:33:3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3044-06-03T02:29: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3084-10-12T1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3011-09-12T21:49:3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3057-12-16T06:44:2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3015-08-24T12:14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3053-07-10T05:54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3047-11-20T08:00:2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3072-10-08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3040-10-10T21:11: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3070-11-23T22:22:2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3050-01-31T04:54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3084-03-12T15:28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3052-06-10T1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3048-03-27T12:39: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3077-05-15T11:48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3098-04-03T01:46:4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3065-01-12T05:16: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3071-06-05T05:27:3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3066-12-28T04:24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3077-09-12T22:53:3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3092-08-12T22:47:3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3085-11-11T00:34: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3052-08-17T23:23:3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3091-06-02T18:01:3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3074-01-29T15:32:2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3095-01-25T05:20:4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3057-11-01T03:43: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3065-07-16T08:48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3091-04-06T10:34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3080-02-15T02:46:4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3056-07-31T10:56:4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3049-04-09T12:35: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3071-09-16T01:26: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3063-04-07T17:31:1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3096-09-09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3060-06-30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3068-09-19T17:28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3077-06-06T09:42:4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3038-10-13T23:36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3081-10-12T22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3054-05-25T22:00: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3083-09-12T23:05:1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3066-09-30T09:07:3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3083-08-17T11:43:1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3098-03-26T05:23:3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3066-10-26T23:04:4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3060-11-19T00:2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3081-05-18T17:51:1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3086-07-10T12:53:3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3059-05-09T1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3058-08-08T11:22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3077-05-09T02:38:4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3047-04-01T00:23:3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3039-10-20T21:05:1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3104-12-25T16:58:4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3081-08-09T23:36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3042-05-10T15:36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3098-04-13T01:06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3070-10-07T12:17:3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3040-09-08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3072-02-18T1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3048-01-13T18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3045-05-05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3008-08-26T21:48: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3008-06-20T20:55:1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3005-03-03T21:03: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983-05-21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3074-10-17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983-08-16T05:54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964-09-18T08:19:3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3005-02-06T08:43:3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3001-11-23T20:25: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3056-07-28T23:33:3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3021-01-24T00:41:1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982-01-22T12:15:3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3018-11-28T11:16:4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3049-04-18T23:36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970-08-19T00:08:4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977-06-21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3010-11-25T22:05: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3034-07-29T23:36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3015-09-09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3022-03-17T03:3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994-07-02T20:24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3087-05-29T15:1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991-05-14T20:24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3061-04-18T02:29: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3053-10-30T01:04:2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3088-03-06T00:28:2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3026-05-22T12:24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999-01-21T16:20:4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3020-02-23T11:09:36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3053-01-26T15:12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965-03-02T05:38:2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3013-01-25T19:1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3056-02-28T15:12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969-10-04T22:52:2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3043-01-27T09:43:3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3016-01-09T17:12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3042-04-02T14:31:1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3088-04-25T04:13: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3010-01-18T17:02:4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3062-06-19T00:09:1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3079-08-21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3093-07-12T08:00:2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3036-08-16T13:12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3079-06-08T00:24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3039-07-18T20:41:3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938-11-30T04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3037-10-04T17:52:2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3101-01-22T23:3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3039-03-11T05:51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3071-03-17T00:01:3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3100-06-14T10:15:3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3039-01-04T07:06:2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3067-10-15T08:16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3078-12-31T01:58:4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3092-06-05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3048-05-19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3035-12-31T16:20:4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3037-04-26T23:36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3049-03-25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3084-06-13T00:36: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3045-02-17T22:15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3049-06-25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3101-06-05T00:36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3089-03-19T20:55: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3075-04-04T14:58: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3102-11-16T09:54:2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3100-02-22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3055-03-04T02:08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3069-07-04T09:58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3048-01-17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3077-01-20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3082-01-30T23:36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3066-04-13T04:24:4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3083-07-07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3065-10-06T06:04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3088-06-06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3051-07-03T18:28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3098-04-19T01:27: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3047-09-17T06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3050-01-20T02:15: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3061-12-18T22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3047-06-25T05:33:3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3055-12-27T07:12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3054-01-27T06:24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3043-02-14T02:39:3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3101-08-14T05:52:4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3070-07-27T04:08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3070-03-11T06:23:3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3082-10-04T18:53:3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3059-09-20T18:55: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3044-01-14T23:36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3066-02-14T18:58:4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3064-02-01T01:16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3067-02-20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3086-03-22T16:09:3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3043-05-07T16:13:1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3065-10-23T04:48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3057-10-30T06:39:3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3046-11-09T11:57:1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3022-06-25T00:01:1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928-02-12T2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3030-11-12T19:40: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3059-10-15T02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964-07-01T12:2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3087-10-14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3029-03-0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3049-07-20T11:54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3011-08-12T07:25:3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3080-07-18T12:32:4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3061-03-24T11:13:1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3077-12-06T23:36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3104-01-12T23:36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3053-03-22T06:11:3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3038-07-17T13:58:2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3061-12-16T02:27: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991-07-31T08:19: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946-02-15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3017-11-15T21:56: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987-04-28T04:50:2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3073-03-25T18:36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3069-09-17T08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3043-09-10T17:16:2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3035-12-03T14:00:2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3097-09-04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3056-04-02T12:08:4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3048-11-19T19:46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3052-02-06T04:48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3068-08-07T15:14: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3067-07-17T13:45:3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3080-03-18T10:16:2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3055-09-22T17:54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3053-12-09T07:02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3082-12-21T08:24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3037-03-08T05:12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3048-11-08T07:47:3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3091-05-12T11:58: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3063-08-27T00:23:1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3080-07-11T22:30:2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3038-12-01T04:24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962-03-23T05:33:1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972-12-04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979-11-03T01:43:3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983-02-06T06:54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968-01-08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959-06-18T16:15:1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988-12-12T09:40: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3026-02-07T10:24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974-02-18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3001-01-18T04:44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3012-04-16T00:12:4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3002-03-24T23:53:3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991-05-25T16:00:4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3040-03-13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976-10-23T05:18:2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999-07-15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3022-02-18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3006-06-26T16:54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3042-12-27T11:14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3005-08-11T03:3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987-10-15T23:36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3049-02-08T23:3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3017-10-15T12:35:3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3002-08-27T19:34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994-10-15T19:01: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3024-02-10T08:26: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999-10-01T23:36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3037-02-09T16:32:4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3029-06-06T19:33: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982-01-29T23:36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996-11-01T15:04:2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971-07-28T04:21:3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979-01-20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964-01-27T23:36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3086-09-23T20:24:2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964-09-2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930-01-31T15:36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3005-12-22T1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982-03-03T15:46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944-02-25T23:36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3049-04-04T07:37:3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964-11-05T14:10:4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995-08-26T18:44:4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999-06-25T10:24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3019-03-25T19:3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3040-12-03T04:24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988-08-04T19:50:4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959-03-28T21:52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3035-06-19T10:22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3020-08-06T10:54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961-08-23T23:36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3023-08-17T19:57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961-07-20T00:38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985-03-17T09:04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984-05-06T00:08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3000-12-01T07:00:4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987-07-26T18:27: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3001-03-23T08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3025-02-19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3081-12-31T23:36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3075-03-02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978-01-01T18:14:2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3052-02-10T12:42:4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982-12-28T23:36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957-06-30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3007-10-09T01:49: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3030-08-22T23:36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975-10-31T14:15:3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3084-01-14T05:50: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942-04-03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3088-02-02T01:25:3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988-04-12T18:12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3054-05-03T01:56:4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3089-03-09T23:36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973-01-20T01:12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985-05-10T23:36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3081-01-13T23:36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3028-07-05T12:28: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967-05-07T15:38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3038-10-03T04:26:4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3103-10-31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3104-11-20T03:04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3104-06-19T18:15:1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3103-02-01T13:36:2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3103-07-06T00:09: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3105-10-13T06:07: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3104-09-01T06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3104-07-30T19:57:3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3103-01-11T14:52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3104-05-17T08:16:4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3104-02-27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3103-09-10T23:36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3104-08-08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3103-09-15T14:24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3104-08-13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3104-01-09T16:04: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3104-08-11T18:59: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3103-08-21T13:1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3104-09-25T17:38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3104-01-13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3051-01-13T22:42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3055-11-28T21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3065-12-28T18:14:4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3053-02-07T08:29:1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3066-08-11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3065-06-20T08:28:4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3079-10-26T07:18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3082-01-23T19:22:2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3042-01-16T15:36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3075-03-18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3042-02-05T12:13:3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3061-12-16T22:21: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3044-05-05T05:24:4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3058-01-07T01:04:2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3055-12-06T08:48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3096-08-19T20:39:3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3081-05-12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3082-11-15T23:36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3043-02-21T19:56:2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3046-08-23T19:08:2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3072-09-15T01:45:1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3080-03-02T04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3061-12-25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3045-12-29T09:04:4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3041-08-05T05:39:3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3037-10-12T01:45:3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3056-04-12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3069-05-14T00:29:3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3084-08-21T06:02:2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3069-08-05T02:33:1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3060-09-10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3075-01-21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3090-12-08T12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3058-06-02T21:02:2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3088-07-01T12:58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3070-07-26T16:13:1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3063-04-11T18:36:4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3044-02-24T23:36:4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3082-04-04T23:32:4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3063-01-02T14:48:4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3060-08-17T01:48: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3098-07-23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3089-10-08T23:36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3054-06-12T12:30:4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3097-06-15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3095-08-13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3070-11-17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3066-03-02T19:37:1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3102-01-14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3081-04-10T02:01:3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3055-03-07T18:09:1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3092-12-06T01:52:4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3079-05-11T23:47:1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3056-03-04T01:01:1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3068-04-28T22:24:2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3089-11-26T00:27:3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3099-12-07T11:36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3086-12-06T22:36:4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3055-07-30T21:31:3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3077-09-18T03:25:1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3066-10-19T15:04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3078-09-20T13:38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3093-07-24T20:16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3040-03-07T15:51:3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3040-11-14T12:44:4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3041-08-26T15:15:1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3040-03-11T19:13:3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3043-10-20T10:57:3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3050-11-30T15:43:3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3044-12-06T17:17:3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3045-07-15T12:16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3038-05-11T05:34: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3051-04-22T05:59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3047-12-11T23:36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3045-08-08T10:24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3045-12-05T23:08: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3053-05-19T13:41:1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3055-09-17T17:18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3090-03-14T14:32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3086-02-13T10:04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3091-01-18T19:38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3077-06-11T19:15:3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3059-05-02T19:11: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3052-01-20T1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3045-01-0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3048-12-28T05:10:4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3056-03-22T17:34:4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3046-01-22T18:16:4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3050-10-24T00:01:1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3052-06-01T04:31:1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3051-12-17T18:26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3064-08-11T23:36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3047-11-01T09:36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3052-10-20T05:28:4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3092-12-16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3087-07-22T13:06: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3097-01-09T15:55: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3076-04-23T20:13: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3046-10-12T05:23:1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3092-09-09T13:08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3072-12-21T04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3061-10-05T23:36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3052-12-19T17:12:4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3070-12-13T06:41:3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3068-02-16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3044-01-02T07:39:3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3043-11-01T15:25:1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3100-11-05T08:12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3054-01-03T18:55:3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3041-05-23T20:10:2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3045-07-20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3086-03-02T15:34:2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3040-07-15T08:04:4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3053-11-26T12:54:2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3062-01-09T18:14:4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3087-08-24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3100-01-11T23:36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3056-02-17T15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3039-12-09T01:18: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3055-12-28T00:36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982-02-23T15:46:4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3028-02-11T00:24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997-08-12T10:30:2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3026-07-22T03:12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3014-09-17T00:41:1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3029-03-28T04:06:4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958-02-05T19:44: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3034-07-24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955-06-12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3029-09-06T10:02:4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986-10-16T21:45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958-03-06T22:50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3006-01-25T23:36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3051-08-25T03:18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3080-01-05T20:28:2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3005-03-31T10:11: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983-02-11T03:34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972-01-07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3092-02-09T07:52:4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3010-05-25T23:36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3035-03-27T23:36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3054-01-11T23:36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957-06-02T21:01:3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964-08-28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3085-02-08T22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3001-01-11T14:30:4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3057-04-25T16:12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967-12-14T23:36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997-03-01T07:03:3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3038-08-21T00:4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3039-10-05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3057-07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998-12-15T10:46:4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3011-07-03T12:14:4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3026-06-14T22:1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3039-02-26T12:28:4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3042-10-30T10:45: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977-01-06T19:28:2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971-06-20T11:3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3028-07-02T00:33:3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3051-09-26T04:56: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3102-06-19T12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3036-10-14T03:14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3034-03-21T04:4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3094-06-14T19:38: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3101-12-30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3094-06-03T04:44:4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3072-12-16T23:36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3098-04-21T01:39:3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3076-01-15T06:48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3047-05-14T19:20:2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3061-11-28T02:40: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3062-06-21T18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3085-11-18T06:13:1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3088-06-09T14:03:1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3037-01-05T20:02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3053-12-13T16:5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3036-10-19T05:02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3078-11-22T14:11:3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3079-12-09T14:32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3054-07-19T15:55:3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990-09-01T19:12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984-07-20T18:03: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999-11-02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992-09-13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3046-11-06T18:15: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3072-03-17T12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940-01-08T23:36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3006-09-09T00:58: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3001-01-14T20:51: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943-05-18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964-06-05T07:12:2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960-12-23T23:36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980-11-14T17:13: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3069-04-22T22:08:4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984-10-20T01:06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3030-03-22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3076-02-22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3055-08-02T14:26: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996-05-30T23:36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3059-05-17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3054-03-13T22:58:4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3099-11-12T11:56:2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3074-03-02T10:48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3042-07-06T05:17:3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3085-07-14T02:33:1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3035-06-17T02:1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3097-12-20T00:4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3045-07-02T07:11: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3070-01-16T18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3040-07-18T19:33:3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3060-03-16T10:24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3044-07-09T06:31: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3046-01-27T23:36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3042-02-15T04:08:4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3094-07-17T05:1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3100-10-02T11:33: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3040-10-16T23:00:2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3059-03-14T00:19:3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3069-05-22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990-11-18T07:37: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3024-10-16T03:22:4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971-10-04T23:36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3027-01-23T13:12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3020-09-13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950-02-16T10:24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982-06-20T23:36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3010-06-05T13:17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966-03-24T12:26:2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3014-06-06T09:52:4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987-05-24T12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979-08-14T10:29: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3043-10-10T03:22: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977-08-10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3037-05-03T23:36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976-05-11T23:36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988-12-20T23:36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3014-01-29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3006-08-20T15:23:1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964-12-02T23:36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3034-11-29T23:32: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966-03-19T20:56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3088-09-22T11:26:2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3034-01-05T00:36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3062-09-15T01:03: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3033-04-04T14:24:2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927-07-16T23:36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3084-06-02T00:48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3038-08-08T03:40: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961-05-17T08:29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3094-07-10T02:14:4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3021-01-25T13:26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982-01-26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3078-09-26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987-07-03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3057-02-28T04:02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997-10-09T08:45: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3007-06-28T17:04:2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3044-01-1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3049-05-16T16:56:2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996-05-24T23:36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3034-10-24T17:34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3043-01-26T07:33:3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3081-06-07T13:08:4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978-10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3040-11-27T23:19: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3034-01-06T22:11:3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3096-03-29T02:06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3088-05-14T00:27:1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3009-04-11T15:20: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3023-01-0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999-03-20T06:57:3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3088-05-2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3017-03-29T00:27:3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3006-08-16T03:00:2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3014-11-05T14:1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3073-03-22T23:36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988-10-13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3071-03-30T23:36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3080-03-14T00:24:4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3038-07-22T09:46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3096-04-22T01:54:4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3090-03-05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3048-01-09T23:12:2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3088-03-07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3078-11-17T09:53:1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3053-12-28T08:30:2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3065-04-20T07:36:4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3096-10-08T08:03:1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3076-11-22T16:52:4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3062-02-26T10:34:2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3053-03-27T10:36:2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3073-05-16T02:54:4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3096-06-19T03:36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3063-01-04T15:34:2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3038-08-17T16:04:2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3041-09-21T08:04:4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3040-01-10T20:15:1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3046-11-20T14:03:1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3074-06-12T20:05:1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3060-10-09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3099-08-07T02:17:1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942-02-09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3038-08-12T12:25:1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3021-01-14T23:36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3048-03-15T00:18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945-07-16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971-04-05T12:08: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3095-07-26T18:17:1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3089-03-26T21:56:2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3074-10-11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3052-06-04T17:36:2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3086-07-16T01:25: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3007-07-28T03:35:3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970-08-15T01:05:1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3006-07-26T03:19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983-07-09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3064-10-24T18:43:3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3091-07-08T00:08: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3034-11-22T01:36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3043-07-28T16:38: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3084-09-26T15:48:4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3060-09-05T02:21:1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992-11-05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3060-08-30T10:18: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3033-04-29T23:36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3055-11-27T12:47:3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934-12-10T22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3041-09-23T12:32:2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999-12-31T21:58:2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3050-08-08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3097-01-01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3033-08-25T23:27: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3058-05-15T23:12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3073-03-16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3034-07-22T18:07: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3025-12-22T01:01:1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3014-01-18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3096-01-30T23:36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3023-01-24T06:01: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3094-09-22T14:50:4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3075-06-25T23:49:3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3096-09-26T23:36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3060-10-29T10:05:3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990-07-18T02:58:4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3011-06-13T02:57:3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3057-01-14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3011-06-24T15:16:2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3024-03-06T23:36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3059-12-07T17:11: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3025-09-11T12:54:4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3077-05-07T00:21: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3071-09-01T19:40: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3034-01-27T12:04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3048-03-06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3009-02-13T06:16:4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3077-10-07T20:52:4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3054-01-26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3076-02-01T23:3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3039-06-21T10:2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3098-02-02T08:21:3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3079-07-14T04:39:1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3082-12-22T14:00:2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3011-12-30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3025-08-26T00:11:3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3041-07-07T12:33:1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3059-07-11T11:50:2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3093-05-13T04:46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3074-03-09T07:56: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3085-11-10T18:09: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3092-02-22T16:33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3082-06-09T22:52:4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3058-06-18T00:47:1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3082-05-22T19:52:4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3015-08-15T08:35:1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3039-06-27T03:15:3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3060-04-25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3097-03-27T12:22:4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3061-08-16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3070-10-08T23:2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987-01-01T23:36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975-07-26T21:18:2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988-04-14T07:58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3034-03-10T23:36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990-12-27T01:14:4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976-11-18T23:36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970-07-05T21:43: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946-09-20T23:36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3016-02-08T19:57:3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3005-09-05T03:42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958-01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972-06-12T23:32:4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3001-07-04T12:12:4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982-04-08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972-02-14T14:29:1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997-09-16T23:36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976-01-22T00:54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982-06-18T17:34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3062-01-15T16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989-12-15T23:36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980-11-20T14:05:3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962-04-10T20:19:1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998-09-03T02:50: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3011-12-18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3047-05-23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3003-10-06T03:49:3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3046-11-02T01:17: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994-09-08T22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3062-04-11T00:06:4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3035-10-05T23:36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968-12-03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3008-12-31T06:37: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3043-07-23T18:30: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952-07-27T23:3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957-05-11T22:40: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996-03-04T16:01: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3069-09-24T23:3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967-07-13T03:34:2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993-01-16T02:58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3026-02-25T03:34:2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3098-10-23T19:39: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3098-07-09T05:07: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934-11-25T23:36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951-12-25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3064-04-07T13:33:1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3048-07-23T08:34:4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3054-09-14T03:05:1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3043-06-03T13:07:3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3078-08-04T14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3041-01-04T01:45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3062-09-13T23:16:2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3028-04-15T16:36:4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961-07-06T23:36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3009-10-14T06:36:2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996-04-26T02:53: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3021-04-05T05:14: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3048-05-07T12:11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3022-08-11T07:35:3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3094-04-12T00:03:1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3002-10-26T00:09:3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3046-12-08T15:43:3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3073-12-20T20:04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943-05-07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3018-12-18T02:56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3023-10-22T16:45:3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3076-10-17T07:24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3047-01-27T02:19:1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3056-02-05T14:32: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943-12-14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3086-10-27T19:59:3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3085-12-09T08:05:3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3030-12-08T23:23:3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3050-09-07T23:36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3027-11-27T04:10:4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3080-01-06T22:34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3019-02-11T12:02:2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3097-07-14T23:3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3004-05-24T11:49:3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966-12-30T13:09:3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987-03-27T02:02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3067-07-17T11:03:3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3039-07-18T09:16:2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3060-06-18T2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3085-08-18T23:36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3080-07-15T00:14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3048-05-10T02:47:1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995-01-04T14:14:4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3100-10-01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3102-02-04T19:40:2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3065-06-07T00:08:4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3061-05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3057-02-20T22:0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3018-09-03T23:36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3082-04-22T00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3087-05-01T05:14: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3058-01-24T04:43:3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3084-05-22T00:26:4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3099-04-07T06:38:4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3056-08-27T02:36:4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3070-11-19T01:47: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3101-06-17T03:01:1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3044-02-25T14:5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3100-09-07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3075-09-05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3007-08-25T09:35:3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3090-06-28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3056-02-16T23:36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3093-09-07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3081-05-30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3079-06-18T23:36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3101-01-20T00:10:4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3097-01-19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3095-06-04T23:36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3079-09-09T04:36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3064-09-16T12:4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3096-02-26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3053-12-03T00:23:3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3070-12-09T08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3068-12-15T23:59: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3062-04-21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3003-02-23T07:46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998-02-24T09:07: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3067-08-10T15:12:4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3006-07-12T11:27:3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988-02-04T17:15:3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985-01-13T04:09:3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3023-01-30T15:49: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984-06-09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3032-12-02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984-12-07T14:24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3032-08-11T23:36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3022-04-13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3058-12-06T19:51:3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3028-07-04T00:19:1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982-10-20T23:36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3063-06-18T00:58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3070-02-19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993-11-21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3065-03-26T06:04:4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3015-09-17T10:54: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3081-06-25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979-11-17T21:38:4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3061-09-29T09:07: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3093-12-14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3043-06-04T00:06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3076-10-29T23:36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3022-12-04T09:02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3065-01-02T16:14:2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3018-03-20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3033-08-21T03:30:4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3013-08-14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3039-03-05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3072-11-15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3098-06-03T18:58:4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3055-10-15T12:44:2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3076-02-18T19:29: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3046-10-22T23:36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3102-08-13T22:06:2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3024-01-24T00:48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3081-06-20T19:37: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3102-02-07T20:4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3023-10-19T00:48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3102-10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3093-02-06T12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3029-06-28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3066-04-16T00:04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3063-11-06T23:46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3096-12-24T00:31:1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3008-02-16T21:06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3096-03-15T03:09:1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3041-01-10T07:10:4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3088-05-26T20:55: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3071-03-18T03:38:4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3099-08-29T13:07:1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3082-06-18T20:20:2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3095-07-04T20:18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3085-04-16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3060-09-13T00:34:4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3096-07-31T07:34:2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3031-09-03T09:4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3101-01-17T09:28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3047-03-0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3052-02-05T23:25: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3083-06-18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3095-07-14T11:22:4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3081-10-01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3049-05-09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3102-09-17T23:26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3102-05-24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3098-10-03T23:36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3096-08-29T00:01:3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3072-06-16T18:54:2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3102-09-28T04:16:4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3029-08-09T00:22:4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3049-06-15T19:11:3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3026-05-24T15:15:3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981-11-04T06:49: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3074-04-01T23:36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3052-04-26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3067-02-17T23:56:2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967-07-23T2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3074-12-03T04:34:2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986-07-15T00:01:3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958-09-06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989-11-22T10:57: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3018-05-30T23:36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3037-07-02T00:24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989-09-25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3024-06-11T08:48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928-02-05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985-06-28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985-03-12T17:50:2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995-09-03T23:36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3003-05-27T08:32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3003-10-23T21:42:2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981-08-01T13:30:2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982-11-10T23:36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3031-08-30T04:13:1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956-06-08T18:43:3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989-11-11T10:46:2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3013-05-08T12:38: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3026-01-16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976-10-24T15:58: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954-01-30T23:36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3040-07-12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982-08-07T00:51: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986-04-27T06:11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3041-11-11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3006-07-28T16:54:4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3007-05-07T01:26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3034-05-15T02:35:3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3033-03-08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986-03-14T00:10: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988-06-21T05:42:4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986-04-25T10:17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928-08-16T09:36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933-01-21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923-09-21T23:36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3024-12-22T23:14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3032-02-13T14:4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3104-03-26T06:00:2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3104-08-08T11:47:3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3103-04-14T02:58:4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3103-09-07T05:54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3103-11-21T12:52: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3105-12-22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3041-09-21T00:1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3060-11-24T18:14:4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3039-01-27T23:38:2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3073-08-06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3041-02-19T03:16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3052-06-24T01:48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3035-11-11T2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3046-05-17T13:36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3036-09-14T17:37:1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3030-06-27T04:38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3037-09-11T08:57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3037-11-28T12:33: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3097-04-09T23:3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3094-01-03T10:15:1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3062-09-28T12:41: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3044-05-15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3074-07-27T18:48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3085-08-08T11:07: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3055-12-26T15:36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3093-03-01T04:12:2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3089-09-01T13:50: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3077-05-27T08:55: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3064-09-16T14:51: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3098-04-17T05:08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3057-11-24T10:15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3060-05-13T05:00: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3057-05-06T05:28:4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3050-09-17T08:24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3058-01-31T00:54:2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3060-04-22T19:21:3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3069-02-06T21:11:1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3052-01-17T15:36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3064-03-05T14:09:3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3076-07-13T23:12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3082-01-01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3048-09-26T12:28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3073-11-10T06:4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3069-09-18T10:22:2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3075-03-04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3069-05-11T18:13: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3081-09-03T06:46: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3056-11-19T07:46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3076-09-26T12:04: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3049-03-01T12:56:2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3061-08-15T15:58: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3057-07-02T15:48:2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3065-11-19T21:29:3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3052-11-20T05:44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3090-09-02T01:34:4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3072-09-02T05:06:2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3095-09-25T21:13:1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3065-08-24T07:32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3068-04-10T09:26:2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3068-01-24T00:56:4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3056-08-21T10:59:1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3064-03-18T12:01: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3053-06-29T08:42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3046-12-04T14:57: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3064-04-23T20:12:4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3050-09-20T02:49: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3087-06-09T00:56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3051-01-17T11:36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3063-08-08T23:36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3050-04-15T07:05:3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3055-12-21T01:37:3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3069-11-09T21:29:1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3064-07-03T13:26:4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3053-10-10T16:37:1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3098-09-20T22:48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3068-12-26T09:03:1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3050-03-13T05:42:2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3062-02-02T23:53:3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3049-03-17T11:22: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3080-11-27T10:25: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3078-04-25T17:58:2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3058-10-16T07:3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3079-12-17T04:23:1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3074-03-10T22:42:4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3090-04-05T01:1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3051-04-06T15:56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3056-08-29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3046-05-28T09:02:4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3065-03-06T00:3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3066-06-17T19:1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3065-08-17T13:52:4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3095-10-16T16:29: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3036-01-04T12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3065-05-23T23:36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3086-12-28T16:58:2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3054-11-05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3040-09-01T05:14:4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3055-07-07T13:37:3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3053-04-10T17:15:3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3046-08-29T16:38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3053-06-20T11:58:2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3054-08-26T09:34:2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3050-01-19T21:56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3045-10-17T10:03: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3083-10-11T01:36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3064-06-22T01:56:4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3079-06-18T15:33:1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3054-09-20T19:40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3100-06-14T17:36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3076-10-28T03:21:3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3085-10-28T09:25:1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3054-06-04T05:58:4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3077-11-10T14:17:1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3064-03-18T11:09: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3068-04-16T15:54: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3075-12-08T18:28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3055-01-19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3072-06-22T23:04:4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3069-03-07T15:31:36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3076-12-09T14:05:1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3063-06-04T23:36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3055-03-05T00:11: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3040-12-24T00:08:4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3083-08-20T02:36:2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3067-09-11T13:28: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3095-10-13T11:08:2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3094-10-3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3090-01-14T14:24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3047-12-25T10:06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3045-10-23T04:24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3102-04-22T19:16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3073-12-03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3100-04-03T14:43:3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3102-08-27T20:03:1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3081-05-02T18:2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3101-10-14T01:35:3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3079-07-19T11:02:2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3084-08-15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3079-06-26T07:14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3098-04-01T06:48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972-01-07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991-03-17T11:18:2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3009-01-21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3067-12-31T11:36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995-07-31T06:19: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3010-07-10T11:01:1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986-08-23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997-11-05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956-08-05T07:31: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987-07-09T19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979-09-11T19:56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946-04-03T01:12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998-09-26T23:07: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948-09-06T06:30:2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942-08-19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3046-03-21T21:0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992-10-25T14:18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3002-12-15T19:25: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991-10-17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3068-08-30T11:13:3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985-12-24T12:03: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968-01-19T18:33:1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986-01-19T00:01: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971-01-07T00:01: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972-10-17T23:11: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985-06-16T23:50:2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987-09-19T23:58: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975-01-28T04:43: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3010-07-24T13:35:3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989-07-02T11:10: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955-01-22T20:24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989-01-19T23:36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3009-11-14T00:56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987-06-29T11:37:3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988-06-06T17:1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3007-11-19T21:56:4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968-04-27T02:15:1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3051-11-05T05:14:4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3002-02-02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989-07-15T13:1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3067-10-19T15:21:3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3043-06-04T19:27:1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3084-06-30T02:24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3046-12-27T08:53:3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3054-10-21T08:06:2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3068-03-14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3058-08-14T18:01: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3040-12-07T20:13: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3057-04-14T10:19: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3058-11-16T22:28:4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3076-02-14T17:25:1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3048-11-18T01:04:2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3101-10-15T03:55:3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3041-04-17T08:30:4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3053-07-18T03:41: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3047-12-13T16:20:4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3055-03-08T06:12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3046-11-25T08:11:1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3039-03-05T17:21: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3093-01-12T08:24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3068-11-11T05:28:2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3081-06-15T20:48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3047-03-08T09:56:4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3049-05-12T12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989-11-14T06:28:2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3048-07-04T23:36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3021-03-03T23:36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3065-04-13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983-07-29T22:3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3057-03-31T2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3064-12-06T23:36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993-02-02T09:06:2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3006-01-12T00:27: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930-02-07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3048-02-02T23:3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3015-11-29T13:06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968-01-16T13:42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3005-08-31T23:36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3052-03-26T15:40:4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973-11-22T04:48:2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3019-09-29T18:47:1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3020-01-20T23:36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954-02-2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990-07-04T11:47: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3053-10-26T12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3020-04-27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984-04-11T13:21: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3092-01-03T10:48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3012-01-04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3068-06-24T23:36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983-05-14T19:12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3102-04-20T10:32:2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995-05-31T18:42:4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3060-01-02T23:36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987-10-27T17:17: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3001-08-23T19:02:4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3034-12-10T21:14:2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3057-12-29T23:36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975-01-07T14:48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3054-05-04T19:49: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3068-10-31T16:35:3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3092-10-01T14:15:3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3063-11-18T08:20:2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3040-01-08T23:19:3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3082-08-03T2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3041-05-25T12:59:1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3057-06-28T02:15:1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3090-02-17T23:57:3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3067-02-05T12:44:4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3100-08-30T16:14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3083-03-19T04:48:2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3056-10-12T20:46:4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3041-07-03T04:59:3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3083-03-06T19:38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3050-10-20T14:37:3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3056-08-22T05:38:4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3040-04-08T16:38:4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3068-08-01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3043-01-11T22:01:1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3058-12-14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3071-01-29T01:59:1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3093-12-18T17:33:3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3054-12-25T11:12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3060-12-04T03:47: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3038-04-23T02:52:4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3073-08-13T22:14:2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3073-12-20T05:01: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3055-12-16T05:36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3079-06-23T20:50:4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3075-09-27T03:18:4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3078-11-04T18:09:3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3044-05-05T05:28:2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3057-08-14T06:50:2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3040-06-23T05:31:1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3101-09-02T20:4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3040-06-15T22:43: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3085-04-01T04:46:4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3067-07-17T04:00:2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3040-03-14T02:18:4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3079-08-19T14:4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994-11-19T23:36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3046-11-05T08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3025-07-22T21:41: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985-11-16T05:29: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3085-02-16T23:56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3033-11-21T02:32:4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3064-09-24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3102-11-27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990-12-12T17:00:2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3089-06-13T23:36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3098-03-26T23:36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3050-08-10T10:28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995-06-15T15:17: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3033-12-03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3081-12-22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3065-08-23T20:51: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3045-05-01T23:40:2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3072-01-28T00:24:2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3069-06-27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3068-09-02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3059-04-27T22:35: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3098-01-08T20:06:2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3096-02-25T03:46:2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994-11-26T02:48:4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3094-09-05T10:43:1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3060-03-02T01:47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3071-09-30T21:44: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3048-01-13T04:26:4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3058-11-05T22:08:4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3085-12-23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3065-12-02T01:30:4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3083-11-07T11:35: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3029-11-24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3091-12-21T18:08:2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3054-07-14T19:44:2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3093-01-18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3092-10-26T04:3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3051-01-19T21:58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3053-05-07T18:19: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3060-06-18T20:29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3043-01-12T03:36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3086-12-14T22:48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3097-05-27T23:36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3102-08-18T00:14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3046-08-01T05:21:1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3066-08-02T12:27: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3064-11-15T06:47: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3078-07-28T03:44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3076-02-27T22:16:2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3097-06-03T23:37:1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3073-02-14T08:03: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3048-08-20T19:3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3036-10-2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3057-05-03T10:10:2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3076-09-03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3102-10-05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3088-03-09T12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3087-12-24T05:17: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3057-02-08T16:04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3071-08-11T02:47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3021-09-07T00:04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3065-05-13T22:05:1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3066-04-12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3072-07-24T23:36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3058-03-19T11:49: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3067-09-04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3076-09-29T05:26:2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3070-08-12T12:48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3074-08-25T20:38: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3039-10-28T11:52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3049-04-09T15:12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3073-10-23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3045-12-05T18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3086-04-16T23:36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3046-09-18T13:55:36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3083-06-05T23:49:3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3038-02-11T16:57:1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3067-08-09T03:46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3053-11-19T00:37:36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3080-05-17T01:56:2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3038-08-19T11:4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3047-06-17T23:36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3053-12-31T02:56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3040-08-08T22:5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3057-09-26T16:52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3044-01-10T09:29:1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3061-11-16T08:47:1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3053-08-18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3087-12-26T01:56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3060-02-18T12:30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3058-08-06T09:02:4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3055-07-19T00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3040-10-25T07:46:2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3043-09-16T08:55:3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3056-11-06T08:47:1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3049-09-01T06:24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3064-02-17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3037-10-11T13:23:1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3040-07-15T12:25: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3043-03-25T23:48:4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3104-06-18T14:13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3104-05-02T05:50:4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3103-05-29T13:32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3104-05-03T16:45:3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3103-07-21T23:43:1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3045-01-11T23:36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3011-09-19T23:36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3087-05-17T18:10:2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3092-04-07T23:36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3040-07-20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3037-04-27T00:24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3014-11-02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3073-07-28T16:33:3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3092-12-23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3077-06-07T13:31:1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3068-06-28T23:57: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3048-06-04T22:59:3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3082-03-15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3081-02-24T17:57:3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3094-10-15T04:21: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3018-06-15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3100-01-01T13:41: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3050-01-24T03:15: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3064-12-10T20:23:3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3102-01-12T20:54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3081-06-14T22:04:2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3064-06-10T05:45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3073-12-18T09:33:3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3057-12-21T18:38:4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3009-06-07T23:5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3045-02-26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3011-10-0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3056-08-04T13:09:3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3092-11-27T23:36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3006-10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3033-06-28T23:49: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3027-01-23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3094-06-08T10:41: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3034-04-18T07:26:4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3054-09-02T18:20:4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3045-04-13T02:48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986-12-21T06:34:4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3093-04-06T21:22:4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981-12-07T11:59: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990-12-06T17:07: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3041-11-28T18:04:2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989-01-13T04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3090-03-15T01:20: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3056-03-26T04:14:4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99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3037-02-13T06:56:4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977-03-08T08:41:3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993-10-01T14:49: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3042-10-03T06:20:2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3056-06-30T23:30:4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3026-10-21T14:40:2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3088-06-03T18:12:4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3092-09-05T14:33: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3087-01-09T19:06: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3013-04-22T01:43:1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3002-03-29T12:37: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983-03-06T21:18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3011-07-16T21:53:3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987-12-18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997-11-13T21:31: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968-09-13T00:47:1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3065-01-19T00:2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983-11-15T18:09: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3036-04-29T19:56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3031-02-15T22:12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3004-03-10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3020-05-12T20:37:36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3081-08-08T18:08: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3006-06-14T00:51:1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977-01-01T07:41: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3060-09-26T03:10: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3063-01-23T01:21: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3041-08-29T11:22: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3071-06-21T01:28: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3102-08-09T17:55:1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3052-11-07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3053-03-04T23:36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3057-06-19T20:18: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3045-12-01T21:37:1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3088-05-16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3038-07-18T15:52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3039-02-10T18:20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3087-11-25T20:17:1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3054-09-07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3052-10-29T12:41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3090-08-17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3064-09-27T13:0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3063-04-23T01:22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3078-03-08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3036-05-27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3038-04-12T16:11: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3038-07-03T13:36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3063-12-25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3085-02-20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3050-04-22T06:26:2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3044-08-25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3064-05-16T12:42:4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3062-12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3043-12-04T21:1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3065-06-01T03:09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3064-04-18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3061-11-21T22:55: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3065-06-09T07:34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3079-12-11T15:36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3036-01-08T23:36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3053-08-02T22:01:1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3056-04-29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3096-12-20T19:44:2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3058-07-05T14:06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3088-06-30T15:23: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3064-02-1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3053-12-04T05:44:4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3067-07-11T08:34:2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3060-11-18T14:43:3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3077-09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3043-07-25T03:34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3055-09-13T09:56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3055-12-25T23:36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3060-10-14T17:12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3072-04-08T00:34: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3062-07-3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3084-03-21T12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3068-02-21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3084-02-20T10:07: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3034-09-15T23:36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3063-01-02T19:08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3047-07-28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3068-09-03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3052-01-16T00:52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3072-04-1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3101-04-10T23:36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3072-08-09T19:13:3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3040-11-13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3041-08-10T23:36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3055-02-11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3072-11-09T17:58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3037-05-10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3084-11-04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3098-05-04T02:32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3060-06-15T09:33: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3059-11-04T14:37:3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3083-07-04T08:26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3059-11-03T13:43:3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3081-07-05T06:4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3042-05-21T04:04:2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3075-12-17T06:48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3037-04-30T02:01:1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3042-12-03T13:58:4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3058-05-26T04:47:3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3075-12-17T13:36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3064-07-09T13:36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3101-06-11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3048-04-30T11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3069-01-07T16:41:3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3085-04-12T05:10:2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3067-08-04T04:19:1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3037-07-28T22:51:3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3042-08-17T04:49:1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3063-01-20T07:12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3050-05-29T17:43:3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3092-12-22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3086-03-23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3092-05-17T20:21:3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3087-03-28T05:52: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3035-01-14T13:06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3049-05-25T17:25:1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3061-04-01T18:55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3051-11-25T14:52:2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3099-03-19T06:34:2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3082-04-12T01:57:1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3062-12-31T20:31:3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3096-01-19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3062-02-19T18:3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3075-05-09T09:44:2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3065-04-19T02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3048-03-17T08:14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3082-01-17T07:27:1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3076-06-07T23:36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3048-05-06T10:54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3054-10-21T20:00:2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3067-03-26T23:36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3050-10-04T06:09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3045-02-26T23:36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3041-11-30T17:14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3040-07-21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3081-01-04T04:51: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3041-08-27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3050-08-09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3056-03-06T16:06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3037-06-13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3096-10-2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3068-09-16T11:38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3070-01-09T23:01:1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3087-07-13T21:03: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3040-07-23T14:52:4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3052-07-24T16:55:3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3065-07-17T13:18:2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3066-07-30T00:07: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3046-08-16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3090-06-27T08:45:1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3064-01-03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3082-12-02T01:34:4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3084-07-20T13:27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3047-09-11T18:24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3060-10-09T04:34:4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3061-10-02T10:50:2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3074-12-26T03:49:3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3042-06-12T03:35:3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3054-11-10T18:37:3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3079-01-03T13:16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3035-03-10T10:35:3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3067-01-15T14:58:4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3069-11-22T02:42:4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3040-04-27T20:51:3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3055-07-30T00:28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3043-09-10T06:41:3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3059-02-17T23:30:4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3051-08-05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3058-06-29T23:36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3042-10-02T00:27:1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3053-08-09T09:11:3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3038-12-01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3078-04-05T22:58: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3035-08-03T13:03:1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3058-05-23T00:25:3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3042-12-29T03:12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3053-06-15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3084-04-20T23:01:1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3036-12-21T06:25:3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3089-12-09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3044-10-29T23:36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3038-10-19T23:25:1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3052-01-09T21:25: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3041-10-1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3051-03-29T13:27:1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3054-01-05T01:02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3073-01-22T07:12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3056-10-13T02:32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3060-06-12T22:39:1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3059-06-24T08:24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3089-01-02T17:56:4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3095-08-28T04:24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3060-02-07T13:57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3071-04-15T18:06:4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3075-07-11T18:20:4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3044-05-05T06:29:1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3093-02-14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3068-07-10T00:08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3103-01-03T00:01:1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3061-01-10T18:59:3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3082-04-08T00:2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3055-09-21T06:28:4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3082-07-07T16:46:4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3084-06-09T04:5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3042-10-06T04:09:1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3055-08-09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3053-12-19T23:36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3062-01-23T06:49: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3040-05-28T12:48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3062-05-29T12:13:1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3067-01-27T17:24:4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3054-06-26T17:56:4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3089-02-10T23:36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3058-02-24T20:24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3039-02-22T01:40:2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3042-01-12T19:11:1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3096-05-02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3074-01-25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3043-09-14T14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3047-10-13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3078-10-27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3055-05-27T05:36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3045-04-16T23:36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3050-06-02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3065-07-09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3067-07-10T10:22:2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3076-10-17T11:37:1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3046-10-07T04:14: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3089-07-31T16:32:2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3094-01-16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3082-01-14T00:02:2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3092-11-06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3085-04-25T16:32:2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3073-05-06T23:36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3074-06-27T18:48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3099-11-14T02:12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3092-08-20T10:04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3077-05-25T03:06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3044-03-10T11:48:4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3099-05-01T23:08:2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3059-08-29T21:36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3101-11-12T23:36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3037-01-03T1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3101-12-28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3100-02-16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3086-11-11T11:52:4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3001-10-07T01:40:4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3078-01-05T23:36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3047-01-17T03:29:3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3044-05-26T04:42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3048-12-09T03:56:2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3057-07-30T04:33: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3075-05-21T02:07:3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3047-09-30T16:16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3053-06-23T23:27:3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3073-07-11T23:36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3052-09-29T20:52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3061-05-13T01:39: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3046-05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3036-09-05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3039-02-19T03:40:4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3041-04-28T09:37: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3063-04-1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3035-09-10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3064-11-29T07:33: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3095-06-29T23:36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3089-10-27T21:23:3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3060-09-11T05:14:2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996-06-13T20:3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3035-12-04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3102-02-23T00:36:4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3055-03-29T21:40:2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3088-12-27T08:1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3047-03-12T14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3067-01-27T22:28: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3092-12-21T04:18:4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3066-09-13T01:43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3089-03-05T15:3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3094-02-08T23:36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3010-03-23T10:43:3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3017-01-19T23:36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948-02-07T23:36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3078-03-19T01:18:4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3025-11-29T23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3061-09-13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3075-05-12T20:19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3068-05-20T12:18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3056-12-23T2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3076-03-16T10:3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3041-05-29T17:42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3042-08-29T20:48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3081-10-12T06:24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3050-01-24T08:48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3060-11-06T08:22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3082-04-13T01:04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3100-08-18T23:38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3059-10-10T23:36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3044-02-07T23:36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3054-01-07T01:36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3050-08-29T23:56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3043-12-09T06:33:3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3080-03-16T14:44:2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3083-04-12T23:3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3040-07-16T10:58:2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3067-10-31T14:13:3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3040-11-09T19:39: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3067-12-30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3093-07-02T03:35:1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3071-06-12T23:36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3039-11-22T07:48:4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3086-08-15T11:34:4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3066-08-17T12:31:3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3069-01-15T14:20:4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3048-12-11T00:13:3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3096-07-05T14:27:3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3057-04-25T23:36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3093-12-20T18:24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3060-11-25T07:36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3078-08-17T17:03:3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3089-03-29T10:56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3068-07-30T15:29: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3102-02-10T23:11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3053-10-05T07:58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3055-05-17T02:54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3049-09-30T16:17: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3067-04-20T08:36:2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3071-01-12T03:38: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3042-01-26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3058-04-09T19:12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3067-12-09T05:03:3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3065-02-05T02:23:3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3097-05-24T14:36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3050-07-27T16:24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3086-07-18T23:36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3058-01-03T15:38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3088-12-19T18:17: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3068-12-28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3036-01-08T23:36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3067-05-05T02:22:2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3088-01-20T14:32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3059-04-05T19:30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3092-06-29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3076-07-21T06:48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3076-10-29T13:16:2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3045-04-25T22:3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3062-12-21T22:24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3089-07-09T04:07: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3060-09-22T18:02:2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3052-03-31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3045-03-23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3067-02-01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3058-09-01T13:00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3057-10-20T07:57: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3041-10-20T00:04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3101-04-30T18:07:36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3044-04-06T06:48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3094-02-07T22:13:3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3057-01-31T13:12:4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3043-05-31T04:2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3084-05-02T17:30:4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3056-01-08T08:5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3083-10-02T04:48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3086-02-14T14:09: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3055-08-29T02:12:4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3082-04-30T14:38:2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3043-09-29T07:34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3094-09-08T08:52:4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3086-08-09T19:59:1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3052-03-23T17:20: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3074-06-18T23:08:4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3079-10-09T10:2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3054-01-02T13:31: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3103-01-08T19:36: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3105-03-11T05:27:3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3104-11-20T23:36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3104-07-07T21:38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3105-05-10T09:44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3103-07-13T13:33:3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3103-09-27T06:47:3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3104-03-24T15:28: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3104-01-07T23:36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3106-03-06T04:48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3104-03-12T12:02:4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3103-07-29T13:1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3104-06-17T06:01:1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3105-01-23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3103-03-14T07:35: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3104-07-27T14:22:2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3103-03-0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3103-10-04T23:33:3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3105-01-18T09:06: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3046-06-17T06:22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3044-01-15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3000-06-20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955-08-29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3042-09-14T03:49:3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3022-03-15T19:46:4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961-12-19T23:36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984-02-02T00:23: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3001-05-07T23:3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988-02-07T20:57:3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3039-03-07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3015-06-08T03:40:4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979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3040-10-26T23:36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3044-12-24T20:48:4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3038-05-20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3036-12-24T02:1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3036-08-03T08:06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962-02-04T23:36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3047-09-23T23:36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3040-02-05T05:12:2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3036-11-10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3024-11-07T23:36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3038-01-2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3082-05-17T14:23: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980-12-28T12:27: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3043-10-04T01:56:4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3041-08-26T18:03:1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957-03-20T06:50:4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3017-03-12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3037-05-15T00:03:3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3039-01-03T12:3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3010-05-13T20:28:2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3037-04-14T21:39:3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3036-12-22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980-01-27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3017-07-14T01:47:3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3038-01-17T20:12:2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3039-01-12T10:56:2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3043-02-06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3040-04-04T23:49: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3060-08-11T23:20:4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3059-06-29T07:32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3096-08-09T15:1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3089-02-01T03:07: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3053-12-1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3053-06-03T05:42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3063-09-05T11:59:1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3052-11-14T06:16:4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3064-01-16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3052-05-03T20:07: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3053-02-14T04:30: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3042-06-11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3081-12-15T13:36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3042-01-15T09:50:4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3072-11-20T23:36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3067-09-06T17:28:4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3063-01-23T05:36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3057-12-24T23:48:4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3067-03-29T15:00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3057-06-12T16:02:4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3039-10-18T12:30:4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3037-04-28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988-01-19T23:3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3040-12-11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3040-07-13T02:20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3063-08-29T07:43:3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3074-05-20T22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3066-08-22T23:36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3062-08-30T12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3094-05-01T02:33: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3050-01-03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3055-05-23T14:18:4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3102-10-07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3062-04-10T17:21:1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3069-07-31T11:36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3065-04-22T01:10:2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3098-09-17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3084-03-26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3069-12-15T00:04:4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3099-03-20T04:14:2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3073-01-30T23:36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3047-05-02T23:59:1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3044-01-14T23:36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3081-01-30T15:38:4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3082-03-19T23:36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3102-02-07T07:42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3100-03-17T12:24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3086-01-14T08:20:2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3097-11-26T00:13:1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3067-11-21T23:36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3061-12-31T05:59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3069-08-26T23:36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3101-03-12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3044-11-24T23:36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3043-04-16T03:16:4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3068-07-15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3096-02-12T15:52:4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3060-09-21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3066-10-09T23:36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3062-09-19T10:04:4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3056-03-28T07:42: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3061-04-16T22:05:3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3046-05-18T19:29:3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3061-05-10T13:06:2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3090-07-07T08:16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3090-07-23T18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3055-08-06T01:23:3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3044-06-21T10:3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3060-08-29T23:36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3101-07-24T10:20:4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3050-08-04T07:04:2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3092-01-26T23:36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3072-01-01T03:27:1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3062-12-31T09:50:2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3049-06-05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3069-12-22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3051-11-28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3072-03-13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3060-10-10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3063-01-25T04:24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3089-08-15T16:51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3061-01-04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3062-09-21T19:06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3046-02-28T11:5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3070-05-31T00:03:3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3090-12-30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3078-12-23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3052-08-24T1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3080-01-17T23:36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3047-03-25T09:22:2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3059-12-02T08:41:1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3080-01-15T11:03:3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3060-01-04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3066-02-08T11:22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3081-11-20T15:55:1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3076-09-28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3075-11-29T23:36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3101-12-07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3089-01-10T03:52:4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3071-11-15T00:11: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3085-05-10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3101-06-01T20:00:4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3102-09-04T08:36:2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3067-02-06T23:36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3072-04-08T11:39: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3102-03-18T05:00:4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3061-01-05T23:41:3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3091-10-05T14:51:3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3071-06-28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3063-09-26T23:36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3066-10-30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3068-12-04T00:25:1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3057-11-15T20:24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3088-01-26T23:36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3096-06-26T10:30:2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3055-10-06T15:13:3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3097-06-27T23:40:4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3063-12-29T12:59: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3084-08-23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3082-12-06T08:55:3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3080-11-18T01:06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3093-02-01T14:31:1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3068-05-26T06:5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3069-01-30T00:0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3094-10-25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3075-10-08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3058-06-22T02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3082-05-10T06:56:2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3040-07-07T21:36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3084-07-03T22:49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3080-09-12T12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3052-01-31T01:14:2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3085-06-05T02:22:4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3045-01-08T23:36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3085-06-07T22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3091-09-09T18:43:1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3084-05-05T23:56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3056-04-18T20:30:4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3054-06-15T03:22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3082-06-28T23:46:2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3038-04-01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3039-10-03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3056-01-16T07:07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3068-05-20T17:54:2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3039-03-22T15:32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3060-12-16T05:52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3063-11-27T12:08: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3040-03-19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3080-04-27T13:38:2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3044-09-04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3101-09-10T19:12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3087-10-31T23:27:1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3096-06-17T09:01:3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3084-10-24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3055-12-31T23:36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3080-11-10T07:12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3041-12-08T19:17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3057-02-07T14:48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3053-10-02T14:04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3082-07-11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3081-12-13T23:36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3084-11-17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3071-12-14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3039-06-17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3086-01-29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3082-02-19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3069-11-11T00:24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3082-08-18T06:48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3086-12-27T13:48: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3040-01-18T00:4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3047-04-09T11:11:3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3101-09-22T08:53:3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3096-12-18T23:36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3042-02-05T23:36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3054-05-10T2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3041-03-31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3078-12-23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3072-10-24T10:36:4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3058-10-01T14:54:4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3064-01-24T09:57:3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3050-02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3099-01-10T23:52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3097-02-21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3072-02-21T23:46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3041-08-10T23:36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3063-02-16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3069-10-31T13:26:2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3035-02-17T15:49: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3057-08-09T19:57:3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3055-03-30T22:24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3042-01-10T03:12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3065-09-16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3047-12-20T21:11: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3054-08-13T10:33:1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3088-02-11T23:36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3085-07-16T18:48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3071-05-16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3048-09-06T19:40:4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3048-03-17T11:22:2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3048-12-09T07:15:1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3061-02-21T01:36:2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3084-03-18T12:32:4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3038-08-16T14:18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3040-07-16T11:12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3082-05-23T07:02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3046-05-24T18:24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3039-09-24T06:58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3059-11-30T04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3036-01-08T23:36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3077-04-09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3047-06-05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3053-06-26T02:1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3041-11-08T21:25:3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3064-06-11T08:58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3070-10-11T12:24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3061-08-08T02:09:3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3061-01-29T02:00:4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3078-01-23T23:36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3038-12-31T19:50:2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3038-05-04T03:15:3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3039-03-01T19:21:3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3088-01-16T23:12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3084-05-23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3068-06-21T13:08:4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3043-10-30T00:24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3053-11-23T23:36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3096-02-02T23:36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3081-02-24T1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3057-06-25T12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3045-09-02T17:12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3035-06-23T00:42:4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3080-06-03T12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3076-1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3054-03-13T23:45: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3072-11-15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3057-07-22T20:56: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3052-05-22T23:36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3044-04-06T19:34: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3043-05-18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3038-02-02T11:40:4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3053-12-06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3094-03-01T12:24:2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3039-12-13T16:40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3041-03-08T13:01:1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3076-06-01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3037-01-26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3038-08-07T03:07:3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3088-06-15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3041-05-18T11:12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3065-03-26T01:28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3058-01-30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3075-04-02T23:36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3038-09-07T06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3070-11-22T06:48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3059-12-02T04:28:4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3042-08-13T14:18:2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3084-07-16T23:36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3069-06-28T17:34:2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3052-05-28T08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3079-03-04T08:04:4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3049-02-03T20:35: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3086-07-21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3056-02-04T21:48:2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3057-05-07T08:50:4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3039-06-09T23:36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3088-11-26T11:42: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3039-12-31T18:23: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3092-11-24T00:10:4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3040-01-14T23:36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3052-11-05T23:36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3052-04-02T10:48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3083-04-15T12:24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3040-12-21T15:40: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3093-11-28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3062-08-10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3092-09-22T23:36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3089-07-04T02:54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3064-07-28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3081-04-13T11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3055-03-29T02:52:4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3091-05-3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3081-11-07T09:38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3086-12-29T15:12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3042-01-17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3046-05-29T23:36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3055-04-03T10:48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3087-04-19T00:52:2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3046-03-1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3045-09-29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3059-01-0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3054-12-29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3037-05-19T12:32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3062-08-13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3050-02-25T22:35: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3038-05-12T12:26:2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3038-02-27T01:12:2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3085-01-05T05:59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3076-03-15T15:12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3060-02-22T23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3061-07-26T13:40:4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3057-01-30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3035-07-18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3080-11-16T06:09:3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3059-02-02T23:53:3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3069-08-27T05:18:4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3041-01-31T04:24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3095-10-04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3046-02-10T07:12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3090-10-20T07:46:2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3084-03-03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3083-11-03T17:36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3061-12-25T23:36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3078-05-28T23:36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3066-09-30T07:58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3078-12-29T23:36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3087-07-23T11:31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3071-04-13T23:16:2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3034-10-10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3041-07-06T14:56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3084-01-15T03:34:4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3082-08-28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3047-05-23T22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3038-02-01T21:38:2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3046-07-05T12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3057-06-18T21:16:4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3036-03-21T23:36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3052-03-09T23:36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3059-12-24T13:08:2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3042-07-11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3038-03-18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3044-02-18T08:24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3054-03-09T09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3066-05-28T18:48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3043-12-02T16:08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3066-12-27T02:24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3091-09-24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3042-11-09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3064-07-28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3081-10-28T23:3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3062-08-19T23:36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3099-04-04T00:47: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3062-10-04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3080-09-06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3085-12-28T16:53:3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3043-03-08T23:36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3070-10-04T06:26:4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3068-01-20T00:09:1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3068-02-16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3073-04-19T23:36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3047-02-19T23:36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3089-02-17T02:16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3090-08-07T03:28:4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3085-09-08T01:56:2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3066-01-08T12:3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3042-06-28T09:28:4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3061-08-15T03:03:3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3054-05-25T23:02:4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3056-09-11T09:03:3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3055-12-30T23:36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3082-11-14T23:36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3078-04-07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3066-04-06T11:09:1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3082-02-17T10:39:1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3035-06-01T02:48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3037-10-28T02:09:3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3064-09-2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3052-10-24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3095-03-07T14:37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3041-02-10T14:09:3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3034-04-03T15:24:2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3061-09-1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3063-12-17T23:12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3059-09-03T18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3064-04-25T14:24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3078-11-06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3088-02-08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3068-04-26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3050-01-20T20:03: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3051-07-21T04:33: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3060-08-21T10:57:3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3043-02-26T18:37: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3050-07-30T12:38:2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3050-01-10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3045-12-27T14:45:1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3061-05-06T16:32:4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3046-07-21T00:18: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3046-12-01T14:59: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3088-09-19T23:36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3096-05-15T04:21:3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3057-08-24T11:12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3081-12-27T14:30:4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3080-01-07T07:02:2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3053-12-17T23:36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3039-12-02T07:24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3080-04-21T07:12:4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3081-03-06T05:22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3062-10-10T14:17:3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3049-05-25T04:36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3091-07-31T17:48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3085-10-21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3057-11-21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3059-08-23T12:58:4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3045-04-19T00:13:3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3051-08-06T23:36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3052-10-11T23:3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3050-05-23T10:24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3090-04-16T14:32:4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3054-10-03T23:36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3041-09-16T03:52:4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3078-02-22T23:36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3042-03-14T23:36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3065-11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3092-11-26T09:05: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3051-02-14T23:12:4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3083-02-12T11:11:3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3070-05-15T17:52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3081-11-22T23:36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3076-12-07T00:50:2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3088-12-11T12:22:4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3072-12-09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3085-02-18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3079-12-19T19:14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3065-01-30T08:54: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3056-06-20T21:20:2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3036-08-01T10:44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3037-10-28T03:49:3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3061-03-07T00:06:2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3072-08-25T05:58:2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3055-03-11T19:05:3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3101-12-02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3060-03-02T01:4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3095-05-0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3054-03-23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3092-01-20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3043-11-03T09:12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3039-08-24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3089-07-19T13:56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3062-01-27T15:50:4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3041-01-18T00:22:4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3083-05-01T23:36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3072-11-11T23:58: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3082-04-26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3047-12-18T07:56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3043-07-06T23:36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3047-07-28T11:39:3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3095-04-14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3098-12-20T23:36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3081-05-05T04:30:2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3066-12-09T16:11: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3050-02-12T19:34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3057-03-18T03:32:4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3092-06-30T04:24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3058-08-07T18:12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3044-04-21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3072-01-01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3071-02-10T10:55:3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3078-06-21T23:36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3095-06-24T06:55:1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3061-01-16T12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3092-01-16T23:30:4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3044-04-23T00:1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3037-01-16T02:3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3076-03-10T11:53: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3040-08-26T23:36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3089-08-21T23:36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3064-04-15T17:22:4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3080-03-19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3063-02-06T23:36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3100-03-16T23:3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3084-02-07T16:48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3038-01-21T23:36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3055-03-04T15:36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3049-07-16T03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3080-08-21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3055-12-07T06:45: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3097-05-31T20:12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3085-01-16T23:15:3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3069-11-02T21:36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3039-07-07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3063-02-23T06:47: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3063-06-18T13:12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3060-09-11T04:54:4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3059-12-29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3039-04-22T23:36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3043-10-05T17:13:3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3046-05-12T20:48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3090-04-11T22:51:3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3082-12-28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3042-10-31T13:53:3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3038-02-14T23:36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3059-12-18T17:59: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3037-12-29T23:36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3092-05-08T21:33:3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3075-01-07T15:16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3037-01-05T23:36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3093-04-25T19:18:2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3066-02-12T07:54:2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3035-03-20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3065-11-07T23:36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3037-09-25T05:4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3040-07-12T21:21:3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3061-05-15T1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3047-10-25T08:33:1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3054-01-10T23:36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3043-03-2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3072-01-06T12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3084-05-18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3050-10-14T21:24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3052-12-08T19:26:2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3082-08-18T04:19:1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3078-02-12T08:34:4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3044-12-26T10:46:2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3044-01-03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3060-03-23T23:57:1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3086-09-01T23:36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3088-11-09T23:36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3084-01-09T13:17:3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3037-07-04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3042-11-02T22:19:3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3087-05-30T10:24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3038-03-10T09:54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3037-08-19T23:38:2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3056-02-26T19:55:1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3036-12-22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3059-12-12T23:36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3084-04-15T17:06:2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3059-08-11T23:36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3055-12-15T20:48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3075-06-06T07:23:3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3058-07-16T18:59:3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3053-11-12T04:3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3061-06-03T12:26:2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3062-02-04T20:02: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3046-05-23T11:13:3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3076-10-23T23:36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3048-01-09T01:44:4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3082-04-08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3077-04-08T12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3081-12-07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3093-04-27T22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3065-03-13T02:30: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3055-05-28T22:04:4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3065-02-05T06:23:3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3050-09-03T09:12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3051-08-14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3057-03-01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3059-08-05T15:18:2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3059-10-11T15:15:3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3055-06-12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3070-10-15T23:36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3038-12-18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3087-02-04T19:07: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3040-09-29T21:35:1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3073-02-17T02:2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3042-05-26T03:37:3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3038-02-28T01:05:3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3038-04-03T23:36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3040-08-27T18:00:4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3092-07-18T08:15:3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3062-04-16T23:36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3077-02-03T23:36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3081-11-19T23:36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3052-09-20T23:36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3080-03-01T20:29: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3093-02-07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3060-02-16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3039-08-21T23:36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3081-01-04T19:22:4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3036-09-20T13:19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3048-02-03T10:06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3035-03-04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3065-08-26T14:21:1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3034-04-09T14:34:2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3064-08-28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3064-02-14T12:35:3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3056-01-13T00:10:2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3083-11-06T14:24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3039-12-09T15:12:4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3038-02-15T00:18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3053-12-17T23:36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3036-10-12T11:1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3080-12-29T08:31:3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3060-11-04T08:04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3083-02-15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3095-12-15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3095-01-09T03:12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3056-07-25T00:22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3056-07-10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3040-01-09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3043-10-11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3053-01-06T15:52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3079-09-08T15:36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3062-10-23T02:24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3042-07-29T04:34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3087-08-04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3078-12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3086-09-02T12:52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3088-02-23T01:12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3083-09-19T21:5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3062-08-19T23:36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3073-07-05T07:12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3060-12-19T04:07: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3095-07-11T00:09:1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3038-05-10T14:36:4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3062-11-30T17:28:4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3049-01-30T12:51: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3060-06-04T22:21:3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3065-11-02T12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3098-12-17T17:02:2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3057-04-17T03:46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3040-08-28T08:19:1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3078-09-19T08:17:1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3050-09-28T23:36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3050-03-08T05:26:2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3069-05-26T00:42:2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3078-04-05T07:47:1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3088-01-03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3043-10-28T06:56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3037-11-13T05:12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3056-03-05T19:35: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3057-08-03T21:27:3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3039-12-14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3055-04-26T09:03:1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3084-01-04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3060-01-02T23:36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3084-12-15T17:12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3055-12-30T23:36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3065-04-25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3039-01-29T13:29: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3069-07-13T23:36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3054-09-22T05:12:4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3063-01-28T00:48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3062-04-09T15:26:4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3074-04-07T08:02:4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3075-04-20T23:36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3063-03-23T23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3088-02-02T16:24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3061-01-18T16:05:3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3058-05-19T03:57:3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3055-08-29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3050-01-16T15:54:4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3090-01-29T18:28:2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3083-10-06T18:44: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3046-05-21T08:58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3077-05-07T18:14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3048-02-02T03:36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3061-02-20T16:26:4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3081-05-30T14:43:1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3088-03-12T03:36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3062-02-23T09:03: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3059-05-21T01:23: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3063-11-18T10:09:3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3079-10-25T20:11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3039-04-13T20:34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3034-08-30T20:20:4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3036-01-06T17:45:3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3036-02-28T23:36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3068-01-20T01:09:3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3044-03-29T23:36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3063-03-01T09:16:2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3069-03-07T14:35:3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3060-09-13T09:53:3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3050-01-29T23:37: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3063-01-17T13:11: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3055-09-01T13:50:2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3042-02-10T03:51:1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3058-07-17T05:43: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3055-08-27T07:08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3054-06-15T20:01:1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3040-01-25T04:48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3059-05-25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3037-08-24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3040-10-13T20:44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3046-11-05T18:48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3090-11-09T23:36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3070-05-10T04:42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3071-02-28T09:41:3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3041-12-09T12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3079-06-15T11:36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3085-03-19T12:55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3042-07-23T20:02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3054-10-24T04:24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3038-02-15T03:11:1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3103-11-15T17:4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3064-11-12T11:58:2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3068-07-07T16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3051-08-03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3090-04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3076-03-13T23:31:1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3096-07-28T06:20:4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3061-11-28T23:36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3051-09-15T15:58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3039-12-14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3101-05-24T10:39:3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3076-02-03T01:12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3042-02-28T11:07:3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3055-09-15T23:56:4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3082-08-05T19:56:2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3048-09-15T11:20:4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3058-01-07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3101-10-28T02:23:1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3050-05-02T10:24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3064-12-21T04:57:3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3055-05-29T23:36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3041-07-20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3037-12-3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3096-05-29T23:36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3053-11-25T00:07:1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3037-01-27T14:31: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3050-08-03T23:13: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3065-02-05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3040-10-16T14:24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3060-08-28T05:16: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3073-04-03T19:59:3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3094-12-26T05:36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3064-11-28T15:12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3056-12-02T01:36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3060-09-18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3061-09-03T1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3045-09-22T03:12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3039-10-31T05:58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3042-09-26T14:56:4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3066-06-26T03:58:4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3047-10-06T11:50:4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3057-07-29T14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3071-12-21T01:39:3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3058-08-11T23:36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3084-02-09T15:23:3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3084-03-16T07:40:4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3042-09-30T15:44:2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3040-04-05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3075-03-05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3094-11-30T07:04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3045-09-20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3054-01-29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3056-07-29T12:28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3037-09-19T00:48:4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3039-12-11T21:35:3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3049-10-01T00:59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3040-07-24T10:01: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3069-01-03T23:36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3091-04-05T20:26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3080-01-20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3066-05-18T15:22:4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3078-12-29T01:05:3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3087-01-25T17:12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3068-01-18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3068-04-01T18:18:2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3096-02-02T07:28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3086-09-18T03:4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3061-10-05T17:41:3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3044-06-07T12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3050-03-03T19:40: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3047-08-24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3061-01-14T16:45:3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3070-02-27T2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3065-10-02T21:5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3058-12-06T05:47:1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3053-11-27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3092-02-19T10:17:3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3042-06-21T19:29: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3052-10-09T21:28:2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3080-07-18T14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3082-03-10T19:36:4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3069-09-14T23:16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3087-12-02T11:36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3038-11-17T15:05: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3071-11-18T08:56:2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3081-08-12T08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3086-07-16T10:21:3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3040-02-15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3043-11-18T22:22: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3074-03-30T07:02:2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3034-06-29T09:24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3071-11-11T21:57:3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3071-03-06T16:46:4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3057-03-19T07:54: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3080-11-25T15:52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3039-07-02T23:3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3102-05-01T23:22:4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3083-06-10T13:49: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3089-11-25T22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3081-02-21T17:24:2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3039-05-01T20:50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3052-06-10T14:53:3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3082-07-18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3084-02-23T02:59:1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3086-11-10T19:19: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3040-01-15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3087-06-12T22:12:4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3052-02-01T10:21: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3055-11-05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3038-04-14T08:58:4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3087-01-29T07:39:3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3062-05-31T10:32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3035-03-29T23:36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3046-07-11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3077-05-26T02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3082-05-16T01:36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3035-01-08T04:36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3065-11-05T22:45:1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3070-07-23T23:52:2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3078-02-09T03:17:1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3059-12-21T11:12:4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3072-09-27T13:43:3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3058-10-20T18:04:4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3039-03-11T08:36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3052-12-29T10:4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3047-05-11T01:36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3056-04-09T09:28:2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3055-10-14T02:50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3042-01-16T20:43:3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3082-06-10T11:43: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3102-01-14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3043-10-08T01:04:2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3053-01-25T02:18:4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3044-06-30T21:42:4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3045-04-30T09:14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3077-02-16T13:14:4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3041-09-15T11:12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3063-05-30T03:22:4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3042-08-17T19:44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3045-09-20T11:46:2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3051-11-19T01:51:1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3058-01-22T01:39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3053-02-11T05:29:1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3078-04-11T21:47:3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3063-03-14T17:45:1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3043-03-01T22:4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3042-04-19T03:09:3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3092-07-06T20:43:1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3080-12-31T11:1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3055-06-21T13:59:3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3045-09-23T21:03: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3052-02-12T21:36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3079-07-28T23:45:1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3066-01-07T01:58:4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3063-08-16T16:54:2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3072-04-05T17:35:3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3101-08-05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3036-05-02T12:4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3072-11-15T14:28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3076-04-10T19:36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3049-03-12T01:05:3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3072-12-29T10:06: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3092-02-25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3056-03-05T17:4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3045-05-26T04:34:4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3038-01-16T12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3083-07-23T1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3045-02-17T04:0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3072-01-13T23:36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3063-02-03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3090-06-13T09:01:3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3051-05-17T06:2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3047-05-17T23:3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3056-08-04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3041-05-06T19:55:3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3045-06-13T14:44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3050-09-25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3080-09-21T05:14: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3062-11-19T00:06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3045-07-07T06:36:2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3034-07-08T21:1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3044-11-15T02:06:2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3047-01-15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3092-01-27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3037-03-27T13:32:2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3086-03-14T23:36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3071-09-09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3080-01-17T23:36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3043-01-19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3037-07-02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3081-05-10T09:29: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3086-02-16T17:47:1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3037-10-06T08:33:3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3057-11-12T02:50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3040-10-20T20:04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3083-03-11T22:35:1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3067-10-27T19:4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3098-12-16T02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3053-12-01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3053-12-16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3097-10-06T07:32: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3041-05-20T14:04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3058-06-30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3070-05-08T06:3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3037-12-18T11:12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3045-05-24T20:24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3097-06-06T01:17:3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3099-11-12T21:36:4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3085-04-15T12:48:2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3084-12-12T21:36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3054-06-11T22:5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3070-12-19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3074-12-17T06:46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3092-08-12T11:22:2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3055-06-21T23:36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3071-05-17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3087-02-11T19:54:2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3051-02-01T10:24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3059-12-23T14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3064-06-09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3051-02-03T03:40:2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3056-04-04T16:18:4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3065-06-08T13:57: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3045-06-02T23:36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3097-04-02T18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3101-12-10T20:24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3076-02-03T22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3084-04-15T07:58:4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3090-03-18T09:49:1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3045-08-11T23:5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3099-09-28T16:32:4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3082-12-25T08:29:1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3065-09-11T12:48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3093-10-14T16:13:3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3097-09-17T06:03:3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3056-01-21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3043-08-18T00:00:2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3102-02-17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3071-12-04T22:41:3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3087-05-16T01:00:2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3053-08-18T06:16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3077-11-13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3074-07-14T13:3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C4F5F-E53C-4EDA-A5AC-3FA4AD96021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9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3D1A9B-B43E-4392-ADA8-579FA8F3CF1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F8BA3-63B8-4456-8423-DE94EEE6515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9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pane ySplit="1" topLeftCell="A1135" activePane="bottomLeft" state="frozen"/>
      <selection pane="bottomLeft" activeCell="H1130" sqref="H1130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9" style="16" bestFit="1" customWidth="1"/>
    <col min="20" max="20" width="9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8366</v>
      </c>
      <c r="T1" t="s">
        <v>8367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5">
        <f>(((J2/60)/60)+24)+DATE(1970,1,1)</f>
        <v>424185.1697222222</v>
      </c>
      <c r="T2" s="15">
        <f>(((I2/60)/60)+24)+DATE(1970,1,1)</f>
        <v>424932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(((J3/60)/60)+24)+DATE(1970,1,1)</f>
        <v>438335.41194444441</v>
      </c>
      <c r="T3" s="15">
        <f t="shared" ref="T3:T66" si="3">(((I3/60)/60)+24)+DATE(1970,1,1)</f>
        <v>439055.41194444441</v>
      </c>
    </row>
    <row r="4" spans="1:20" ht="43.5" hidden="1" x14ac:dyDescent="0.35">
      <c r="A4">
        <v>431</v>
      </c>
      <c r="B4" s="3" t="s">
        <v>432</v>
      </c>
      <c r="C4" s="3" t="s">
        <v>4541</v>
      </c>
      <c r="D4" s="6">
        <v>3000</v>
      </c>
      <c r="E4" s="8">
        <v>415</v>
      </c>
      <c r="F4" t="s">
        <v>8220</v>
      </c>
      <c r="G4" t="s">
        <v>8224</v>
      </c>
      <c r="H4" t="s">
        <v>8246</v>
      </c>
      <c r="I4">
        <v>1467752083</v>
      </c>
      <c r="J4">
        <v>1465160083</v>
      </c>
      <c r="K4" t="b">
        <v>0</v>
      </c>
      <c r="L4">
        <v>8</v>
      </c>
      <c r="M4" t="b">
        <v>0</v>
      </c>
      <c r="N4" t="s">
        <v>8268</v>
      </c>
      <c r="O4">
        <f>ROUND(E4/D4*100,0)</f>
        <v>14</v>
      </c>
      <c r="P4">
        <f>IFERROR(ROUND(E4/L4,2),0)</f>
        <v>51.88</v>
      </c>
      <c r="Q4" t="s">
        <v>8308</v>
      </c>
      <c r="R4" t="s">
        <v>8314</v>
      </c>
      <c r="S4" s="15">
        <f>(((J4/60)/60)+24)+DATE(1970,1,1)</f>
        <v>432581.91194444441</v>
      </c>
      <c r="T4" s="15">
        <f>(((I4/60)/60)+24)+DATE(1970,1,1)</f>
        <v>433301.91194444441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8308</v>
      </c>
      <c r="R5" t="s">
        <v>8309</v>
      </c>
      <c r="S5" s="15">
        <f>(((J5/60)/60)+24)+DATE(1970,1,1)</f>
        <v>415821.36305555556</v>
      </c>
      <c r="T5" s="15">
        <f>(((I5/60)/60)+24)+DATE(1970,1,1)</f>
        <v>416541.36305555556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8308</v>
      </c>
      <c r="R6" t="s">
        <v>8309</v>
      </c>
      <c r="S6" s="15">
        <f>(((J6/60)/60)+24)+DATE(1970,1,1)</f>
        <v>427805.02194444445</v>
      </c>
      <c r="T6" s="15">
        <f>(((I6/60)/60)+24)+DATE(1970,1,1)</f>
        <v>428525.02194444445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8308</v>
      </c>
      <c r="R7" t="s">
        <v>8309</v>
      </c>
      <c r="S7" s="15">
        <f>(((J7/60)/60)+24)+DATE(1970,1,1)</f>
        <v>433471.39083333331</v>
      </c>
      <c r="T7" s="15">
        <f>(((I7/60)/60)+24)+DATE(1970,1,1)</f>
        <v>433862.58333333331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8308</v>
      </c>
      <c r="R8" t="s">
        <v>8309</v>
      </c>
      <c r="S8" s="15">
        <f>(((J8/60)/60)+24)+DATE(1970,1,1)</f>
        <v>414994.73611111112</v>
      </c>
      <c r="T8" s="15">
        <f>(((I8/60)/60)+24)+DATE(1970,1,1)</f>
        <v>415234.73611111112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8308</v>
      </c>
      <c r="R9" t="s">
        <v>8309</v>
      </c>
      <c r="S9" s="15">
        <f>(((J9/60)/60)+24)+DATE(1970,1,1)</f>
        <v>432322.12972222228</v>
      </c>
      <c r="T9" s="15">
        <f>(((I9/60)/60)+24)+DATE(1970,1,1)</f>
        <v>433282.12972222228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8308</v>
      </c>
      <c r="R10" t="s">
        <v>8309</v>
      </c>
      <c r="S10" s="15">
        <f>(((J10/60)/60)+24)+DATE(1970,1,1)</f>
        <v>431191.67</v>
      </c>
      <c r="T10" s="15">
        <f>(((I10/60)/60)+24)+DATE(1970,1,1)</f>
        <v>431358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8308</v>
      </c>
      <c r="R11" t="s">
        <v>8309</v>
      </c>
      <c r="S11" s="15">
        <f>(((J11/60)/60)+24)+DATE(1970,1,1)</f>
        <v>430667.48444444442</v>
      </c>
      <c r="T11" s="15">
        <f>(((I11/60)/60)+24)+DATE(1970,1,1)</f>
        <v>431387.48444444442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8308</v>
      </c>
      <c r="R12" t="s">
        <v>8309</v>
      </c>
      <c r="S12" s="15">
        <f>(((J12/60)/60)+24)+DATE(1970,1,1)</f>
        <v>414658.63305555558</v>
      </c>
      <c r="T12" s="15">
        <f>(((I12/60)/60)+24)+DATE(1970,1,1)</f>
        <v>415498.63305555558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8308</v>
      </c>
      <c r="R13" t="s">
        <v>8309</v>
      </c>
      <c r="S13" s="15">
        <f>(((J13/60)/60)+24)+DATE(1970,1,1)</f>
        <v>433683.68388888892</v>
      </c>
      <c r="T13" s="15">
        <f>(((I13/60)/60)+24)+DATE(1970,1,1)</f>
        <v>434436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8308</v>
      </c>
      <c r="R14" t="s">
        <v>8309</v>
      </c>
      <c r="S14" s="15">
        <f>(((J14/60)/60)+24)+DATE(1970,1,1)</f>
        <v>414938.11805555556</v>
      </c>
      <c r="T14" s="15">
        <f>(((I14/60)/60)+24)+DATE(1970,1,1)</f>
        <v>416004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8308</v>
      </c>
      <c r="R15" t="s">
        <v>8309</v>
      </c>
      <c r="S15" s="15">
        <f>(((J15/60)/60)+24)+DATE(1970,1,1)</f>
        <v>432145.2525</v>
      </c>
      <c r="T15" s="15">
        <f>(((I15/60)/60)+24)+DATE(1970,1,1)</f>
        <v>433013.45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8308</v>
      </c>
      <c r="R16" t="s">
        <v>8309</v>
      </c>
      <c r="S16" s="15">
        <f>(((J16/60)/60)+24)+DATE(1970,1,1)</f>
        <v>415329.63555555552</v>
      </c>
      <c r="T16" s="15">
        <f>(((I16/60)/60)+24)+DATE(1970,1,1)</f>
        <v>415942.98333333334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8308</v>
      </c>
      <c r="R17" t="s">
        <v>8309</v>
      </c>
      <c r="S17" s="15">
        <f>(((J17/60)/60)+24)+DATE(1970,1,1)</f>
        <v>426090.40500000003</v>
      </c>
      <c r="T17" s="15">
        <f>(((I17/60)/60)+24)+DATE(1970,1,1)</f>
        <v>426533.23333333334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8308</v>
      </c>
      <c r="R18" t="s">
        <v>8309</v>
      </c>
      <c r="S18" s="15">
        <f>(((J18/60)/60)+24)+DATE(1970,1,1)</f>
        <v>414196.1141666667</v>
      </c>
      <c r="T18" s="15">
        <f>(((I18/60)/60)+24)+DATE(1970,1,1)</f>
        <v>415286.5</v>
      </c>
    </row>
    <row r="19" spans="1:20" ht="43.5" hidden="1" x14ac:dyDescent="0.35">
      <c r="A19">
        <v>441</v>
      </c>
      <c r="B19" s="3" t="s">
        <v>442</v>
      </c>
      <c r="C19" s="3" t="s">
        <v>4551</v>
      </c>
      <c r="D19" s="6">
        <v>400</v>
      </c>
      <c r="E19" s="8">
        <v>0</v>
      </c>
      <c r="F19" t="s">
        <v>8220</v>
      </c>
      <c r="G19" t="s">
        <v>8224</v>
      </c>
      <c r="H19" t="s">
        <v>8246</v>
      </c>
      <c r="I19">
        <v>1383418996</v>
      </c>
      <c r="J19">
        <v>1380826996</v>
      </c>
      <c r="K19" t="b">
        <v>0</v>
      </c>
      <c r="L19">
        <v>0</v>
      </c>
      <c r="M19" t="b">
        <v>0</v>
      </c>
      <c r="N19" t="s">
        <v>8268</v>
      </c>
      <c r="O19">
        <f>ROUND(E19/D19*100,0)</f>
        <v>0</v>
      </c>
      <c r="P19">
        <f>IFERROR(ROUND(E19/L19,2),0)</f>
        <v>0</v>
      </c>
      <c r="Q19" t="s">
        <v>8308</v>
      </c>
      <c r="R19" t="s">
        <v>8314</v>
      </c>
      <c r="S19" s="15">
        <f>(((J19/60)/60)+24)+DATE(1970,1,1)</f>
        <v>409156.05444444442</v>
      </c>
      <c r="T19" s="15">
        <f>(((I19/60)/60)+24)+DATE(1970,1,1)</f>
        <v>409876.05444444442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8308</v>
      </c>
      <c r="R20" t="s">
        <v>8309</v>
      </c>
      <c r="S20" s="15">
        <f>(((J20/60)/60)+24)+DATE(1970,1,1)</f>
        <v>416806.01555555558</v>
      </c>
      <c r="T20" s="15">
        <f>(((I20/60)/60)+24)+DATE(1970,1,1)</f>
        <v>417526.01555555558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8308</v>
      </c>
      <c r="R21" t="s">
        <v>8309</v>
      </c>
      <c r="S21" s="15">
        <f>(((J21/60)/60)+24)+DATE(1970,1,1)</f>
        <v>424156.59277777775</v>
      </c>
      <c r="T21" s="15">
        <f>(((I21/60)/60)+24)+DATE(1970,1,1)</f>
        <v>424876.59277777775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8308</v>
      </c>
      <c r="R22" t="s">
        <v>8309</v>
      </c>
      <c r="S22" s="15">
        <f>(((J22/60)/60)+24)+DATE(1970,1,1)</f>
        <v>424755.19777777779</v>
      </c>
      <c r="T22" s="15">
        <f>(((I22/60)/60)+24)+DATE(1970,1,1)</f>
        <v>426195.19777777779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8308</v>
      </c>
      <c r="R23" t="s">
        <v>8309</v>
      </c>
      <c r="S23" s="15">
        <f>(((J23/60)/60)+24)+DATE(1970,1,1)</f>
        <v>417024.05249999999</v>
      </c>
      <c r="T23" s="15">
        <f>(((I23/60)/60)+24)+DATE(1970,1,1)</f>
        <v>417744.05249999999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8308</v>
      </c>
      <c r="R24" t="s">
        <v>8309</v>
      </c>
      <c r="S24" s="15">
        <f>(((J24/60)/60)+24)+DATE(1970,1,1)</f>
        <v>419694.87222222221</v>
      </c>
      <c r="T24" s="15">
        <f>(((I24/60)/60)+24)+DATE(1970,1,1)</f>
        <v>420064.98333333334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8308</v>
      </c>
      <c r="R25" t="s">
        <v>8309</v>
      </c>
      <c r="S25" s="15">
        <f>(((J25/60)/60)+24)+DATE(1970,1,1)</f>
        <v>422283.69472222222</v>
      </c>
      <c r="T25" s="15">
        <f>(((I25/60)/60)+24)+DATE(1970,1,1)</f>
        <v>422928.33333333331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8308</v>
      </c>
      <c r="R26" t="s">
        <v>8309</v>
      </c>
      <c r="S26" s="15">
        <f>(((J26/60)/60)+24)+DATE(1970,1,1)</f>
        <v>425452.6841666667</v>
      </c>
      <c r="T26" s="15">
        <f>(((I26/60)/60)+24)+DATE(1970,1,1)</f>
        <v>426244.65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8308</v>
      </c>
      <c r="R27" t="s">
        <v>8309</v>
      </c>
      <c r="S27" s="15">
        <f>(((J27/60)/60)+24)+DATE(1970,1,1)</f>
        <v>427569.60027777776</v>
      </c>
      <c r="T27" s="15">
        <f>(((I27/60)/60)+24)+DATE(1970,1,1)</f>
        <v>429009.60027777776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8308</v>
      </c>
      <c r="R28" t="s">
        <v>8309</v>
      </c>
      <c r="S28" s="15">
        <f>(((J28/60)/60)+24)+DATE(1970,1,1)</f>
        <v>415821.37333333329</v>
      </c>
      <c r="T28" s="15">
        <f>(((I28/60)/60)+24)+DATE(1970,1,1)</f>
        <v>416781.37333333329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8308</v>
      </c>
      <c r="R29" t="s">
        <v>8309</v>
      </c>
      <c r="S29" s="15">
        <f>(((J29/60)/60)+24)+DATE(1970,1,1)</f>
        <v>418236.95361111109</v>
      </c>
      <c r="T29" s="15">
        <f>(((I29/60)/60)+24)+DATE(1970,1,1)</f>
        <v>418957.95361111109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8308</v>
      </c>
      <c r="R30" t="s">
        <v>8309</v>
      </c>
      <c r="S30" s="15">
        <f>(((J30/60)/60)+24)+DATE(1970,1,1)</f>
        <v>427736.13444444444</v>
      </c>
      <c r="T30" s="15">
        <f>(((I30/60)/60)+24)+DATE(1970,1,1)</f>
        <v>428456.13444444444</v>
      </c>
    </row>
    <row r="31" spans="1:20" ht="58" hidden="1" x14ac:dyDescent="0.35">
      <c r="A31">
        <v>447</v>
      </c>
      <c r="B31" s="3" t="s">
        <v>448</v>
      </c>
      <c r="C31" s="3" t="s">
        <v>4557</v>
      </c>
      <c r="D31" s="6">
        <v>30000</v>
      </c>
      <c r="E31" s="8">
        <v>5</v>
      </c>
      <c r="F31" t="s">
        <v>8220</v>
      </c>
      <c r="G31" t="s">
        <v>8224</v>
      </c>
      <c r="H31" t="s">
        <v>8246</v>
      </c>
      <c r="I31">
        <v>1364041163</v>
      </c>
      <c r="J31">
        <v>1361884763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>
        <f>IFERROR(ROUND(E31/L31,2),0)</f>
        <v>5</v>
      </c>
      <c r="Q31" t="s">
        <v>8308</v>
      </c>
      <c r="R31" t="s">
        <v>8314</v>
      </c>
      <c r="S31" s="15">
        <f>(((J31/60)/60)+24)+DATE(1970,1,1)</f>
        <v>403894.32305555552</v>
      </c>
      <c r="T31" s="15">
        <f>(((I31/60)/60)+24)+DATE(1970,1,1)</f>
        <v>404493.32305555552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8308</v>
      </c>
      <c r="R32" t="s">
        <v>8309</v>
      </c>
      <c r="S32" s="15">
        <f>(((J32/60)/60)+24)+DATE(1970,1,1)</f>
        <v>416152.03194444446</v>
      </c>
      <c r="T32" s="15">
        <f>(((I32/60)/60)+24)+DATE(1970,1,1)</f>
        <v>416872.03194444446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8308</v>
      </c>
      <c r="R33" t="s">
        <v>8309</v>
      </c>
      <c r="S33" s="15">
        <f>(((J33/60)/60)+24)+DATE(1970,1,1)</f>
        <v>428980.00944444444</v>
      </c>
      <c r="T33" s="15">
        <f>(((I33/60)/60)+24)+DATE(1970,1,1)</f>
        <v>429412.00944444444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8308</v>
      </c>
      <c r="R34" t="s">
        <v>8309</v>
      </c>
      <c r="S34" s="15">
        <f>(((J34/60)/60)+24)+DATE(1970,1,1)</f>
        <v>431016.06027777778</v>
      </c>
      <c r="T34" s="15">
        <f>(((I34/60)/60)+24)+DATE(1970,1,1)</f>
        <v>432012.98333333334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8308</v>
      </c>
      <c r="R35" t="s">
        <v>8309</v>
      </c>
      <c r="S35" s="15">
        <f>(((J35/60)/60)+24)+DATE(1970,1,1)</f>
        <v>426816.86138888891</v>
      </c>
      <c r="T35" s="15">
        <f>(((I35/60)/60)+24)+DATE(1970,1,1)</f>
        <v>427537.86138888891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8308</v>
      </c>
      <c r="R36" t="s">
        <v>8309</v>
      </c>
      <c r="S36" s="15">
        <f>(((J36/60)/60)+24)+DATE(1970,1,1)</f>
        <v>416128.72250000003</v>
      </c>
      <c r="T36" s="15">
        <f>(((I36/60)/60)+24)+DATE(1970,1,1)</f>
        <v>416488.72250000003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8308</v>
      </c>
      <c r="R37" t="s">
        <v>8309</v>
      </c>
      <c r="S37" s="15">
        <f>(((J37/60)/60)+24)+DATE(1970,1,1)</f>
        <v>422296.00388888892</v>
      </c>
      <c r="T37" s="15">
        <f>(((I37/60)/60)+24)+DATE(1970,1,1)</f>
        <v>422865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8308</v>
      </c>
      <c r="R38" t="s">
        <v>8309</v>
      </c>
      <c r="S38" s="15">
        <f>(((J38/60)/60)+24)+DATE(1970,1,1)</f>
        <v>421576.36805555556</v>
      </c>
      <c r="T38" s="15">
        <f>(((I38/60)/60)+24)+DATE(1970,1,1)</f>
        <v>422295.36805555556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8308</v>
      </c>
      <c r="R39" t="s">
        <v>8309</v>
      </c>
      <c r="S39" s="15">
        <f>(((J39/60)/60)+24)+DATE(1970,1,1)</f>
        <v>420721.63305555558</v>
      </c>
      <c r="T39" s="15">
        <f>(((I39/60)/60)+24)+DATE(1970,1,1)</f>
        <v>421441.63305555558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8308</v>
      </c>
      <c r="R40" t="s">
        <v>8309</v>
      </c>
      <c r="S40" s="15">
        <f>(((J40/60)/60)+24)+DATE(1970,1,1)</f>
        <v>404938.37333333329</v>
      </c>
      <c r="T40" s="15">
        <f>(((I40/60)/60)+24)+DATE(1970,1,1)</f>
        <v>405658.37333333329</v>
      </c>
    </row>
    <row r="41" spans="1:20" ht="43.5" hidden="1" x14ac:dyDescent="0.35">
      <c r="A41">
        <v>449</v>
      </c>
      <c r="B41" s="3" t="s">
        <v>450</v>
      </c>
      <c r="C41" s="3" t="s">
        <v>4559</v>
      </c>
      <c r="D41" s="6">
        <v>2000</v>
      </c>
      <c r="E41" s="8">
        <v>45</v>
      </c>
      <c r="F41" t="s">
        <v>8220</v>
      </c>
      <c r="G41" t="s">
        <v>8224</v>
      </c>
      <c r="H41" t="s">
        <v>8246</v>
      </c>
      <c r="I41">
        <v>1382017085</v>
      </c>
      <c r="J41">
        <v>1379425085</v>
      </c>
      <c r="K41" t="b">
        <v>0</v>
      </c>
      <c r="L41">
        <v>5</v>
      </c>
      <c r="M41" t="b">
        <v>0</v>
      </c>
      <c r="N41" t="s">
        <v>8268</v>
      </c>
      <c r="O41">
        <f>ROUND(E41/D41*100,0)</f>
        <v>2</v>
      </c>
      <c r="P41">
        <f>IFERROR(ROUND(E41/L41,2),0)</f>
        <v>9</v>
      </c>
      <c r="Q41" t="s">
        <v>8308</v>
      </c>
      <c r="R41" t="s">
        <v>8314</v>
      </c>
      <c r="S41" s="15">
        <f>(((J41/60)/60)+24)+DATE(1970,1,1)</f>
        <v>408766.63472222222</v>
      </c>
      <c r="T41" s="15">
        <f>(((I41/60)/60)+24)+DATE(1970,1,1)</f>
        <v>409486.63472222222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8308</v>
      </c>
      <c r="R42" t="s">
        <v>8309</v>
      </c>
      <c r="S42" s="15">
        <f>(((J42/60)/60)+24)+DATE(1970,1,1)</f>
        <v>414878.13555555552</v>
      </c>
      <c r="T42" s="15">
        <f>(((I42/60)/60)+24)+DATE(1970,1,1)</f>
        <v>415357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8308</v>
      </c>
      <c r="R43" t="s">
        <v>8309</v>
      </c>
      <c r="S43" s="15">
        <f>(((J43/60)/60)+24)+DATE(1970,1,1)</f>
        <v>417238.65388888889</v>
      </c>
      <c r="T43" s="15">
        <f>(((I43/60)/60)+24)+DATE(1970,1,1)</f>
        <v>417958.65388888889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8308</v>
      </c>
      <c r="R44" t="s">
        <v>8309</v>
      </c>
      <c r="S44" s="15">
        <f>(((J44/60)/60)+24)+DATE(1970,1,1)</f>
        <v>419256.34055555554</v>
      </c>
      <c r="T44" s="15">
        <f>(((I44/60)/60)+24)+DATE(1970,1,1)</f>
        <v>419976.34055555554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8308</v>
      </c>
      <c r="R45" t="s">
        <v>8309</v>
      </c>
      <c r="S45" s="15">
        <f>(((J45/60)/60)+24)+DATE(1970,1,1)</f>
        <v>415203.96833333338</v>
      </c>
      <c r="T45" s="15">
        <f>(((I45/60)/60)+24)+DATE(1970,1,1)</f>
        <v>415929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8308</v>
      </c>
      <c r="R46" t="s">
        <v>8309</v>
      </c>
      <c r="S46" s="15">
        <f>(((J46/60)/60)+24)+DATE(1970,1,1)</f>
        <v>416915.37138888892</v>
      </c>
      <c r="T46" s="15">
        <f>(((I46/60)/60)+24)+DATE(1970,1,1)</f>
        <v>417995.37138888892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8308</v>
      </c>
      <c r="R47" t="s">
        <v>8309</v>
      </c>
      <c r="S47" s="15">
        <f>(((J47/60)/60)+24)+DATE(1970,1,1)</f>
        <v>430919.97416666668</v>
      </c>
      <c r="T47" s="15">
        <f>(((I47/60)/60)+24)+DATE(1970,1,1)</f>
        <v>431639.97416666668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8308</v>
      </c>
      <c r="R48" t="s">
        <v>8309</v>
      </c>
      <c r="S48" s="15">
        <f>(((J48/60)/60)+24)+DATE(1970,1,1)</f>
        <v>427712.15944444446</v>
      </c>
      <c r="T48" s="15">
        <f>(((I48/60)/60)+24)+DATE(1970,1,1)</f>
        <v>428432.15944444446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8308</v>
      </c>
      <c r="R49" t="s">
        <v>8309</v>
      </c>
      <c r="S49" s="15">
        <f>(((J49/60)/60)+24)+DATE(1970,1,1)</f>
        <v>418324.66861111112</v>
      </c>
      <c r="T49" s="15">
        <f>(((I49/60)/60)+24)+DATE(1970,1,1)</f>
        <v>419765.66861111112</v>
      </c>
    </row>
    <row r="50" spans="1:20" ht="43.5" hidden="1" x14ac:dyDescent="0.35">
      <c r="A50">
        <v>458</v>
      </c>
      <c r="B50" s="3" t="s">
        <v>459</v>
      </c>
      <c r="C50" s="3" t="s">
        <v>4568</v>
      </c>
      <c r="D50" s="6">
        <v>10000</v>
      </c>
      <c r="E50" s="8">
        <v>821</v>
      </c>
      <c r="F50" t="s">
        <v>8220</v>
      </c>
      <c r="G50" t="s">
        <v>8224</v>
      </c>
      <c r="H50" t="s">
        <v>8246</v>
      </c>
      <c r="I50">
        <v>1368550060</v>
      </c>
      <c r="J50">
        <v>1365958060</v>
      </c>
      <c r="K50" t="b">
        <v>0</v>
      </c>
      <c r="L50">
        <v>49</v>
      </c>
      <c r="M50" t="b">
        <v>0</v>
      </c>
      <c r="N50" t="s">
        <v>8268</v>
      </c>
      <c r="O50">
        <f>ROUND(E50/D50*100,0)</f>
        <v>8</v>
      </c>
      <c r="P50">
        <f>IFERROR(ROUND(E50/L50,2),0)</f>
        <v>16.760000000000002</v>
      </c>
      <c r="Q50" t="s">
        <v>8308</v>
      </c>
      <c r="R50" t="s">
        <v>8314</v>
      </c>
      <c r="S50" s="15">
        <f>(((J50/60)/60)+24)+DATE(1970,1,1)</f>
        <v>405025.79444444447</v>
      </c>
      <c r="T50" s="15">
        <f>(((I50/60)/60)+24)+DATE(1970,1,1)</f>
        <v>405745.79444444447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8308</v>
      </c>
      <c r="R51" t="s">
        <v>8309</v>
      </c>
      <c r="S51" s="15">
        <f>(((J51/60)/60)+24)+DATE(1970,1,1)</f>
        <v>426445.2347222222</v>
      </c>
      <c r="T51" s="15">
        <f>(((I51/60)/60)+24)+DATE(1970,1,1)</f>
        <v>427165.2347222222</v>
      </c>
    </row>
    <row r="52" spans="1:20" ht="43.5" hidden="1" x14ac:dyDescent="0.35">
      <c r="A52">
        <v>461</v>
      </c>
      <c r="B52" s="3" t="s">
        <v>462</v>
      </c>
      <c r="C52" s="3" t="s">
        <v>4571</v>
      </c>
      <c r="D52" s="6">
        <v>550</v>
      </c>
      <c r="E52" s="8">
        <v>0</v>
      </c>
      <c r="F52" t="s">
        <v>8220</v>
      </c>
      <c r="G52" t="s">
        <v>8224</v>
      </c>
      <c r="H52" t="s">
        <v>8246</v>
      </c>
      <c r="I52">
        <v>1370204367</v>
      </c>
      <c r="J52">
        <v>1368476367</v>
      </c>
      <c r="K52" t="b">
        <v>0</v>
      </c>
      <c r="L52">
        <v>0</v>
      </c>
      <c r="M52" t="b">
        <v>0</v>
      </c>
      <c r="N52" t="s">
        <v>8268</v>
      </c>
      <c r="O52">
        <f>ROUND(E52/D52*100,0)</f>
        <v>0</v>
      </c>
      <c r="P52">
        <f>IFERROR(ROUND(E52/L52,2),0)</f>
        <v>0</v>
      </c>
      <c r="Q52" t="s">
        <v>8308</v>
      </c>
      <c r="R52" t="s">
        <v>8314</v>
      </c>
      <c r="S52" s="15">
        <f>(((J52/60)/60)+24)+DATE(1970,1,1)</f>
        <v>405725.32416666666</v>
      </c>
      <c r="T52" s="15">
        <f>(((I52/60)/60)+24)+DATE(1970,1,1)</f>
        <v>406205.32416666666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8308</v>
      </c>
      <c r="R53" t="s">
        <v>8309</v>
      </c>
      <c r="S53" s="15">
        <f>(((J53/60)/60)+24)+DATE(1970,1,1)</f>
        <v>424663.2880555556</v>
      </c>
      <c r="T53" s="15">
        <f>(((I53/60)/60)+24)+DATE(1970,1,1)</f>
        <v>425383.2880555556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8308</v>
      </c>
      <c r="R54" t="s">
        <v>8309</v>
      </c>
      <c r="S54" s="15">
        <f>(((J54/60)/60)+24)+DATE(1970,1,1)</f>
        <v>415321.84611111111</v>
      </c>
      <c r="T54" s="15">
        <f>(((I54/60)/60)+24)+DATE(1970,1,1)</f>
        <v>416041.84611111111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8308</v>
      </c>
      <c r="R55" t="s">
        <v>8309</v>
      </c>
      <c r="S55" s="15">
        <f>(((J55/60)/60)+24)+DATE(1970,1,1)</f>
        <v>413206.17916666664</v>
      </c>
      <c r="T55" s="15">
        <f>(((I55/60)/60)+24)+DATE(1970,1,1)</f>
        <v>413551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8308</v>
      </c>
      <c r="R56" t="s">
        <v>8309</v>
      </c>
      <c r="S56" s="15">
        <f>(((J56/60)/60)+24)+DATE(1970,1,1)</f>
        <v>427946.11694444442</v>
      </c>
      <c r="T56" s="15">
        <f>(((I56/60)/60)+24)+DATE(1970,1,1)</f>
        <v>428666.11694444442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8308</v>
      </c>
      <c r="R57" t="s">
        <v>8309</v>
      </c>
      <c r="S57" s="15">
        <f>(((J57/60)/60)+24)+DATE(1970,1,1)</f>
        <v>431864.25444444444</v>
      </c>
      <c r="T57" s="15">
        <f>(((I57/60)/60)+24)+DATE(1970,1,1)</f>
        <v>432368.25444444444</v>
      </c>
    </row>
    <row r="58" spans="1:20" ht="29" hidden="1" x14ac:dyDescent="0.35">
      <c r="A58">
        <v>469</v>
      </c>
      <c r="B58" s="3" t="s">
        <v>470</v>
      </c>
      <c r="C58" s="3" t="s">
        <v>4579</v>
      </c>
      <c r="D58" s="6">
        <v>6000</v>
      </c>
      <c r="E58" s="8">
        <v>0</v>
      </c>
      <c r="F58" t="s">
        <v>8220</v>
      </c>
      <c r="G58" t="s">
        <v>8224</v>
      </c>
      <c r="H58" t="s">
        <v>8246</v>
      </c>
      <c r="I58">
        <v>1409960724</v>
      </c>
      <c r="J58">
        <v>1404776724</v>
      </c>
      <c r="K58" t="b">
        <v>0</v>
      </c>
      <c r="L58">
        <v>0</v>
      </c>
      <c r="M58" t="b">
        <v>0</v>
      </c>
      <c r="N58" t="s">
        <v>8268</v>
      </c>
      <c r="O58">
        <f>ROUND(E58/D58*100,0)</f>
        <v>0</v>
      </c>
      <c r="P58">
        <f>IFERROR(ROUND(E58/L58,2),0)</f>
        <v>0</v>
      </c>
      <c r="Q58" t="s">
        <v>8308</v>
      </c>
      <c r="R58" t="s">
        <v>8314</v>
      </c>
      <c r="S58" s="15">
        <f>(((J58/60)/60)+24)+DATE(1970,1,1)</f>
        <v>415808.75666666665</v>
      </c>
      <c r="T58" s="15">
        <f>(((I58/60)/60)+24)+DATE(1970,1,1)</f>
        <v>417248.75666666665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8308</v>
      </c>
      <c r="R59" t="s">
        <v>8309</v>
      </c>
      <c r="S59" s="15">
        <f>(((J59/60)/60)+24)+DATE(1970,1,1)</f>
        <v>422092.98944444448</v>
      </c>
      <c r="T59" s="15">
        <f>(((I59/60)/60)+24)+DATE(1970,1,1)</f>
        <v>422812.98944444448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8308</v>
      </c>
      <c r="R60" t="s">
        <v>8309</v>
      </c>
      <c r="S60" s="15">
        <f>(((J60/60)/60)+24)+DATE(1970,1,1)</f>
        <v>418322.88111111114</v>
      </c>
      <c r="T60" s="15">
        <f>(((I60/60)/60)+24)+DATE(1970,1,1)</f>
        <v>419043.88111111114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8308</v>
      </c>
      <c r="R61" t="s">
        <v>8309</v>
      </c>
      <c r="S61" s="15">
        <f>(((J61/60)/60)+24)+DATE(1970,1,1)</f>
        <v>425462.66000000003</v>
      </c>
      <c r="T61" s="15">
        <f>(((I61/60)/60)+24)+DATE(1970,1,1)</f>
        <v>426222</v>
      </c>
    </row>
    <row r="62" spans="1:20" ht="58" hidden="1" x14ac:dyDescent="0.35">
      <c r="A62">
        <v>483</v>
      </c>
      <c r="B62" s="3" t="s">
        <v>484</v>
      </c>
      <c r="C62" s="3" t="s">
        <v>4593</v>
      </c>
      <c r="D62" s="6">
        <v>15000</v>
      </c>
      <c r="E62" s="8">
        <v>7530</v>
      </c>
      <c r="F62" t="s">
        <v>8220</v>
      </c>
      <c r="G62" t="s">
        <v>8224</v>
      </c>
      <c r="H62" t="s">
        <v>8246</v>
      </c>
      <c r="I62">
        <v>1359434672</v>
      </c>
      <c r="J62">
        <v>1354250672</v>
      </c>
      <c r="K62" t="b">
        <v>0</v>
      </c>
      <c r="L62">
        <v>147</v>
      </c>
      <c r="M62" t="b">
        <v>0</v>
      </c>
      <c r="N62" t="s">
        <v>8268</v>
      </c>
      <c r="O62">
        <f>ROUND(E62/D62*100,0)</f>
        <v>50</v>
      </c>
      <c r="P62">
        <f>IFERROR(ROUND(E62/L62,2),0)</f>
        <v>51.22</v>
      </c>
      <c r="Q62" t="s">
        <v>8308</v>
      </c>
      <c r="R62" t="s">
        <v>8314</v>
      </c>
      <c r="S62" s="15">
        <f>(((J62/60)/60)+24)+DATE(1970,1,1)</f>
        <v>401773.74222222227</v>
      </c>
      <c r="T62" s="15">
        <f>(((I62/60)/60)+24)+DATE(1970,1,1)</f>
        <v>403213.74222222227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8308</v>
      </c>
      <c r="R63" t="s">
        <v>8310</v>
      </c>
      <c r="S63" s="15">
        <f>(((J63/60)/60)+24)+DATE(1970,1,1)</f>
        <v>405772.54361111112</v>
      </c>
      <c r="T63" s="15">
        <f>(((I63/60)/60)+24)+DATE(1970,1,1)</f>
        <v>406300.54361111112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8308</v>
      </c>
      <c r="R64" t="s">
        <v>8310</v>
      </c>
      <c r="S64" s="15">
        <f>(((J64/60)/60)+24)+DATE(1970,1,1)</f>
        <v>403420.18833333335</v>
      </c>
      <c r="T64" s="15">
        <f>(((I64/60)/60)+24)+DATE(1970,1,1)</f>
        <v>404020.18833333335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8308</v>
      </c>
      <c r="R65" t="s">
        <v>8310</v>
      </c>
      <c r="S65" s="15">
        <f>(((J65/60)/60)+24)+DATE(1970,1,1)</f>
        <v>410646.89250000002</v>
      </c>
      <c r="T65" s="15">
        <f>(((I65/60)/60)+24)+DATE(1970,1,1)</f>
        <v>411205.98333333334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8308</v>
      </c>
      <c r="R66" t="s">
        <v>8310</v>
      </c>
      <c r="S66" s="15">
        <f>(((J66/60)/60)+24)+DATE(1970,1,1)</f>
        <v>406329.43916666671</v>
      </c>
      <c r="T66" s="15">
        <f>(((I66/60)/60)+24)+DATE(1970,1,1)</f>
        <v>407049.43916666671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8308</v>
      </c>
      <c r="R67" t="s">
        <v>8310</v>
      </c>
      <c r="S67" s="15">
        <f>(((J67/60)/60)+24)+DATE(1970,1,1)</f>
        <v>415996.70944444445</v>
      </c>
      <c r="T67" s="15">
        <f>(((I67/60)/60)+24)+DATE(1970,1,1)</f>
        <v>416630.98333333334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8308</v>
      </c>
      <c r="R68" t="s">
        <v>8310</v>
      </c>
      <c r="S68" s="15">
        <f>(((J68/60)/60)+24)+DATE(1970,1,1)</f>
        <v>432893.39444444445</v>
      </c>
      <c r="T68" s="15">
        <f>(((I68/60)/60)+24)+DATE(1970,1,1)</f>
        <v>433613.39444444445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8308</v>
      </c>
      <c r="R69" t="s">
        <v>8310</v>
      </c>
      <c r="S69" s="15">
        <f>(((J69/60)/60)+24)+DATE(1970,1,1)</f>
        <v>397751.00111111108</v>
      </c>
      <c r="T69" s="15">
        <f>(((I69/60)/60)+24)+DATE(1970,1,1)</f>
        <v>398471.00111111108</v>
      </c>
    </row>
    <row r="70" spans="1:20" ht="58" hidden="1" x14ac:dyDescent="0.35">
      <c r="A70">
        <v>484</v>
      </c>
      <c r="B70" s="3" t="s">
        <v>485</v>
      </c>
      <c r="C70" s="3" t="s">
        <v>4594</v>
      </c>
      <c r="D70" s="6">
        <v>80000</v>
      </c>
      <c r="E70" s="8">
        <v>149</v>
      </c>
      <c r="F70" t="s">
        <v>8220</v>
      </c>
      <c r="G70" t="s">
        <v>8224</v>
      </c>
      <c r="H70" t="s">
        <v>8246</v>
      </c>
      <c r="I70">
        <v>1446766372</v>
      </c>
      <c r="J70">
        <v>1443220372</v>
      </c>
      <c r="K70" t="b">
        <v>0</v>
      </c>
      <c r="L70">
        <v>11</v>
      </c>
      <c r="M70" t="b">
        <v>0</v>
      </c>
      <c r="N70" t="s">
        <v>8268</v>
      </c>
      <c r="O70">
        <f>ROUND(E70/D70*100,0)</f>
        <v>0</v>
      </c>
      <c r="P70">
        <f>IFERROR(ROUND(E70/L70,2),0)</f>
        <v>13.55</v>
      </c>
      <c r="Q70" t="s">
        <v>8308</v>
      </c>
      <c r="R70" t="s">
        <v>8314</v>
      </c>
      <c r="S70" s="15">
        <f>(((J70/60)/60)+24)+DATE(1970,1,1)</f>
        <v>426487.54777777777</v>
      </c>
      <c r="T70" s="15">
        <f>(((I70/60)/60)+24)+DATE(1970,1,1)</f>
        <v>427472.54777777777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8308</v>
      </c>
      <c r="R71" t="s">
        <v>8310</v>
      </c>
      <c r="S71" s="15">
        <f>(((J71/60)/60)+24)+DATE(1970,1,1)</f>
        <v>390805.50694444444</v>
      </c>
      <c r="T71" s="15">
        <f>(((I71/60)/60)+24)+DATE(1970,1,1)</f>
        <v>391575.98333333334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8308</v>
      </c>
      <c r="R72" t="s">
        <v>8310</v>
      </c>
      <c r="S72" s="15">
        <f>(((J72/60)/60)+24)+DATE(1970,1,1)</f>
        <v>389478.51250000001</v>
      </c>
      <c r="T72" s="15">
        <f>(((I72/60)/60)+24)+DATE(1970,1,1)</f>
        <v>390918.51250000001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8308</v>
      </c>
      <c r="R73" t="s">
        <v>8310</v>
      </c>
      <c r="S73" s="15">
        <f>(((J73/60)/60)+24)+DATE(1970,1,1)</f>
        <v>395871.51583333331</v>
      </c>
      <c r="T73" s="15">
        <f>(((I73/60)/60)+24)+DATE(1970,1,1)</f>
        <v>397311.51583333331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8308</v>
      </c>
      <c r="R74" t="s">
        <v>8310</v>
      </c>
      <c r="S74" s="15">
        <f>(((J74/60)/60)+24)+DATE(1970,1,1)</f>
        <v>400929.24472222221</v>
      </c>
      <c r="T74" s="15">
        <f>(((I74/60)/60)+24)+DATE(1970,1,1)</f>
        <v>401409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8308</v>
      </c>
      <c r="R75" t="s">
        <v>8310</v>
      </c>
      <c r="S75" s="15">
        <f>(((J75/60)/60)+24)+DATE(1970,1,1)</f>
        <v>386043.16222222225</v>
      </c>
      <c r="T75" s="15">
        <f>(((I75/60)/60)+24)+DATE(1970,1,1)</f>
        <v>387924.98333333334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8308</v>
      </c>
      <c r="R76" t="s">
        <v>8310</v>
      </c>
      <c r="S76" s="15">
        <f>(((J76/60)/60)+24)+DATE(1970,1,1)</f>
        <v>428588.69305555552</v>
      </c>
      <c r="T76" s="15">
        <f>(((I76/60)/60)+24)+DATE(1970,1,1)</f>
        <v>429308.69305555552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8308</v>
      </c>
      <c r="R77" t="s">
        <v>8310</v>
      </c>
      <c r="S77" s="15">
        <f>(((J77/60)/60)+24)+DATE(1970,1,1)</f>
        <v>404510.01999999996</v>
      </c>
      <c r="T77" s="15">
        <f>(((I77/60)/60)+24)+DATE(1970,1,1)</f>
        <v>405230.01999999996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8308</v>
      </c>
      <c r="R78" t="s">
        <v>8310</v>
      </c>
      <c r="S78" s="15">
        <f>(((J78/60)/60)+24)+DATE(1970,1,1)</f>
        <v>392209.59944444441</v>
      </c>
      <c r="T78" s="15">
        <f>(((I78/60)/60)+24)+DATE(1970,1,1)</f>
        <v>393650.59944444441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8308</v>
      </c>
      <c r="R79" t="s">
        <v>8310</v>
      </c>
      <c r="S79" s="15">
        <f>(((J79/60)/60)+24)+DATE(1970,1,1)</f>
        <v>395868.47694444447</v>
      </c>
      <c r="T79" s="15">
        <f>(((I79/60)/60)+24)+DATE(1970,1,1)</f>
        <v>397139.98333333334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8308</v>
      </c>
      <c r="R80" t="s">
        <v>8310</v>
      </c>
      <c r="S80" s="15">
        <f>(((J80/60)/60)+24)+DATE(1970,1,1)</f>
        <v>434450.53361111111</v>
      </c>
      <c r="T80" s="15">
        <f>(((I80/60)/60)+24)+DATE(1970,1,1)</f>
        <v>434690.53361111111</v>
      </c>
    </row>
    <row r="81" spans="1:20" ht="43.5" hidden="1" x14ac:dyDescent="0.35">
      <c r="A81">
        <v>485</v>
      </c>
      <c r="B81" s="3" t="s">
        <v>486</v>
      </c>
      <c r="C81" s="3" t="s">
        <v>4595</v>
      </c>
      <c r="D81" s="6">
        <v>37956</v>
      </c>
      <c r="E81" s="8">
        <v>8315.01</v>
      </c>
      <c r="F81" t="s">
        <v>8220</v>
      </c>
      <c r="G81" t="s">
        <v>8224</v>
      </c>
      <c r="H81" t="s">
        <v>8246</v>
      </c>
      <c r="I81">
        <v>1368792499</v>
      </c>
      <c r="J81">
        <v>1366200499</v>
      </c>
      <c r="K81" t="b">
        <v>0</v>
      </c>
      <c r="L81">
        <v>125</v>
      </c>
      <c r="M81" t="b">
        <v>0</v>
      </c>
      <c r="N81" t="s">
        <v>8268</v>
      </c>
      <c r="O81">
        <f>ROUND(E81/D81*100,0)</f>
        <v>22</v>
      </c>
      <c r="P81">
        <f>IFERROR(ROUND(E81/L81,2),0)</f>
        <v>66.52</v>
      </c>
      <c r="Q81" t="s">
        <v>8308</v>
      </c>
      <c r="R81" t="s">
        <v>8314</v>
      </c>
      <c r="S81" s="15">
        <f>(((J81/60)/60)+24)+DATE(1970,1,1)</f>
        <v>405093.13861111109</v>
      </c>
      <c r="T81" s="15">
        <f>(((I81/60)/60)+24)+DATE(1970,1,1)</f>
        <v>405813.13861111109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8308</v>
      </c>
      <c r="R82" t="s">
        <v>8310</v>
      </c>
      <c r="S82" s="15">
        <f>(((J82/60)/60)+24)+DATE(1970,1,1)</f>
        <v>409931.01555555558</v>
      </c>
      <c r="T82" s="15">
        <f>(((I82/60)/60)+24)+DATE(1970,1,1)</f>
        <v>410771.01555555558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8308</v>
      </c>
      <c r="R83" t="s">
        <v>8310</v>
      </c>
      <c r="S83" s="15">
        <f>(((J83/60)/60)+24)+DATE(1970,1,1)</f>
        <v>398340.81305555557</v>
      </c>
      <c r="T83" s="15">
        <f>(((I83/60)/60)+24)+DATE(1970,1,1)</f>
        <v>398436.03333333333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8308</v>
      </c>
      <c r="R84" t="s">
        <v>8310</v>
      </c>
      <c r="S84" s="15">
        <f>(((J84/60)/60)+24)+DATE(1970,1,1)</f>
        <v>391036.68361111108</v>
      </c>
      <c r="T84" s="15">
        <f>(((I84/60)/60)+24)+DATE(1970,1,1)</f>
        <v>391756.68361111108</v>
      </c>
    </row>
    <row r="85" spans="1:20" ht="43.5" hidden="1" x14ac:dyDescent="0.35">
      <c r="A85">
        <v>493</v>
      </c>
      <c r="B85" s="3" t="s">
        <v>494</v>
      </c>
      <c r="C85" s="3" t="s">
        <v>4603</v>
      </c>
      <c r="D85" s="6">
        <v>30000</v>
      </c>
      <c r="E85" s="8">
        <v>0</v>
      </c>
      <c r="F85" t="s">
        <v>8220</v>
      </c>
      <c r="G85" t="s">
        <v>8224</v>
      </c>
      <c r="H85" t="s">
        <v>8246</v>
      </c>
      <c r="I85">
        <v>1432142738</v>
      </c>
      <c r="J85">
        <v>1429550738</v>
      </c>
      <c r="K85" t="b">
        <v>0</v>
      </c>
      <c r="L85">
        <v>0</v>
      </c>
      <c r="M85" t="b">
        <v>0</v>
      </c>
      <c r="N85" t="s">
        <v>8268</v>
      </c>
      <c r="O85">
        <f>ROUND(E85/D85*100,0)</f>
        <v>0</v>
      </c>
      <c r="P85">
        <f>IFERROR(ROUND(E85/L85,2),0)</f>
        <v>0</v>
      </c>
      <c r="Q85" t="s">
        <v>8308</v>
      </c>
      <c r="R85" t="s">
        <v>8314</v>
      </c>
      <c r="S85" s="15">
        <f>(((J85/60)/60)+24)+DATE(1970,1,1)</f>
        <v>422690.42722222221</v>
      </c>
      <c r="T85" s="15">
        <f>(((I85/60)/60)+24)+DATE(1970,1,1)</f>
        <v>423410.42722222221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8308</v>
      </c>
      <c r="R86" t="s">
        <v>8310</v>
      </c>
      <c r="S86" s="15">
        <f>(((J86/60)/60)+24)+DATE(1970,1,1)</f>
        <v>387507.19055555557</v>
      </c>
      <c r="T86" s="15">
        <f>(((I86/60)/60)+24)+DATE(1970,1,1)</f>
        <v>388227.19055555557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8308</v>
      </c>
      <c r="R87" t="s">
        <v>8310</v>
      </c>
      <c r="S87" s="15">
        <f>(((J87/60)/60)+24)+DATE(1970,1,1)</f>
        <v>390636.01027777779</v>
      </c>
      <c r="T87" s="15">
        <f>(((I87/60)/60)+24)+DATE(1970,1,1)</f>
        <v>391356.01027777779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8308</v>
      </c>
      <c r="R88" t="s">
        <v>8310</v>
      </c>
      <c r="S88" s="15">
        <f>(((J88/60)/60)+24)+DATE(1970,1,1)</f>
        <v>426934.34583333333</v>
      </c>
      <c r="T88" s="15">
        <f>(((I88/60)/60)+24)+DATE(1970,1,1)</f>
        <v>428711.34583333333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8308</v>
      </c>
      <c r="R89" t="s">
        <v>8310</v>
      </c>
      <c r="S89" s="15">
        <f>(((J89/60)/60)+24)+DATE(1970,1,1)</f>
        <v>379677.94527777773</v>
      </c>
      <c r="T89" s="15">
        <f>(((I89/60)/60)+24)+DATE(1970,1,1)</f>
        <v>379906.68333333335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8308</v>
      </c>
      <c r="R90" t="s">
        <v>8310</v>
      </c>
      <c r="S90" s="15">
        <f>(((J90/60)/60)+24)+DATE(1970,1,1)</f>
        <v>414816.81416666671</v>
      </c>
      <c r="T90" s="15">
        <f>(((I90/60)/60)+24)+DATE(1970,1,1)</f>
        <v>415440.81416666671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8308</v>
      </c>
      <c r="R91" t="s">
        <v>8310</v>
      </c>
      <c r="S91" s="15">
        <f>(((J91/60)/60)+24)+DATE(1970,1,1)</f>
        <v>405603.05333333334</v>
      </c>
      <c r="T91" s="15">
        <f>(((I91/60)/60)+24)+DATE(1970,1,1)</f>
        <v>406203.05333333334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8308</v>
      </c>
      <c r="R92" t="s">
        <v>8310</v>
      </c>
      <c r="S92" s="15">
        <f>(((J92/60)/60)+24)+DATE(1970,1,1)</f>
        <v>388888.13861111109</v>
      </c>
      <c r="T92" s="15">
        <f>(((I92/60)/60)+24)+DATE(1970,1,1)</f>
        <v>389608.13861111109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8308</v>
      </c>
      <c r="R93" t="s">
        <v>8310</v>
      </c>
      <c r="S93" s="15">
        <f>(((J93/60)/60)+24)+DATE(1970,1,1)</f>
        <v>386802.65666666662</v>
      </c>
      <c r="T93" s="15">
        <f>(((I93/60)/60)+24)+DATE(1970,1,1)</f>
        <v>388266.65666666662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8308</v>
      </c>
      <c r="R94" t="s">
        <v>8310</v>
      </c>
      <c r="S94" s="15">
        <f>(((J94/60)/60)+24)+DATE(1970,1,1)</f>
        <v>437245.77305555553</v>
      </c>
      <c r="T94" s="15">
        <f>(((I94/60)/60)+24)+DATE(1970,1,1)</f>
        <v>438353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8308</v>
      </c>
      <c r="R95" t="s">
        <v>8310</v>
      </c>
      <c r="S95" s="15">
        <f>(((J95/60)/60)+24)+DATE(1970,1,1)</f>
        <v>397517.59361111111</v>
      </c>
      <c r="T95" s="15">
        <f>(((I95/60)/60)+24)+DATE(1970,1,1)</f>
        <v>398190</v>
      </c>
    </row>
    <row r="96" spans="1:20" ht="43.5" hidden="1" x14ac:dyDescent="0.35">
      <c r="A96">
        <v>503</v>
      </c>
      <c r="B96" s="3" t="s">
        <v>504</v>
      </c>
      <c r="C96" s="3" t="s">
        <v>4613</v>
      </c>
      <c r="D96" s="6">
        <v>6500</v>
      </c>
      <c r="E96" s="8">
        <v>114</v>
      </c>
      <c r="F96" t="s">
        <v>8220</v>
      </c>
      <c r="G96" t="s">
        <v>8224</v>
      </c>
      <c r="H96" t="s">
        <v>8246</v>
      </c>
      <c r="I96">
        <v>1421498303</v>
      </c>
      <c r="J96">
        <v>1418906303</v>
      </c>
      <c r="K96" t="b">
        <v>0</v>
      </c>
      <c r="L96">
        <v>9</v>
      </c>
      <c r="M96" t="b">
        <v>0</v>
      </c>
      <c r="N96" t="s">
        <v>8268</v>
      </c>
      <c r="O96">
        <f>ROUND(E96/D96*100,0)</f>
        <v>2</v>
      </c>
      <c r="P96">
        <f>IFERROR(ROUND(E96/L96,2),0)</f>
        <v>12.67</v>
      </c>
      <c r="Q96" t="s">
        <v>8308</v>
      </c>
      <c r="R96" t="s">
        <v>8314</v>
      </c>
      <c r="S96" s="15">
        <f>(((J96/60)/60)+24)+DATE(1970,1,1)</f>
        <v>419733.63972222223</v>
      </c>
      <c r="T96" s="15">
        <f>(((I96/60)/60)+24)+DATE(1970,1,1)</f>
        <v>420453.63972222223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8308</v>
      </c>
      <c r="R97" t="s">
        <v>8310</v>
      </c>
      <c r="S97" s="15">
        <f>(((J97/60)/60)+24)+DATE(1970,1,1)</f>
        <v>394377.1225</v>
      </c>
      <c r="T97" s="15">
        <f>(((I97/60)/60)+24)+DATE(1970,1,1)</f>
        <v>395097.1225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8308</v>
      </c>
      <c r="R98" t="s">
        <v>8310</v>
      </c>
      <c r="S98" s="15">
        <f>(((J98/60)/60)+24)+DATE(1970,1,1)</f>
        <v>379728.90027777775</v>
      </c>
      <c r="T98" s="15">
        <f>(((I98/60)/60)+24)+DATE(1970,1,1)</f>
        <v>381324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8308</v>
      </c>
      <c r="R99" t="s">
        <v>8310</v>
      </c>
      <c r="S99" s="15">
        <f>(((J99/60)/60)+24)+DATE(1970,1,1)</f>
        <v>388884.245</v>
      </c>
      <c r="T99" s="15">
        <f>(((I99/60)/60)+24)+DATE(1970,1,1)</f>
        <v>389604.245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8308</v>
      </c>
      <c r="R100" t="s">
        <v>8310</v>
      </c>
      <c r="S100" s="15">
        <f>(((J100/60)/60)+24)+DATE(1970,1,1)</f>
        <v>401092.07611111109</v>
      </c>
      <c r="T100" s="15">
        <f>(((I100/60)/60)+24)+DATE(1970,1,1)</f>
        <v>401960.5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8308</v>
      </c>
      <c r="R101" t="s">
        <v>8310</v>
      </c>
      <c r="S101" s="15">
        <f>(((J101/60)/60)+24)+DATE(1970,1,1)</f>
        <v>411102.6663888889</v>
      </c>
      <c r="T101" s="15">
        <f>(((I101/60)/60)+24)+DATE(1970,1,1)</f>
        <v>411822.6663888889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8308</v>
      </c>
      <c r="R102" t="s">
        <v>8310</v>
      </c>
      <c r="S102" s="15">
        <f>(((J102/60)/60)+24)+DATE(1970,1,1)</f>
        <v>400683.07944444445</v>
      </c>
      <c r="T102" s="15">
        <f>(((I102/60)/60)+24)+DATE(1970,1,1)</f>
        <v>401164.07944444445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8308</v>
      </c>
      <c r="R103" t="s">
        <v>8310</v>
      </c>
      <c r="S103" s="15">
        <f>(((J103/60)/60)+24)+DATE(1970,1,1)</f>
        <v>402531.64166666666</v>
      </c>
      <c r="T103" s="15">
        <f>(((I103/60)/60)+24)+DATE(1970,1,1)</f>
        <v>403107.64166666666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8308</v>
      </c>
      <c r="R104" t="s">
        <v>8310</v>
      </c>
      <c r="S104" s="15">
        <f>(((J104/60)/60)+24)+DATE(1970,1,1)</f>
        <v>384060.14805555553</v>
      </c>
      <c r="T104" s="15">
        <f>(((I104/60)/60)+24)+DATE(1970,1,1)</f>
        <v>384780.14805555553</v>
      </c>
    </row>
    <row r="105" spans="1:20" ht="43.5" hidden="1" x14ac:dyDescent="0.35">
      <c r="A105">
        <v>509</v>
      </c>
      <c r="B105" s="3" t="s">
        <v>510</v>
      </c>
      <c r="C105" s="3" t="s">
        <v>4619</v>
      </c>
      <c r="D105" s="6">
        <v>5000</v>
      </c>
      <c r="E105" s="8">
        <v>10</v>
      </c>
      <c r="F105" t="s">
        <v>8220</v>
      </c>
      <c r="G105" t="s">
        <v>8224</v>
      </c>
      <c r="H105" t="s">
        <v>8246</v>
      </c>
      <c r="I105">
        <v>1435504170</v>
      </c>
      <c r="J105">
        <v>1432912170</v>
      </c>
      <c r="K105" t="b">
        <v>0</v>
      </c>
      <c r="L105">
        <v>1</v>
      </c>
      <c r="M105" t="b">
        <v>0</v>
      </c>
      <c r="N105" t="s">
        <v>8268</v>
      </c>
      <c r="O105">
        <f>ROUND(E105/D105*100,0)</f>
        <v>0</v>
      </c>
      <c r="P105">
        <f>IFERROR(ROUND(E105/L105,2),0)</f>
        <v>10</v>
      </c>
      <c r="Q105" t="s">
        <v>8308</v>
      </c>
      <c r="R105" t="s">
        <v>8314</v>
      </c>
      <c r="S105" s="15">
        <f>(((J105/60)/60)+24)+DATE(1970,1,1)</f>
        <v>423624.15833333333</v>
      </c>
      <c r="T105" s="15">
        <f>(((I105/60)/60)+24)+DATE(1970,1,1)</f>
        <v>424344.15833333333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8308</v>
      </c>
      <c r="R106" t="s">
        <v>8310</v>
      </c>
      <c r="S106" s="15">
        <f>(((J106/60)/60)+24)+DATE(1970,1,1)</f>
        <v>386641.685</v>
      </c>
      <c r="T106" s="15">
        <f>(((I106/60)/60)+24)+DATE(1970,1,1)</f>
        <v>387202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8308</v>
      </c>
      <c r="R107" t="s">
        <v>8310</v>
      </c>
      <c r="S107" s="15">
        <f>(((J107/60)/60)+24)+DATE(1970,1,1)</f>
        <v>431594.39444444445</v>
      </c>
      <c r="T107" s="15">
        <f>(((I107/60)/60)+24)+DATE(1970,1,1)</f>
        <v>432033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8308</v>
      </c>
      <c r="R108" t="s">
        <v>8310</v>
      </c>
      <c r="S108" s="15">
        <f>(((J108/60)/60)+24)+DATE(1970,1,1)</f>
        <v>395643.63916666672</v>
      </c>
      <c r="T108" s="15">
        <f>(((I108/60)/60)+24)+DATE(1970,1,1)</f>
        <v>395979.63916666672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8308</v>
      </c>
      <c r="R109" t="s">
        <v>8310</v>
      </c>
      <c r="S109" s="15">
        <f>(((J109/60)/60)+24)+DATE(1970,1,1)</f>
        <v>387200.57972222223</v>
      </c>
      <c r="T109" s="15">
        <f>(((I109/60)/60)+24)+DATE(1970,1,1)</f>
        <v>387728.57972222223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8308</v>
      </c>
      <c r="R110" t="s">
        <v>8310</v>
      </c>
      <c r="S110" s="15">
        <f>(((J110/60)/60)+24)+DATE(1970,1,1)</f>
        <v>404711.71388888889</v>
      </c>
      <c r="T110" s="15">
        <f>(((I110/60)/60)+24)+DATE(1970,1,1)</f>
        <v>406151.71388888889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8308</v>
      </c>
      <c r="R111" t="s">
        <v>8310</v>
      </c>
      <c r="S111" s="15">
        <f>(((J111/60)/60)+24)+DATE(1970,1,1)</f>
        <v>385617.61944444448</v>
      </c>
      <c r="T111" s="15">
        <f>(((I111/60)/60)+24)+DATE(1970,1,1)</f>
        <v>386337.61944444448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8308</v>
      </c>
      <c r="R112" t="s">
        <v>8310</v>
      </c>
      <c r="S112" s="15">
        <f>(((J112/60)/60)+24)+DATE(1970,1,1)</f>
        <v>409327.79250000004</v>
      </c>
      <c r="T112" s="15">
        <f>(((I112/60)/60)+24)+DATE(1970,1,1)</f>
        <v>410150.98333333334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8308</v>
      </c>
      <c r="R113" t="s">
        <v>8310</v>
      </c>
      <c r="S113" s="15">
        <f>(((J113/60)/60)+24)+DATE(1970,1,1)</f>
        <v>422944.99638888892</v>
      </c>
      <c r="T113" s="15">
        <f>(((I113/60)/60)+24)+DATE(1970,1,1)</f>
        <v>423664.99638888892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8308</v>
      </c>
      <c r="R114" t="s">
        <v>8310</v>
      </c>
      <c r="S114" s="15">
        <f>(((J114/60)/60)+24)+DATE(1970,1,1)</f>
        <v>413170.03277777776</v>
      </c>
      <c r="T114" s="15">
        <f>(((I114/60)/60)+24)+DATE(1970,1,1)</f>
        <v>413747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8308</v>
      </c>
      <c r="R115" t="s">
        <v>8310</v>
      </c>
      <c r="S115" s="15">
        <f>(((J115/60)/60)+24)+DATE(1970,1,1)</f>
        <v>390027.20222222223</v>
      </c>
      <c r="T115" s="15">
        <f>(((I115/60)/60)+24)+DATE(1970,1,1)</f>
        <v>390216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8308</v>
      </c>
      <c r="R116" t="s">
        <v>8310</v>
      </c>
      <c r="S116" s="15">
        <f>(((J116/60)/60)+24)+DATE(1970,1,1)</f>
        <v>392607.58</v>
      </c>
      <c r="T116" s="15">
        <f>(((I116/60)/60)+24)+DATE(1970,1,1)</f>
        <v>394047.58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8308</v>
      </c>
      <c r="R117" t="s">
        <v>8310</v>
      </c>
      <c r="S117" s="15">
        <f>(((J117/60)/60)+24)+DATE(1970,1,1)</f>
        <v>393986.73444444442</v>
      </c>
      <c r="T117" s="15">
        <f>(((I117/60)/60)+24)+DATE(1970,1,1)</f>
        <v>394586.73444444442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8308</v>
      </c>
      <c r="R118" t="s">
        <v>8310</v>
      </c>
      <c r="S118" s="15">
        <f>(((J118/60)/60)+24)+DATE(1970,1,1)</f>
        <v>386228.93194444448</v>
      </c>
      <c r="T118" s="15">
        <f>(((I118/60)/60)+24)+DATE(1970,1,1)</f>
        <v>387331.93194444448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8308</v>
      </c>
      <c r="R119" t="s">
        <v>8310</v>
      </c>
      <c r="S119" s="15">
        <f>(((J119/60)/60)+24)+DATE(1970,1,1)</f>
        <v>377909.04</v>
      </c>
      <c r="T119" s="15">
        <f>(((I119/60)/60)+24)+DATE(1970,1,1)</f>
        <v>380068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8308</v>
      </c>
      <c r="R120" t="s">
        <v>8310</v>
      </c>
      <c r="S120" s="15">
        <f>(((J120/60)/60)+24)+DATE(1970,1,1)</f>
        <v>389290.28777777776</v>
      </c>
      <c r="T120" s="15">
        <f>(((I120/60)/60)+24)+DATE(1970,1,1)</f>
        <v>390010.28777777776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8308</v>
      </c>
      <c r="R121" t="s">
        <v>8310</v>
      </c>
      <c r="S121" s="15">
        <f>(((J121/60)/60)+24)+DATE(1970,1,1)</f>
        <v>389674.66277777776</v>
      </c>
      <c r="T121" s="15">
        <f>(((I121/60)/60)+24)+DATE(1970,1,1)</f>
        <v>390392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8308</v>
      </c>
      <c r="R122" t="s">
        <v>8311</v>
      </c>
      <c r="S122" s="15">
        <f>(((J122/60)/60)+24)+DATE(1970,1,1)</f>
        <v>434722.19638888893</v>
      </c>
      <c r="T122" s="15">
        <f>(((I122/60)/60)+24)+DATE(1970,1,1)</f>
        <v>435442.19638888893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8308</v>
      </c>
      <c r="R123" t="s">
        <v>8311</v>
      </c>
      <c r="S123" s="15">
        <f>(((J123/60)/60)+24)+DATE(1970,1,1)</f>
        <v>422257.91944444447</v>
      </c>
      <c r="T123" s="15">
        <f>(((I123/60)/60)+24)+DATE(1970,1,1)</f>
        <v>422635.26666666666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t="s">
        <v>8308</v>
      </c>
      <c r="R124" t="s">
        <v>8311</v>
      </c>
      <c r="S124" s="15">
        <f>(((J124/60)/60)+24)+DATE(1970,1,1)</f>
        <v>434179.36305555556</v>
      </c>
      <c r="T124" s="15">
        <f>(((I124/60)/60)+24)+DATE(1970,1,1)</f>
        <v>435619.36305555556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8308</v>
      </c>
      <c r="R125" t="s">
        <v>8311</v>
      </c>
      <c r="S125" s="15">
        <f>(((J125/60)/60)+24)+DATE(1970,1,1)</f>
        <v>417651.7677777778</v>
      </c>
      <c r="T125" s="15">
        <f>(((I125/60)/60)+24)+DATE(1970,1,1)</f>
        <v>418519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t="s">
        <v>8308</v>
      </c>
      <c r="R126" t="s">
        <v>8311</v>
      </c>
      <c r="S126" s="15">
        <f>(((J126/60)/60)+24)+DATE(1970,1,1)</f>
        <v>422695.28944444447</v>
      </c>
      <c r="T126" s="15">
        <f>(((I126/60)/60)+24)+DATE(1970,1,1)</f>
        <v>423295.28944444447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8308</v>
      </c>
      <c r="R127" t="s">
        <v>8311</v>
      </c>
      <c r="S127" s="15">
        <f>(((J127/60)/60)+24)+DATE(1970,1,1)</f>
        <v>436976.85555555555</v>
      </c>
      <c r="T127" s="15">
        <f>(((I127/60)/60)+24)+DATE(1970,1,1)</f>
        <v>438416.85555555555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8308</v>
      </c>
      <c r="R128" t="s">
        <v>8311</v>
      </c>
      <c r="S128" s="15">
        <f>(((J128/60)/60)+24)+DATE(1970,1,1)</f>
        <v>423191.14916666667</v>
      </c>
      <c r="T128" s="15">
        <f>(((I128/60)/60)+24)+DATE(1970,1,1)</f>
        <v>423923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8308</v>
      </c>
      <c r="R129" t="s">
        <v>8311</v>
      </c>
      <c r="S129" s="15">
        <f>(((J129/60)/60)+24)+DATE(1970,1,1)</f>
        <v>421559.98361111112</v>
      </c>
      <c r="T129" s="15">
        <f>(((I129/60)/60)+24)+DATE(1970,1,1)</f>
        <v>422278.98361111112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8308</v>
      </c>
      <c r="R130" t="s">
        <v>8311</v>
      </c>
      <c r="S130" s="15">
        <f>(((J130/60)/60)+24)+DATE(1970,1,1)</f>
        <v>435014.47027777776</v>
      </c>
      <c r="T130" s="15">
        <f>(((I130/60)/60)+24)+DATE(1970,1,1)</f>
        <v>435854.47027777776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t="s">
        <v>8308</v>
      </c>
      <c r="R131" t="s">
        <v>8311</v>
      </c>
      <c r="S131" s="15">
        <f>(((J131/60)/60)+24)+DATE(1970,1,1)</f>
        <v>417127.49527777772</v>
      </c>
      <c r="T131" s="15">
        <f>(((I131/60)/60)+24)+DATE(1970,1,1)</f>
        <v>418567.49527777772</v>
      </c>
    </row>
    <row r="132" spans="1:20" ht="29" hidden="1" x14ac:dyDescent="0.35">
      <c r="A132">
        <v>516</v>
      </c>
      <c r="B132" s="3" t="s">
        <v>517</v>
      </c>
      <c r="C132" s="3" t="s">
        <v>4626</v>
      </c>
      <c r="D132" s="6">
        <v>5000</v>
      </c>
      <c r="E132" s="8">
        <v>0</v>
      </c>
      <c r="F132" t="s">
        <v>8220</v>
      </c>
      <c r="G132" t="s">
        <v>8224</v>
      </c>
      <c r="H132" t="s">
        <v>8246</v>
      </c>
      <c r="I132">
        <v>1432752080</v>
      </c>
      <c r="J132">
        <v>1427568080</v>
      </c>
      <c r="K132" t="b">
        <v>0</v>
      </c>
      <c r="L132">
        <v>0</v>
      </c>
      <c r="M132" t="b">
        <v>0</v>
      </c>
      <c r="N132" t="s">
        <v>8268</v>
      </c>
      <c r="O132">
        <f>ROUND(E132/D132*100,0)</f>
        <v>0</v>
      </c>
      <c r="P132">
        <f>IFERROR(ROUND(E132/L132,2),0)</f>
        <v>0</v>
      </c>
      <c r="Q132" t="s">
        <v>8308</v>
      </c>
      <c r="R132" t="s">
        <v>8314</v>
      </c>
      <c r="S132" s="15">
        <f>(((J132/60)/60)+24)+DATE(1970,1,1)</f>
        <v>422139.68888888886</v>
      </c>
      <c r="T132" s="15">
        <f>(((I132/60)/60)+24)+DATE(1970,1,1)</f>
        <v>423579.68888888886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t="s">
        <v>8308</v>
      </c>
      <c r="R133" t="s">
        <v>8311</v>
      </c>
      <c r="S133" s="15">
        <f>(((J133/60)/60)+24)+DATE(1970,1,1)</f>
        <v>432941.10027777776</v>
      </c>
      <c r="T133" s="15">
        <f>(((I133/60)/60)+24)+DATE(1970,1,1)</f>
        <v>433305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8308</v>
      </c>
      <c r="R134" t="s">
        <v>8311</v>
      </c>
      <c r="S134" s="15">
        <f>(((J134/60)/60)+24)+DATE(1970,1,1)</f>
        <v>417676.50194444443</v>
      </c>
      <c r="T134" s="15">
        <f>(((I134/60)/60)+24)+DATE(1970,1,1)</f>
        <v>418757.50194444443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t="s">
        <v>8308</v>
      </c>
      <c r="R135" t="s">
        <v>8311</v>
      </c>
      <c r="S135" s="15">
        <f>(((J135/60)/60)+24)+DATE(1970,1,1)</f>
        <v>431740.38444444444</v>
      </c>
      <c r="T135" s="15">
        <f>(((I135/60)/60)+24)+DATE(1970,1,1)</f>
        <v>432458.51666666666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t="s">
        <v>8308</v>
      </c>
      <c r="R136" t="s">
        <v>8311</v>
      </c>
      <c r="S136" s="15">
        <f>(((J136/60)/60)+24)+DATE(1970,1,1)</f>
        <v>425262.83833333332</v>
      </c>
      <c r="T136" s="15">
        <f>(((I136/60)/60)+24)+DATE(1970,1,1)</f>
        <v>425978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8308</v>
      </c>
      <c r="R137" t="s">
        <v>8311</v>
      </c>
      <c r="S137" s="15">
        <f>(((J137/60)/60)+24)+DATE(1970,1,1)</f>
        <v>414858.16583333333</v>
      </c>
      <c r="T137" s="15">
        <f>(((I137/60)/60)+24)+DATE(1970,1,1)</f>
        <v>415660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t="s">
        <v>8308</v>
      </c>
      <c r="R138" t="s">
        <v>8311</v>
      </c>
      <c r="S138" s="15">
        <f>(((J138/60)/60)+24)+DATE(1970,1,1)</f>
        <v>422250.84277777775</v>
      </c>
      <c r="T138" s="15">
        <f>(((I138/60)/60)+24)+DATE(1970,1,1)</f>
        <v>423307.26666666666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t="s">
        <v>8308</v>
      </c>
      <c r="R139" t="s">
        <v>8311</v>
      </c>
      <c r="S139" s="15">
        <f>(((J139/60)/60)+24)+DATE(1970,1,1)</f>
        <v>425686.77583333332</v>
      </c>
      <c r="T139" s="15">
        <f>(((I139/60)/60)+24)+DATE(1970,1,1)</f>
        <v>426886.77583333332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8308</v>
      </c>
      <c r="R140" t="s">
        <v>8311</v>
      </c>
      <c r="S140" s="15">
        <f>(((J140/60)/60)+24)+DATE(1970,1,1)</f>
        <v>424407.17805555556</v>
      </c>
      <c r="T140" s="15">
        <f>(((I140/60)/60)+24)+DATE(1970,1,1)</f>
        <v>425149.98333333334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8308</v>
      </c>
      <c r="R141" t="s">
        <v>8311</v>
      </c>
      <c r="S141" s="15">
        <f>(((J141/60)/60)+24)+DATE(1970,1,1)</f>
        <v>424447.10333333333</v>
      </c>
      <c r="T141" s="15">
        <f>(((I141/60)/60)+24)+DATE(1970,1,1)</f>
        <v>424687.10333333333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t="s">
        <v>8308</v>
      </c>
      <c r="R142" t="s">
        <v>8311</v>
      </c>
      <c r="S142" s="15">
        <f>(((J142/60)/60)+24)+DATE(1970,1,1)</f>
        <v>421213.75888888893</v>
      </c>
      <c r="T142" s="15">
        <f>(((I142/60)/60)+24)+DATE(1970,1,1)</f>
        <v>421932.75888888893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8308</v>
      </c>
      <c r="R143" t="s">
        <v>8311</v>
      </c>
      <c r="S143" s="15">
        <f>(((J143/60)/60)+24)+DATE(1970,1,1)</f>
        <v>422580.67305555556</v>
      </c>
      <c r="T143" s="15">
        <f>(((I143/60)/60)+24)+DATE(1970,1,1)</f>
        <v>423660.67305555556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8308</v>
      </c>
      <c r="R144" t="s">
        <v>8311</v>
      </c>
      <c r="S144" s="15">
        <f>(((J144/60)/60)+24)+DATE(1970,1,1)</f>
        <v>418470.43833333335</v>
      </c>
      <c r="T144" s="15">
        <f>(((I144/60)/60)+24)+DATE(1970,1,1)</f>
        <v>418975.43833333335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t="s">
        <v>8308</v>
      </c>
      <c r="R145" t="s">
        <v>8311</v>
      </c>
      <c r="S145" s="15">
        <f>(((J145/60)/60)+24)+DATE(1970,1,1)</f>
        <v>433354.53944444447</v>
      </c>
      <c r="T145" s="15">
        <f>(((I145/60)/60)+24)+DATE(1970,1,1)</f>
        <v>434726.91666666669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8308</v>
      </c>
      <c r="R146" t="s">
        <v>8311</v>
      </c>
      <c r="S146" s="15">
        <f>(((J146/60)/60)+24)+DATE(1970,1,1)</f>
        <v>421083.29777777777</v>
      </c>
      <c r="T146" s="15">
        <f>(((I146/60)/60)+24)+DATE(1970,1,1)</f>
        <v>422522.29777777777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8308</v>
      </c>
      <c r="R147" t="s">
        <v>8311</v>
      </c>
      <c r="S147" s="15">
        <f>(((J147/60)/60)+24)+DATE(1970,1,1)</f>
        <v>424750.01444444444</v>
      </c>
      <c r="T147" s="15">
        <f>(((I147/60)/60)+24)+DATE(1970,1,1)</f>
        <v>425398.01444444444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8308</v>
      </c>
      <c r="R148" t="s">
        <v>8311</v>
      </c>
      <c r="S148" s="15">
        <f>(((J148/60)/60)+24)+DATE(1970,1,1)</f>
        <v>436569.38833333337</v>
      </c>
      <c r="T148" s="15">
        <f>(((I148/60)/60)+24)+DATE(1970,1,1)</f>
        <v>438009.38833333337</v>
      </c>
    </row>
    <row r="149" spans="1:20" ht="43.5" hidden="1" x14ac:dyDescent="0.35">
      <c r="A149">
        <v>1563</v>
      </c>
      <c r="B149" s="3" t="s">
        <v>1564</v>
      </c>
      <c r="C149" s="3" t="s">
        <v>5673</v>
      </c>
      <c r="D149" s="6">
        <v>6000</v>
      </c>
      <c r="E149" s="8">
        <v>85</v>
      </c>
      <c r="F149" t="s">
        <v>8219</v>
      </c>
      <c r="G149" t="s">
        <v>8224</v>
      </c>
      <c r="H149" t="s">
        <v>8246</v>
      </c>
      <c r="I149">
        <v>1394815751</v>
      </c>
      <c r="J149">
        <v>1389635351</v>
      </c>
      <c r="K149" t="b">
        <v>0</v>
      </c>
      <c r="L149">
        <v>2</v>
      </c>
      <c r="M149" t="b">
        <v>0</v>
      </c>
      <c r="N149" t="s">
        <v>8288</v>
      </c>
      <c r="O149">
        <f>ROUND(E149/D149*100,0)</f>
        <v>1</v>
      </c>
      <c r="P149">
        <f>IFERROR(ROUND(E149/L149,2),0)</f>
        <v>42.5</v>
      </c>
      <c r="Q149" t="s">
        <v>8320</v>
      </c>
      <c r="R149" t="s">
        <v>8342</v>
      </c>
      <c r="S149" s="15">
        <f>(((J149/60)/60)+24)+DATE(1970,1,1)</f>
        <v>411602.81972222222</v>
      </c>
      <c r="T149" s="15">
        <f>(((I149/60)/60)+24)+DATE(1970,1,1)</f>
        <v>413041.81972222222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8308</v>
      </c>
      <c r="R150" t="s">
        <v>8311</v>
      </c>
      <c r="S150" s="15">
        <f>(((J150/60)/60)+24)+DATE(1970,1,1)</f>
        <v>429471.76</v>
      </c>
      <c r="T150" s="15">
        <f>(((I150/60)/60)+24)+DATE(1970,1,1)</f>
        <v>430191.76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8308</v>
      </c>
      <c r="R151" t="s">
        <v>8311</v>
      </c>
      <c r="S151" s="15">
        <f>(((J151/60)/60)+24)+DATE(1970,1,1)</f>
        <v>419173.13055555552</v>
      </c>
      <c r="T151" s="15">
        <f>(((I151/60)/60)+24)+DATE(1970,1,1)</f>
        <v>419897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8308</v>
      </c>
      <c r="R152" t="s">
        <v>8311</v>
      </c>
      <c r="S152" s="15">
        <f>(((J152/60)/60)+24)+DATE(1970,1,1)</f>
        <v>422100.88388888893</v>
      </c>
      <c r="T152" s="15">
        <f>(((I152/60)/60)+24)+DATE(1970,1,1)</f>
        <v>423540.88388888893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8308</v>
      </c>
      <c r="R153" t="s">
        <v>8311</v>
      </c>
      <c r="S153" s="15">
        <f>(((J153/60)/60)+24)+DATE(1970,1,1)</f>
        <v>422662.21972222225</v>
      </c>
      <c r="T153" s="15">
        <f>(((I153/60)/60)+24)+DATE(1970,1,1)</f>
        <v>424102.21972222225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8308</v>
      </c>
      <c r="R154" t="s">
        <v>8311</v>
      </c>
      <c r="S154" s="15">
        <f>(((J154/60)/60)+24)+DATE(1970,1,1)</f>
        <v>416938.86111111112</v>
      </c>
      <c r="T154" s="15">
        <f>(((I154/60)/60)+24)+DATE(1970,1,1)</f>
        <v>417658.86111111112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8308</v>
      </c>
      <c r="R155" t="s">
        <v>8311</v>
      </c>
      <c r="S155" s="15">
        <f>(((J155/60)/60)+24)+DATE(1970,1,1)</f>
        <v>418343.06777777779</v>
      </c>
      <c r="T155" s="15">
        <f>(((I155/60)/60)+24)+DATE(1970,1,1)</f>
        <v>419352.06777777779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8308</v>
      </c>
      <c r="R156" t="s">
        <v>8311</v>
      </c>
      <c r="S156" s="15">
        <f>(((J156/60)/60)+24)+DATE(1970,1,1)</f>
        <v>422710.13750000001</v>
      </c>
      <c r="T156" s="15">
        <f>(((I156/60)/60)+24)+DATE(1970,1,1)</f>
        <v>423742.13750000001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8308</v>
      </c>
      <c r="R157" t="s">
        <v>8311</v>
      </c>
      <c r="S157" s="15">
        <f>(((J157/60)/60)+24)+DATE(1970,1,1)</f>
        <v>423982.42638888885</v>
      </c>
      <c r="T157" s="15">
        <f>(((I157/60)/60)+24)+DATE(1970,1,1)</f>
        <v>424942.42638888885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8308</v>
      </c>
      <c r="R158" t="s">
        <v>8311</v>
      </c>
      <c r="S158" s="15">
        <f>(((J158/60)/60)+24)+DATE(1970,1,1)</f>
        <v>414995.99888888892</v>
      </c>
      <c r="T158" s="15">
        <f>(((I158/60)/60)+24)+DATE(1970,1,1)</f>
        <v>416435.99888888892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8308</v>
      </c>
      <c r="R159" t="s">
        <v>8311</v>
      </c>
      <c r="S159" s="15">
        <f>(((J159/60)/60)+24)+DATE(1970,1,1)</f>
        <v>429462.88111111114</v>
      </c>
      <c r="T159" s="15">
        <f>(((I159/60)/60)+24)+DATE(1970,1,1)</f>
        <v>430182.88111111114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t="s">
        <v>8308</v>
      </c>
      <c r="R160" t="s">
        <v>8311</v>
      </c>
      <c r="S160" s="15">
        <f>(((J160/60)/60)+24)+DATE(1970,1,1)</f>
        <v>417634.84111111111</v>
      </c>
      <c r="T160" s="15">
        <f>(((I160/60)/60)+24)+DATE(1970,1,1)</f>
        <v>418354.84111111111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8308</v>
      </c>
      <c r="R161" t="s">
        <v>8311</v>
      </c>
      <c r="S161" s="15">
        <f>(((J161/60)/60)+24)+DATE(1970,1,1)</f>
        <v>432283.42916666664</v>
      </c>
      <c r="T161" s="15">
        <f>(((I161/60)/60)+24)+DATE(1970,1,1)</f>
        <v>433243.42916666664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t="s">
        <v>8308</v>
      </c>
      <c r="R162" t="s">
        <v>8312</v>
      </c>
      <c r="S162" s="15">
        <f>(((J162/60)/60)+24)+DATE(1970,1,1)</f>
        <v>424062.91416666668</v>
      </c>
      <c r="T162" s="15">
        <f>(((I162/60)/60)+24)+DATE(1970,1,1)</f>
        <v>425502.91416666668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8308</v>
      </c>
      <c r="R163" t="s">
        <v>8312</v>
      </c>
      <c r="S163" s="15">
        <f>(((J163/60)/60)+24)+DATE(1970,1,1)</f>
        <v>414961.49861111114</v>
      </c>
      <c r="T163" s="15">
        <f>(((I163/60)/60)+24)+DATE(1970,1,1)</f>
        <v>415681.49861111114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8308</v>
      </c>
      <c r="R164" t="s">
        <v>8312</v>
      </c>
      <c r="S164" s="15">
        <f>(((J164/60)/60)+24)+DATE(1970,1,1)</f>
        <v>415980.04333333333</v>
      </c>
      <c r="T164" s="15">
        <f>(((I164/60)/60)+24)+DATE(1970,1,1)</f>
        <v>416768.7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t="s">
        <v>8308</v>
      </c>
      <c r="R165" t="s">
        <v>8312</v>
      </c>
      <c r="S165" s="15">
        <f>(((J165/60)/60)+24)+DATE(1970,1,1)</f>
        <v>425792.07055555558</v>
      </c>
      <c r="T165" s="15">
        <f>(((I165/60)/60)+24)+DATE(1970,1,1)</f>
        <v>426609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8308</v>
      </c>
      <c r="R166" t="s">
        <v>8312</v>
      </c>
      <c r="S166" s="15">
        <f>(((J166/60)/60)+24)+DATE(1970,1,1)</f>
        <v>416139.30583333335</v>
      </c>
      <c r="T166" s="15">
        <f>(((I166/60)/60)+24)+DATE(1970,1,1)</f>
        <v>417579.30583333335</v>
      </c>
    </row>
    <row r="167" spans="1:20" ht="58" hidden="1" x14ac:dyDescent="0.35">
      <c r="A167">
        <v>1571</v>
      </c>
      <c r="B167" s="3" t="s">
        <v>1572</v>
      </c>
      <c r="C167" s="3" t="s">
        <v>5681</v>
      </c>
      <c r="D167" s="6">
        <v>12100</v>
      </c>
      <c r="E167" s="8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>
        <f>ROUND(E167/D167*100,0)</f>
        <v>1</v>
      </c>
      <c r="P167">
        <f>IFERROR(ROUND(E167/L167,2),0)</f>
        <v>20</v>
      </c>
      <c r="Q167" t="s">
        <v>8320</v>
      </c>
      <c r="R167" t="s">
        <v>8342</v>
      </c>
      <c r="S167" s="15">
        <f>(((J167/60)/60)+24)+DATE(1970,1,1)</f>
        <v>423411.46750000003</v>
      </c>
      <c r="T167" s="15">
        <f>(((I167/60)/60)+24)+DATE(1970,1,1)</f>
        <v>424131.46750000003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8308</v>
      </c>
      <c r="R168" t="s">
        <v>8312</v>
      </c>
      <c r="S168" s="15">
        <f>(((J168/60)/60)+24)+DATE(1970,1,1)</f>
        <v>437242.82277777779</v>
      </c>
      <c r="T168" s="15">
        <f>(((I168/60)/60)+24)+DATE(1970,1,1)</f>
        <v>437962.82277777779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8308</v>
      </c>
      <c r="R169" t="s">
        <v>8312</v>
      </c>
      <c r="S169" s="15">
        <f>(((J169/60)/60)+24)+DATE(1970,1,1)</f>
        <v>423799.25972222222</v>
      </c>
      <c r="T169" s="15">
        <f>(((I169/60)/60)+24)+DATE(1970,1,1)</f>
        <v>425239.25972222222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8308</v>
      </c>
      <c r="R170" t="s">
        <v>8312</v>
      </c>
      <c r="S170" s="15">
        <f>(((J170/60)/60)+24)+DATE(1970,1,1)</f>
        <v>421205.0472222222</v>
      </c>
      <c r="T170" s="15">
        <f>(((I170/60)/60)+24)+DATE(1970,1,1)</f>
        <v>421924.0472222222</v>
      </c>
    </row>
    <row r="171" spans="1:20" ht="43.5" hidden="1" x14ac:dyDescent="0.35">
      <c r="A171">
        <v>1572</v>
      </c>
      <c r="B171" s="3" t="s">
        <v>1573</v>
      </c>
      <c r="C171" s="3" t="s">
        <v>5682</v>
      </c>
      <c r="D171" s="6">
        <v>2500</v>
      </c>
      <c r="E171" s="8">
        <v>125</v>
      </c>
      <c r="F171" t="s">
        <v>8219</v>
      </c>
      <c r="G171" t="s">
        <v>8224</v>
      </c>
      <c r="H171" t="s">
        <v>8246</v>
      </c>
      <c r="I171">
        <v>1456703940</v>
      </c>
      <c r="J171">
        <v>1454546859</v>
      </c>
      <c r="K171" t="b">
        <v>0</v>
      </c>
      <c r="L171">
        <v>3</v>
      </c>
      <c r="M171" t="b">
        <v>0</v>
      </c>
      <c r="N171" t="s">
        <v>8288</v>
      </c>
      <c r="O171">
        <f>ROUND(E171/D171*100,0)</f>
        <v>5</v>
      </c>
      <c r="P171">
        <f>IFERROR(ROUND(E171/L171,2),0)</f>
        <v>41.67</v>
      </c>
      <c r="Q171" t="s">
        <v>8320</v>
      </c>
      <c r="R171" t="s">
        <v>8342</v>
      </c>
      <c r="S171" s="15">
        <f>(((J171/60)/60)+24)+DATE(1970,1,1)</f>
        <v>429633.79416666663</v>
      </c>
      <c r="T171" s="15">
        <f>(((I171/60)/60)+24)+DATE(1970,1,1)</f>
        <v>430232.98333333334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8308</v>
      </c>
      <c r="R172" t="s">
        <v>8312</v>
      </c>
      <c r="S172" s="15">
        <f>(((J172/60)/60)+24)+DATE(1970,1,1)</f>
        <v>425144.46750000003</v>
      </c>
      <c r="T172" s="15">
        <f>(((I172/60)/60)+24)+DATE(1970,1,1)</f>
        <v>425846.46666666667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8308</v>
      </c>
      <c r="R173" t="s">
        <v>8312</v>
      </c>
      <c r="S173" s="15">
        <f>(((J173/60)/60)+24)+DATE(1970,1,1)</f>
        <v>432757.33722222224</v>
      </c>
      <c r="T173" s="15">
        <f>(((I173/60)/60)+24)+DATE(1970,1,1)</f>
        <v>434197.33722222224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t="s">
        <v>8308</v>
      </c>
      <c r="R174" t="s">
        <v>8312</v>
      </c>
      <c r="S174" s="15">
        <f>(((J174/60)/60)+24)+DATE(1970,1,1)</f>
        <v>421074.47861111106</v>
      </c>
      <c r="T174" s="15">
        <f>(((I174/60)/60)+24)+DATE(1970,1,1)</f>
        <v>421913.47861111106</v>
      </c>
    </row>
    <row r="175" spans="1:20" ht="58" hidden="1" x14ac:dyDescent="0.35">
      <c r="A175">
        <v>2760</v>
      </c>
      <c r="B175" s="3" t="s">
        <v>2760</v>
      </c>
      <c r="C175" s="3" t="s">
        <v>6870</v>
      </c>
      <c r="D175" s="6">
        <v>5000</v>
      </c>
      <c r="E175" s="8">
        <v>0</v>
      </c>
      <c r="F175" t="s">
        <v>8220</v>
      </c>
      <c r="G175" t="s">
        <v>8224</v>
      </c>
      <c r="H175" t="s">
        <v>8246</v>
      </c>
      <c r="I175">
        <v>1371726258</v>
      </c>
      <c r="J175">
        <v>1369134258</v>
      </c>
      <c r="K175" t="b">
        <v>0</v>
      </c>
      <c r="L175">
        <v>0</v>
      </c>
      <c r="M175" t="b">
        <v>0</v>
      </c>
      <c r="N175" t="s">
        <v>8302</v>
      </c>
      <c r="O175">
        <f>ROUND(E175/D175*100,0)</f>
        <v>0</v>
      </c>
      <c r="P175">
        <f>IFERROR(ROUND(E175/L175,2),0)</f>
        <v>0</v>
      </c>
      <c r="Q175" t="s">
        <v>8320</v>
      </c>
      <c r="R175" t="s">
        <v>8356</v>
      </c>
      <c r="S175" s="15">
        <f>(((J175/60)/60)+24)+DATE(1970,1,1)</f>
        <v>405908.07166666666</v>
      </c>
      <c r="T175" s="15">
        <f>(((I175/60)/60)+24)+DATE(1970,1,1)</f>
        <v>406628.07166666666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t="s">
        <v>8308</v>
      </c>
      <c r="R176" t="s">
        <v>8312</v>
      </c>
      <c r="S176" s="15">
        <f>(((J176/60)/60)+24)+DATE(1970,1,1)</f>
        <v>421683.21555555554</v>
      </c>
      <c r="T176" s="15">
        <f>(((I176/60)/60)+24)+DATE(1970,1,1)</f>
        <v>423123.21555555554</v>
      </c>
    </row>
    <row r="177" spans="1:20" ht="43.5" hidden="1" x14ac:dyDescent="0.35">
      <c r="A177">
        <v>2769</v>
      </c>
      <c r="B177" s="3" t="s">
        <v>2769</v>
      </c>
      <c r="C177" s="3" t="s">
        <v>6879</v>
      </c>
      <c r="D177" s="6">
        <v>800</v>
      </c>
      <c r="E177" s="8">
        <v>2</v>
      </c>
      <c r="F177" t="s">
        <v>8220</v>
      </c>
      <c r="G177" t="s">
        <v>8224</v>
      </c>
      <c r="H177" t="s">
        <v>8246</v>
      </c>
      <c r="I177">
        <v>1401997790</v>
      </c>
      <c r="J177">
        <v>1397677790</v>
      </c>
      <c r="K177" t="b">
        <v>0</v>
      </c>
      <c r="L177">
        <v>2</v>
      </c>
      <c r="M177" t="b">
        <v>0</v>
      </c>
      <c r="N177" t="s">
        <v>8302</v>
      </c>
      <c r="O177">
        <f>ROUND(E177/D177*100,0)</f>
        <v>0</v>
      </c>
      <c r="P177">
        <f>IFERROR(ROUND(E177/L177,2),0)</f>
        <v>1</v>
      </c>
      <c r="Q177" t="s">
        <v>8320</v>
      </c>
      <c r="R177" t="s">
        <v>8356</v>
      </c>
      <c r="S177" s="15">
        <f>(((J177/60)/60)+24)+DATE(1970,1,1)</f>
        <v>413836.83055555553</v>
      </c>
      <c r="T177" s="15">
        <f>(((I177/60)/60)+24)+DATE(1970,1,1)</f>
        <v>415036.83055555553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t="s">
        <v>8308</v>
      </c>
      <c r="R178" t="s">
        <v>8312</v>
      </c>
      <c r="S178" s="15">
        <f>(((J178/60)/60)+24)+DATE(1970,1,1)</f>
        <v>424540.77749999997</v>
      </c>
      <c r="T178" s="15">
        <f>(((I178/60)/60)+24)+DATE(1970,1,1)</f>
        <v>425260.77749999997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8308</v>
      </c>
      <c r="R179" t="s">
        <v>8312</v>
      </c>
      <c r="S179" s="15">
        <f>(((J179/60)/60)+24)+DATE(1970,1,1)</f>
        <v>421618.1461111111</v>
      </c>
      <c r="T179" s="15">
        <f>(((I179/60)/60)+24)+DATE(1970,1,1)</f>
        <v>422025.1461111111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t="s">
        <v>8308</v>
      </c>
      <c r="R180" t="s">
        <v>8312</v>
      </c>
      <c r="S180" s="15">
        <f>(((J180/60)/60)+24)+DATE(1970,1,1)</f>
        <v>427255.92916666664</v>
      </c>
      <c r="T180" s="15">
        <f>(((I180/60)/60)+24)+DATE(1970,1,1)</f>
        <v>427976.92916666664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8308</v>
      </c>
      <c r="R181" t="s">
        <v>8312</v>
      </c>
      <c r="S181" s="15">
        <f>(((J181/60)/60)+24)+DATE(1970,1,1)</f>
        <v>429610.93194444448</v>
      </c>
      <c r="T181" s="15">
        <f>(((I181/60)/60)+24)+DATE(1970,1,1)</f>
        <v>430330.93194444448</v>
      </c>
    </row>
    <row r="182" spans="1:20" ht="43.5" hidden="1" x14ac:dyDescent="0.35">
      <c r="A182">
        <v>2528</v>
      </c>
      <c r="B182" s="3" t="s">
        <v>2528</v>
      </c>
      <c r="C182" s="3" t="s">
        <v>6638</v>
      </c>
      <c r="D182" s="6">
        <v>4000</v>
      </c>
      <c r="E182" s="8">
        <v>4289.99</v>
      </c>
      <c r="F182" t="s">
        <v>8218</v>
      </c>
      <c r="G182" t="s">
        <v>8224</v>
      </c>
      <c r="H182" t="s">
        <v>8246</v>
      </c>
      <c r="I182">
        <v>1440068400</v>
      </c>
      <c r="J182">
        <v>1438459303</v>
      </c>
      <c r="K182" t="b">
        <v>0</v>
      </c>
      <c r="L182">
        <v>81</v>
      </c>
      <c r="M182" t="b">
        <v>1</v>
      </c>
      <c r="N182" t="s">
        <v>8298</v>
      </c>
      <c r="O182">
        <f>ROUND(E182/D182*100,0)</f>
        <v>107</v>
      </c>
      <c r="P182">
        <f>IFERROR(ROUND(E182/L182,2),0)</f>
        <v>52.96</v>
      </c>
      <c r="Q182" t="s">
        <v>8323</v>
      </c>
      <c r="R182" t="s">
        <v>8352</v>
      </c>
      <c r="S182" s="15">
        <f>(((J182/60)/60)+24)+DATE(1970,1,1)</f>
        <v>425165.02861111111</v>
      </c>
      <c r="T182" s="15">
        <f>(((I182/60)/60)+24)+DATE(1970,1,1)</f>
        <v>425612</v>
      </c>
    </row>
    <row r="183" spans="1:20" ht="58" hidden="1" x14ac:dyDescent="0.35">
      <c r="A183">
        <v>2541</v>
      </c>
      <c r="B183" s="3" t="s">
        <v>2541</v>
      </c>
      <c r="C183" s="3" t="s">
        <v>6651</v>
      </c>
      <c r="D183" s="6">
        <v>3500</v>
      </c>
      <c r="E183" s="8">
        <v>3746</v>
      </c>
      <c r="F183" t="s">
        <v>8218</v>
      </c>
      <c r="G183" t="s">
        <v>8224</v>
      </c>
      <c r="H183" t="s">
        <v>8246</v>
      </c>
      <c r="I183">
        <v>1380192418</v>
      </c>
      <c r="J183">
        <v>1375008418</v>
      </c>
      <c r="K183" t="b">
        <v>0</v>
      </c>
      <c r="L183">
        <v>63</v>
      </c>
      <c r="M183" t="b">
        <v>1</v>
      </c>
      <c r="N183" t="s">
        <v>8298</v>
      </c>
      <c r="O183">
        <f>ROUND(E183/D183*100,0)</f>
        <v>107</v>
      </c>
      <c r="P183">
        <f>IFERROR(ROUND(E183/L183,2),0)</f>
        <v>59.46</v>
      </c>
      <c r="Q183" t="s">
        <v>8323</v>
      </c>
      <c r="R183" t="s">
        <v>8352</v>
      </c>
      <c r="S183" s="15">
        <f>(((J183/60)/60)+24)+DATE(1970,1,1)</f>
        <v>407539.78277777776</v>
      </c>
      <c r="T183" s="15">
        <f>(((I183/60)/60)+24)+DATE(1970,1,1)</f>
        <v>408979.78277777776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t="s">
        <v>8308</v>
      </c>
      <c r="R184" t="s">
        <v>8312</v>
      </c>
      <c r="S184" s="15">
        <f>(((J184/60)/60)+24)+DATE(1970,1,1)</f>
        <v>437025.28666666668</v>
      </c>
      <c r="T184" s="15">
        <f>(((I184/60)/60)+24)+DATE(1970,1,1)</f>
        <v>437745.28666666668</v>
      </c>
    </row>
    <row r="185" spans="1:20" ht="43.5" hidden="1" x14ac:dyDescent="0.35">
      <c r="A185">
        <v>2549</v>
      </c>
      <c r="B185" s="3" t="s">
        <v>2549</v>
      </c>
      <c r="C185" s="3" t="s">
        <v>6659</v>
      </c>
      <c r="D185" s="6">
        <v>1570</v>
      </c>
      <c r="E185" s="8">
        <v>1614</v>
      </c>
      <c r="F185" t="s">
        <v>8218</v>
      </c>
      <c r="G185" t="s">
        <v>8224</v>
      </c>
      <c r="H185" t="s">
        <v>8246</v>
      </c>
      <c r="I185">
        <v>1370019600</v>
      </c>
      <c r="J185">
        <v>1366999870</v>
      </c>
      <c r="K185" t="b">
        <v>0</v>
      </c>
      <c r="L185">
        <v>37</v>
      </c>
      <c r="M185" t="b">
        <v>1</v>
      </c>
      <c r="N185" t="s">
        <v>8298</v>
      </c>
      <c r="O185">
        <f>ROUND(E185/D185*100,0)</f>
        <v>103</v>
      </c>
      <c r="P185">
        <f>IFERROR(ROUND(E185/L185,2),0)</f>
        <v>43.62</v>
      </c>
      <c r="Q185" t="s">
        <v>8323</v>
      </c>
      <c r="R185" t="s">
        <v>8352</v>
      </c>
      <c r="S185" s="15">
        <f>(((J185/60)/60)+24)+DATE(1970,1,1)</f>
        <v>405315.18611111114</v>
      </c>
      <c r="T185" s="15">
        <f>(((I185/60)/60)+24)+DATE(1970,1,1)</f>
        <v>406154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8308</v>
      </c>
      <c r="R186" t="s">
        <v>8312</v>
      </c>
      <c r="S186" s="15">
        <f>(((J186/60)/60)+24)+DATE(1970,1,1)</f>
        <v>415755.98944444448</v>
      </c>
      <c r="T186" s="15">
        <f>(((I186/60)/60)+24)+DATE(1970,1,1)</f>
        <v>417132.98333333334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8308</v>
      </c>
      <c r="R187" t="s">
        <v>8312</v>
      </c>
      <c r="S187" s="15">
        <f>(((J187/60)/60)+24)+DATE(1970,1,1)</f>
        <v>433638.87194444443</v>
      </c>
      <c r="T187" s="15">
        <f>(((I187/60)/60)+24)+DATE(1970,1,1)</f>
        <v>434358.87194444443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8308</v>
      </c>
      <c r="R188" t="s">
        <v>8312</v>
      </c>
      <c r="S188" s="15">
        <f>(((J188/60)/60)+24)+DATE(1970,1,1)</f>
        <v>438364.50944444444</v>
      </c>
      <c r="T188" s="15">
        <f>(((I188/60)/60)+24)+DATE(1970,1,1)</f>
        <v>439085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8308</v>
      </c>
      <c r="R189" t="s">
        <v>8312</v>
      </c>
      <c r="S189" s="15">
        <f>(((J189/60)/60)+24)+DATE(1970,1,1)</f>
        <v>424310.62694444443</v>
      </c>
      <c r="T189" s="15">
        <f>(((I189/60)/60)+24)+DATE(1970,1,1)</f>
        <v>424887.98333333334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t="s">
        <v>8308</v>
      </c>
      <c r="R190" t="s">
        <v>8312</v>
      </c>
      <c r="S190" s="15">
        <f>(((J190/60)/60)+24)+DATE(1970,1,1)</f>
        <v>416509.39305555553</v>
      </c>
      <c r="T190" s="15">
        <f>(((I190/60)/60)+24)+DATE(1970,1,1)</f>
        <v>417229.39305555553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8308</v>
      </c>
      <c r="R191" t="s">
        <v>8312</v>
      </c>
      <c r="S191" s="15">
        <f>(((J191/60)/60)+24)+DATE(1970,1,1)</f>
        <v>433297.57694444444</v>
      </c>
      <c r="T191" s="15">
        <f>(((I191/60)/60)+24)+DATE(1970,1,1)</f>
        <v>434737.57694444444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8308</v>
      </c>
      <c r="R192" t="s">
        <v>8312</v>
      </c>
      <c r="S192" s="15">
        <f>(((J192/60)/60)+24)+DATE(1970,1,1)</f>
        <v>432600.62388888892</v>
      </c>
      <c r="T192" s="15">
        <f>(((I192/60)/60)+24)+DATE(1970,1,1)</f>
        <v>432840.62388888892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8308</v>
      </c>
      <c r="R193" t="s">
        <v>8312</v>
      </c>
      <c r="S193" s="15">
        <f>(((J193/60)/60)+24)+DATE(1970,1,1)</f>
        <v>425683.59388888889</v>
      </c>
      <c r="T193" s="15">
        <f>(((I193/60)/60)+24)+DATE(1970,1,1)</f>
        <v>426643.59388888889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8308</v>
      </c>
      <c r="R194" t="s">
        <v>8312</v>
      </c>
      <c r="S194" s="15">
        <f>(((J194/60)/60)+24)+DATE(1970,1,1)</f>
        <v>417532.00888888893</v>
      </c>
      <c r="T194" s="15">
        <f>(((I194/60)/60)+24)+DATE(1970,1,1)</f>
        <v>418252.00888888893</v>
      </c>
    </row>
    <row r="195" spans="1:20" ht="29" hidden="1" x14ac:dyDescent="0.35">
      <c r="A195">
        <v>2557</v>
      </c>
      <c r="B195" s="3" t="s">
        <v>2557</v>
      </c>
      <c r="C195" s="3" t="s">
        <v>6667</v>
      </c>
      <c r="D195" s="6">
        <v>900</v>
      </c>
      <c r="E195" s="8">
        <v>1066</v>
      </c>
      <c r="F195" t="s">
        <v>8218</v>
      </c>
      <c r="G195" t="s">
        <v>8224</v>
      </c>
      <c r="H195" t="s">
        <v>8246</v>
      </c>
      <c r="I195">
        <v>1400176386</v>
      </c>
      <c r="J195">
        <v>1397584386</v>
      </c>
      <c r="K195" t="b">
        <v>0</v>
      </c>
      <c r="L195">
        <v>36</v>
      </c>
      <c r="M195" t="b">
        <v>1</v>
      </c>
      <c r="N195" t="s">
        <v>8298</v>
      </c>
      <c r="O195">
        <f>ROUND(E195/D195*100,0)</f>
        <v>118</v>
      </c>
      <c r="P195">
        <f>IFERROR(ROUND(E195/L195,2),0)</f>
        <v>29.61</v>
      </c>
      <c r="Q195" t="s">
        <v>8323</v>
      </c>
      <c r="R195" t="s">
        <v>8352</v>
      </c>
      <c r="S195" s="15">
        <f>(((J195/60)/60)+24)+DATE(1970,1,1)</f>
        <v>413810.88500000001</v>
      </c>
      <c r="T195" s="15">
        <f>(((I195/60)/60)+24)+DATE(1970,1,1)</f>
        <v>414530.88500000001</v>
      </c>
    </row>
    <row r="196" spans="1:20" ht="43.5" hidden="1" x14ac:dyDescent="0.35">
      <c r="A196">
        <v>2560</v>
      </c>
      <c r="B196" s="3" t="s">
        <v>2560</v>
      </c>
      <c r="C196" s="3" t="s">
        <v>6670</v>
      </c>
      <c r="D196" s="6">
        <v>3000</v>
      </c>
      <c r="E196" s="8">
        <v>3003</v>
      </c>
      <c r="F196" t="s">
        <v>8218</v>
      </c>
      <c r="G196" t="s">
        <v>8224</v>
      </c>
      <c r="H196" t="s">
        <v>8246</v>
      </c>
      <c r="I196">
        <v>1425682174</v>
      </c>
      <c r="J196">
        <v>1423090174</v>
      </c>
      <c r="K196" t="b">
        <v>0</v>
      </c>
      <c r="L196">
        <v>21</v>
      </c>
      <c r="M196" t="b">
        <v>1</v>
      </c>
      <c r="N196" t="s">
        <v>8298</v>
      </c>
      <c r="O196">
        <f>ROUND(E196/D196*100,0)</f>
        <v>100</v>
      </c>
      <c r="P196">
        <f>IFERROR(ROUND(E196/L196,2),0)</f>
        <v>143</v>
      </c>
      <c r="Q196" t="s">
        <v>8323</v>
      </c>
      <c r="R196" t="s">
        <v>8352</v>
      </c>
      <c r="S196" s="15">
        <f>(((J196/60)/60)+24)+DATE(1970,1,1)</f>
        <v>420895.82611111109</v>
      </c>
      <c r="T196" s="15">
        <f>(((I196/60)/60)+24)+DATE(1970,1,1)</f>
        <v>421615.82611111109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t="s">
        <v>8308</v>
      </c>
      <c r="R197" t="s">
        <v>8312</v>
      </c>
      <c r="S197" s="15">
        <f>(((J197/60)/60)+24)+DATE(1970,1,1)</f>
        <v>423193.09222222224</v>
      </c>
      <c r="T197" s="15">
        <f>(((I197/60)/60)+24)+DATE(1970,1,1)</f>
        <v>424633.09222222224</v>
      </c>
    </row>
    <row r="198" spans="1:20" ht="43.5" hidden="1" x14ac:dyDescent="0.35">
      <c r="A198">
        <v>267</v>
      </c>
      <c r="B198" s="3" t="s">
        <v>268</v>
      </c>
      <c r="C198" s="3" t="s">
        <v>4377</v>
      </c>
      <c r="D198" s="6">
        <v>9850</v>
      </c>
      <c r="E198" s="8">
        <v>12965.44</v>
      </c>
      <c r="F198" t="s">
        <v>8218</v>
      </c>
      <c r="G198" t="s">
        <v>8224</v>
      </c>
      <c r="H198" t="s">
        <v>8246</v>
      </c>
      <c r="I198">
        <v>1403693499</v>
      </c>
      <c r="J198">
        <v>1401101499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132</v>
      </c>
      <c r="P198">
        <f>IFERROR(ROUND(E198/L198,2),0)</f>
        <v>78.58</v>
      </c>
      <c r="Q198" t="s">
        <v>8308</v>
      </c>
      <c r="R198" t="s">
        <v>8313</v>
      </c>
      <c r="S198" s="15">
        <f>(((J198/60)/60)+24)+DATE(1970,1,1)</f>
        <v>414787.86083333328</v>
      </c>
      <c r="T198" s="15">
        <f>(((I198/60)/60)+24)+DATE(1970,1,1)</f>
        <v>415507.86083333328</v>
      </c>
    </row>
    <row r="199" spans="1:20" ht="43.5" hidden="1" x14ac:dyDescent="0.35">
      <c r="A199">
        <v>289</v>
      </c>
      <c r="B199" s="3" t="s">
        <v>290</v>
      </c>
      <c r="C199" s="3" t="s">
        <v>4399</v>
      </c>
      <c r="D199" s="6">
        <v>15000</v>
      </c>
      <c r="E199" s="8">
        <v>15723</v>
      </c>
      <c r="F199" t="s">
        <v>8218</v>
      </c>
      <c r="G199" t="s">
        <v>8224</v>
      </c>
      <c r="H199" t="s">
        <v>8246</v>
      </c>
      <c r="I199">
        <v>1383389834</v>
      </c>
      <c r="J199">
        <v>1380797834</v>
      </c>
      <c r="K199" t="b">
        <v>1</v>
      </c>
      <c r="L199">
        <v>232</v>
      </c>
      <c r="M199" t="b">
        <v>1</v>
      </c>
      <c r="N199" t="s">
        <v>8267</v>
      </c>
      <c r="O199">
        <f>ROUND(E199/D199*100,0)</f>
        <v>105</v>
      </c>
      <c r="P199">
        <f>IFERROR(ROUND(E199/L199,2),0)</f>
        <v>67.77</v>
      </c>
      <c r="Q199" t="s">
        <v>8308</v>
      </c>
      <c r="R199" t="s">
        <v>8313</v>
      </c>
      <c r="S199" s="15">
        <f>(((J199/60)/60)+24)+DATE(1970,1,1)</f>
        <v>409147.95388888888</v>
      </c>
      <c r="T199" s="15">
        <f>(((I199/60)/60)+24)+DATE(1970,1,1)</f>
        <v>409867.95388888888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8308</v>
      </c>
      <c r="R200" t="s">
        <v>8312</v>
      </c>
      <c r="S200" s="15">
        <f>(((J200/60)/60)+24)+DATE(1970,1,1)</f>
        <v>417234.20055555558</v>
      </c>
      <c r="T200" s="15">
        <f>(((I200/60)/60)+24)+DATE(1970,1,1)</f>
        <v>417954.20055555558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8308</v>
      </c>
      <c r="R201" t="s">
        <v>8312</v>
      </c>
      <c r="S201" s="15">
        <f>(((J201/60)/60)+24)+DATE(1970,1,1)</f>
        <v>433955.97277777776</v>
      </c>
      <c r="T201" s="15">
        <f>(((I201/60)/60)+24)+DATE(1970,1,1)</f>
        <v>434675.97277777776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8308</v>
      </c>
      <c r="R202" t="s">
        <v>8312</v>
      </c>
      <c r="S202" s="15">
        <f>(((J202/60)/60)+24)+DATE(1970,1,1)</f>
        <v>416747.00083333335</v>
      </c>
      <c r="T202" s="15">
        <f>(((I202/60)/60)+24)+DATE(1970,1,1)</f>
        <v>417467.00083333335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8308</v>
      </c>
      <c r="R203" t="s">
        <v>8312</v>
      </c>
      <c r="S203" s="15">
        <f>(((J203/60)/60)+24)+DATE(1970,1,1)</f>
        <v>420508.64694444445</v>
      </c>
      <c r="T203" s="15">
        <f>(((I203/60)/60)+24)+DATE(1970,1,1)</f>
        <v>420988.64694444445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8308</v>
      </c>
      <c r="R204" t="s">
        <v>8312</v>
      </c>
      <c r="S204" s="15">
        <f>(((J204/60)/60)+24)+DATE(1970,1,1)</f>
        <v>426079.2677777778</v>
      </c>
      <c r="T204" s="15">
        <f>(((I204/60)/60)+24)+DATE(1970,1,1)</f>
        <v>426797.98333333334</v>
      </c>
    </row>
    <row r="205" spans="1:20" ht="43.5" hidden="1" x14ac:dyDescent="0.35">
      <c r="A205">
        <v>320</v>
      </c>
      <c r="B205" s="3" t="s">
        <v>321</v>
      </c>
      <c r="C205" s="3" t="s">
        <v>4430</v>
      </c>
      <c r="D205" s="6">
        <v>20000</v>
      </c>
      <c r="E205" s="8">
        <v>21316</v>
      </c>
      <c r="F205" t="s">
        <v>8218</v>
      </c>
      <c r="G205" t="s">
        <v>8224</v>
      </c>
      <c r="H205" t="s">
        <v>8246</v>
      </c>
      <c r="I205">
        <v>1450825200</v>
      </c>
      <c r="J205">
        <v>1448284433</v>
      </c>
      <c r="K205" t="b">
        <v>1</v>
      </c>
      <c r="L205">
        <v>158</v>
      </c>
      <c r="M205" t="b">
        <v>1</v>
      </c>
      <c r="N205" t="s">
        <v>8267</v>
      </c>
      <c r="O205">
        <f>ROUND(E205/D205*100,0)</f>
        <v>107</v>
      </c>
      <c r="P205">
        <f>IFERROR(ROUND(E205/L205,2),0)</f>
        <v>134.91</v>
      </c>
      <c r="Q205" t="s">
        <v>8308</v>
      </c>
      <c r="R205" t="s">
        <v>8313</v>
      </c>
      <c r="S205" s="15">
        <f>(((J205/60)/60)+24)+DATE(1970,1,1)</f>
        <v>427894.2313888889</v>
      </c>
      <c r="T205" s="15">
        <f>(((I205/60)/60)+24)+DATE(1970,1,1)</f>
        <v>428600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8308</v>
      </c>
      <c r="R206" t="s">
        <v>8312</v>
      </c>
      <c r="S206" s="15">
        <f>(((J206/60)/60)+24)+DATE(1970,1,1)</f>
        <v>433295.00083333335</v>
      </c>
      <c r="T206" s="15">
        <f>(((I206/60)/60)+24)+DATE(1970,1,1)</f>
        <v>434015.00083333335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8308</v>
      </c>
      <c r="R207" t="s">
        <v>8312</v>
      </c>
      <c r="S207" s="15">
        <f>(((J207/60)/60)+24)+DATE(1970,1,1)</f>
        <v>425904.17277777777</v>
      </c>
      <c r="T207" s="15">
        <f>(((I207/60)/60)+24)+DATE(1970,1,1)</f>
        <v>426744.17277777777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t="s">
        <v>8308</v>
      </c>
      <c r="R208" t="s">
        <v>8312</v>
      </c>
      <c r="S208" s="15">
        <f>(((J208/60)/60)+24)+DATE(1970,1,1)</f>
        <v>433545.1063888889</v>
      </c>
      <c r="T208" s="15">
        <f>(((I208/60)/60)+24)+DATE(1970,1,1)</f>
        <v>434049.1063888889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8308</v>
      </c>
      <c r="R209" t="s">
        <v>8312</v>
      </c>
      <c r="S209" s="15">
        <f>(((J209/60)/60)+24)+DATE(1970,1,1)</f>
        <v>419413.73277777777</v>
      </c>
      <c r="T209" s="15">
        <f>(((I209/60)/60)+24)+DATE(1970,1,1)</f>
        <v>420133.73277777777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t="s">
        <v>8308</v>
      </c>
      <c r="R210" t="s">
        <v>8312</v>
      </c>
      <c r="S210" s="15">
        <f>(((J210/60)/60)+24)+DATE(1970,1,1)</f>
        <v>418961.87972222228</v>
      </c>
      <c r="T210" s="15">
        <f>(((I210/60)/60)+24)+DATE(1970,1,1)</f>
        <v>419681.87972222228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t="s">
        <v>8308</v>
      </c>
      <c r="R211" t="s">
        <v>8312</v>
      </c>
      <c r="S211" s="15">
        <f>(((J211/60)/60)+24)+DATE(1970,1,1)</f>
        <v>423919.14861111116</v>
      </c>
      <c r="T211" s="15">
        <f>(((I211/60)/60)+24)+DATE(1970,1,1)</f>
        <v>424639.14861111116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8308</v>
      </c>
      <c r="R212" t="s">
        <v>8312</v>
      </c>
      <c r="S212" s="15">
        <f>(((J212/60)/60)+24)+DATE(1970,1,1)</f>
        <v>425914.55333333334</v>
      </c>
      <c r="T212" s="15">
        <f>(((I212/60)/60)+24)+DATE(1970,1,1)</f>
        <v>426614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8308</v>
      </c>
      <c r="R213" t="s">
        <v>8312</v>
      </c>
      <c r="S213" s="15">
        <f>(((J213/60)/60)+24)+DATE(1970,1,1)</f>
        <v>425604.83805555559</v>
      </c>
      <c r="T213" s="15">
        <f>(((I213/60)/60)+24)+DATE(1970,1,1)</f>
        <v>426324.83805555559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8308</v>
      </c>
      <c r="R214" t="s">
        <v>8312</v>
      </c>
      <c r="S214" s="15">
        <f>(((J214/60)/60)+24)+DATE(1970,1,1)</f>
        <v>429942.14444444445</v>
      </c>
      <c r="T214" s="15">
        <f>(((I214/60)/60)+24)+DATE(1970,1,1)</f>
        <v>431381.14444444445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8308</v>
      </c>
      <c r="R215" t="s">
        <v>8312</v>
      </c>
      <c r="S215" s="15">
        <f>(((J215/60)/60)+24)+DATE(1970,1,1)</f>
        <v>424799.26305555558</v>
      </c>
      <c r="T215" s="15">
        <f>(((I215/60)/60)+24)+DATE(1970,1,1)</f>
        <v>425519.11138888891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8308</v>
      </c>
      <c r="R216" t="s">
        <v>8312</v>
      </c>
      <c r="S216" s="15">
        <f>(((J216/60)/60)+24)+DATE(1970,1,1)</f>
        <v>420168.37472222222</v>
      </c>
      <c r="T216" s="15">
        <f>(((I216/60)/60)+24)+DATE(1970,1,1)</f>
        <v>421608.37472222222</v>
      </c>
    </row>
    <row r="217" spans="1:20" ht="43.5" hidden="1" x14ac:dyDescent="0.35">
      <c r="A217">
        <v>365</v>
      </c>
      <c r="B217" s="3" t="s">
        <v>366</v>
      </c>
      <c r="C217" s="3" t="s">
        <v>4475</v>
      </c>
      <c r="D217" s="6">
        <v>15000</v>
      </c>
      <c r="E217" s="8">
        <v>15596</v>
      </c>
      <c r="F217" t="s">
        <v>8218</v>
      </c>
      <c r="G217" t="s">
        <v>8224</v>
      </c>
      <c r="H217" t="s">
        <v>8246</v>
      </c>
      <c r="I217">
        <v>1393597999</v>
      </c>
      <c r="J217">
        <v>1391005999</v>
      </c>
      <c r="K217" t="b">
        <v>0</v>
      </c>
      <c r="L217">
        <v>65</v>
      </c>
      <c r="M217" t="b">
        <v>1</v>
      </c>
      <c r="N217" t="s">
        <v>8267</v>
      </c>
      <c r="O217">
        <f>ROUND(E217/D217*100,0)</f>
        <v>104</v>
      </c>
      <c r="P217">
        <f>IFERROR(ROUND(E217/L217,2),0)</f>
        <v>239.94</v>
      </c>
      <c r="Q217" t="s">
        <v>8308</v>
      </c>
      <c r="R217" t="s">
        <v>8313</v>
      </c>
      <c r="S217" s="15">
        <f>(((J217/60)/60)+24)+DATE(1970,1,1)</f>
        <v>411983.55527777778</v>
      </c>
      <c r="T217" s="15">
        <f>(((I217/60)/60)+24)+DATE(1970,1,1)</f>
        <v>412703.55527777778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8308</v>
      </c>
      <c r="R218" t="s">
        <v>8312</v>
      </c>
      <c r="S218" s="15">
        <f>(((J218/60)/60)+24)+DATE(1970,1,1)</f>
        <v>421544.01027777779</v>
      </c>
      <c r="T218" s="15">
        <f>(((I218/60)/60)+24)+DATE(1970,1,1)</f>
        <v>422743.01027777779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8308</v>
      </c>
      <c r="R219" t="s">
        <v>8312</v>
      </c>
      <c r="S219" s="15">
        <f>(((J219/60)/60)+24)+DATE(1970,1,1)</f>
        <v>419232.37472222222</v>
      </c>
      <c r="T219" s="15">
        <f>(((I219/60)/60)+24)+DATE(1970,1,1)</f>
        <v>419976.37472222222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8308</v>
      </c>
      <c r="R220" t="s">
        <v>8312</v>
      </c>
      <c r="S220" s="15">
        <f>(((J220/60)/60)+24)+DATE(1970,1,1)</f>
        <v>421848.0802777778</v>
      </c>
      <c r="T220" s="15">
        <f>(((I220/60)/60)+24)+DATE(1970,1,1)</f>
        <v>423288.0802777778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8308</v>
      </c>
      <c r="R221" t="s">
        <v>8312</v>
      </c>
      <c r="S221" s="15">
        <f>(((J221/60)/60)+24)+DATE(1970,1,1)</f>
        <v>430240.84027777781</v>
      </c>
      <c r="T221" s="15">
        <f>(((I221/60)/60)+24)+DATE(1970,1,1)</f>
        <v>431007.98333333334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8308</v>
      </c>
      <c r="R222" t="s">
        <v>8312</v>
      </c>
      <c r="S222" s="15">
        <f>(((J222/60)/60)+24)+DATE(1970,1,1)</f>
        <v>424632.4527777778</v>
      </c>
      <c r="T222" s="15">
        <f>(((I222/60)/60)+24)+DATE(1970,1,1)</f>
        <v>425621.1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t="s">
        <v>8308</v>
      </c>
      <c r="R223" t="s">
        <v>8312</v>
      </c>
      <c r="S223" s="15">
        <f>(((J223/60)/60)+24)+DATE(1970,1,1)</f>
        <v>420701.10111111111</v>
      </c>
      <c r="T223" s="15">
        <f>(((I223/60)/60)+24)+DATE(1970,1,1)</f>
        <v>422140.10111111111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8308</v>
      </c>
      <c r="R224" t="s">
        <v>8312</v>
      </c>
      <c r="S224" s="15">
        <f>(((J224/60)/60)+24)+DATE(1970,1,1)</f>
        <v>420699.47722222219</v>
      </c>
      <c r="T224" s="15">
        <f>(((I224/60)/60)+24)+DATE(1970,1,1)</f>
        <v>422099.65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t="s">
        <v>8308</v>
      </c>
      <c r="R225" t="s">
        <v>8312</v>
      </c>
      <c r="S225" s="15">
        <f>(((J225/60)/60)+24)+DATE(1970,1,1)</f>
        <v>431506.15277777781</v>
      </c>
      <c r="T225" s="15">
        <f>(((I225/60)/60)+24)+DATE(1970,1,1)</f>
        <v>432226.08333333331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t="s">
        <v>8308</v>
      </c>
      <c r="R226" t="s">
        <v>8312</v>
      </c>
      <c r="S226" s="15">
        <f>(((J226/60)/60)+24)+DATE(1970,1,1)</f>
        <v>423182.6461111111</v>
      </c>
      <c r="T226" s="15">
        <f>(((I226/60)/60)+24)+DATE(1970,1,1)</f>
        <v>424622.6461111111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t="s">
        <v>8308</v>
      </c>
      <c r="R227" t="s">
        <v>8312</v>
      </c>
      <c r="S227" s="15">
        <f>(((J227/60)/60)+24)+DATE(1970,1,1)</f>
        <v>430472.07055555558</v>
      </c>
      <c r="T227" s="15">
        <f>(((I227/60)/60)+24)+DATE(1970,1,1)</f>
        <v>431191.07055555558</v>
      </c>
    </row>
    <row r="228" spans="1:20" ht="29" hidden="1" x14ac:dyDescent="0.35">
      <c r="A228">
        <v>372</v>
      </c>
      <c r="B228" s="3" t="s">
        <v>373</v>
      </c>
      <c r="C228" s="3" t="s">
        <v>4482</v>
      </c>
      <c r="D228" s="6">
        <v>300</v>
      </c>
      <c r="E228" s="8">
        <v>376</v>
      </c>
      <c r="F228" t="s">
        <v>8218</v>
      </c>
      <c r="G228" t="s">
        <v>8224</v>
      </c>
      <c r="H228" t="s">
        <v>8246</v>
      </c>
      <c r="I228">
        <v>1459872000</v>
      </c>
      <c r="J228">
        <v>1456408244</v>
      </c>
      <c r="K228" t="b">
        <v>0</v>
      </c>
      <c r="L228">
        <v>9</v>
      </c>
      <c r="M228" t="b">
        <v>1</v>
      </c>
      <c r="N228" t="s">
        <v>8267</v>
      </c>
      <c r="O228">
        <f>ROUND(E228/D228*100,0)</f>
        <v>125</v>
      </c>
      <c r="P228">
        <f>IFERROR(ROUND(E228/L228,2),0)</f>
        <v>41.78</v>
      </c>
      <c r="Q228" t="s">
        <v>8308</v>
      </c>
      <c r="R228" t="s">
        <v>8313</v>
      </c>
      <c r="S228" s="15">
        <f>(((J228/60)/60)+24)+DATE(1970,1,1)</f>
        <v>430150.8455555556</v>
      </c>
      <c r="T228" s="15">
        <f>(((I228/60)/60)+24)+DATE(1970,1,1)</f>
        <v>431113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t="s">
        <v>8308</v>
      </c>
      <c r="R229" t="s">
        <v>8312</v>
      </c>
      <c r="S229" s="15">
        <f>(((J229/60)/60)+24)+DATE(1970,1,1)</f>
        <v>423894.45583333337</v>
      </c>
      <c r="T229" s="15">
        <f>(((I229/60)/60)+24)+DATE(1970,1,1)</f>
        <v>424614.45583333337</v>
      </c>
    </row>
    <row r="230" spans="1:20" ht="43.5" hidden="1" x14ac:dyDescent="0.35">
      <c r="A230">
        <v>376</v>
      </c>
      <c r="B230" s="3" t="s">
        <v>377</v>
      </c>
      <c r="C230" s="3" t="s">
        <v>4486</v>
      </c>
      <c r="D230" s="6">
        <v>2450</v>
      </c>
      <c r="E230" s="8">
        <v>2596</v>
      </c>
      <c r="F230" t="s">
        <v>8218</v>
      </c>
      <c r="G230" t="s">
        <v>8224</v>
      </c>
      <c r="H230" t="s">
        <v>8246</v>
      </c>
      <c r="I230">
        <v>1472122316</v>
      </c>
      <c r="J230">
        <v>1469443916</v>
      </c>
      <c r="K230" t="b">
        <v>0</v>
      </c>
      <c r="L230">
        <v>48</v>
      </c>
      <c r="M230" t="b">
        <v>1</v>
      </c>
      <c r="N230" t="s">
        <v>8267</v>
      </c>
      <c r="O230">
        <f>ROUND(E230/D230*100,0)</f>
        <v>106</v>
      </c>
      <c r="P230">
        <f>IFERROR(ROUND(E230/L230,2),0)</f>
        <v>54.08</v>
      </c>
      <c r="Q230" t="s">
        <v>8308</v>
      </c>
      <c r="R230" t="s">
        <v>8313</v>
      </c>
      <c r="S230" s="15">
        <f>(((J230/60)/60)+24)+DATE(1970,1,1)</f>
        <v>433771.86555555556</v>
      </c>
      <c r="T230" s="15">
        <f>(((I230/60)/60)+24)+DATE(1970,1,1)</f>
        <v>434515.86555555556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t="s">
        <v>8308</v>
      </c>
      <c r="R231" t="s">
        <v>8312</v>
      </c>
      <c r="S231" s="15">
        <f>(((J231/60)/60)+24)+DATE(1970,1,1)</f>
        <v>429151.41583333333</v>
      </c>
      <c r="T231" s="15">
        <f>(((I231/60)/60)+24)+DATE(1970,1,1)</f>
        <v>429871.41583333333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8308</v>
      </c>
      <c r="R232" t="s">
        <v>8312</v>
      </c>
      <c r="S232" s="15">
        <f>(((J232/60)/60)+24)+DATE(1970,1,1)</f>
        <v>423051.65305555554</v>
      </c>
      <c r="T232" s="15">
        <f>(((I232/60)/60)+24)+DATE(1970,1,1)</f>
        <v>423771.65305555554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t="s">
        <v>8308</v>
      </c>
      <c r="R233" t="s">
        <v>8312</v>
      </c>
      <c r="S233" s="15">
        <f>(((J233/60)/60)+24)+DATE(1970,1,1)</f>
        <v>428144.01416666672</v>
      </c>
      <c r="T233" s="15">
        <f>(((I233/60)/60)+24)+DATE(1970,1,1)</f>
        <v>428864.01416666672</v>
      </c>
    </row>
    <row r="234" spans="1:20" ht="58" hidden="1" x14ac:dyDescent="0.35">
      <c r="A234">
        <v>399</v>
      </c>
      <c r="B234" s="3" t="s">
        <v>400</v>
      </c>
      <c r="C234" s="3" t="s">
        <v>4509</v>
      </c>
      <c r="D234" s="6">
        <v>20000</v>
      </c>
      <c r="E234" s="8">
        <v>21361</v>
      </c>
      <c r="F234" t="s">
        <v>8218</v>
      </c>
      <c r="G234" t="s">
        <v>8224</v>
      </c>
      <c r="H234" t="s">
        <v>8246</v>
      </c>
      <c r="I234">
        <v>1481716800</v>
      </c>
      <c r="J234">
        <v>1479070867</v>
      </c>
      <c r="K234" t="b">
        <v>0</v>
      </c>
      <c r="L234">
        <v>95</v>
      </c>
      <c r="M234" t="b">
        <v>1</v>
      </c>
      <c r="N234" t="s">
        <v>8267</v>
      </c>
      <c r="O234">
        <f>ROUND(E234/D234*100,0)</f>
        <v>107</v>
      </c>
      <c r="P234">
        <f>IFERROR(ROUND(E234/L234,2),0)</f>
        <v>224.85</v>
      </c>
      <c r="Q234" t="s">
        <v>8308</v>
      </c>
      <c r="R234" t="s">
        <v>8313</v>
      </c>
      <c r="S234" s="15">
        <f>(((J234/60)/60)+24)+DATE(1970,1,1)</f>
        <v>436446.0186111111</v>
      </c>
      <c r="T234" s="15">
        <f>(((I234/60)/60)+24)+DATE(1970,1,1)</f>
        <v>437181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t="s">
        <v>8308</v>
      </c>
      <c r="R235" t="s">
        <v>8312</v>
      </c>
      <c r="S235" s="15">
        <f>(((J235/60)/60)+24)+DATE(1970,1,1)</f>
        <v>434646.88111111114</v>
      </c>
      <c r="T235" s="15">
        <f>(((I235/60)/60)+24)+DATE(1970,1,1)</f>
        <v>435366.88111111114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8308</v>
      </c>
      <c r="R236" t="s">
        <v>8312</v>
      </c>
      <c r="S236" s="15">
        <f>(((J236/60)/60)+24)+DATE(1970,1,1)</f>
        <v>423201.84972222225</v>
      </c>
      <c r="T236" s="15">
        <f>(((I236/60)/60)+24)+DATE(1970,1,1)</f>
        <v>424161.84972222225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t="s">
        <v>8308</v>
      </c>
      <c r="R237" t="s">
        <v>8312</v>
      </c>
      <c r="S237" s="15">
        <f>(((J237/60)/60)+24)+DATE(1970,1,1)</f>
        <v>423894.80472222227</v>
      </c>
      <c r="T237" s="15">
        <f>(((I237/60)/60)+24)+DATE(1970,1,1)</f>
        <v>424614.80472222227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t="s">
        <v>8308</v>
      </c>
      <c r="R238" t="s">
        <v>8312</v>
      </c>
      <c r="S238" s="15">
        <f>(((J238/60)/60)+24)+DATE(1970,1,1)</f>
        <v>427643.02749999997</v>
      </c>
      <c r="T238" s="15">
        <f>(((I238/60)/60)+24)+DATE(1970,1,1)</f>
        <v>428913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8308</v>
      </c>
      <c r="R239" t="s">
        <v>8312</v>
      </c>
      <c r="S239" s="15">
        <f>(((J239/60)/60)+24)+DATE(1970,1,1)</f>
        <v>428998.85249999998</v>
      </c>
      <c r="T239" s="15">
        <f>(((I239/60)/60)+24)+DATE(1970,1,1)</f>
        <v>430438.85249999998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t="s">
        <v>8308</v>
      </c>
      <c r="R240" t="s">
        <v>8312</v>
      </c>
      <c r="S240" s="15">
        <f>(((J240/60)/60)+24)+DATE(1970,1,1)</f>
        <v>437072.1</v>
      </c>
      <c r="T240" s="15">
        <f>(((I240/60)/60)+24)+DATE(1970,1,1)</f>
        <v>437562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8308</v>
      </c>
      <c r="R241" t="s">
        <v>8312</v>
      </c>
      <c r="S241" s="15">
        <f>(((J241/60)/60)+24)+DATE(1970,1,1)</f>
        <v>427067.64722222218</v>
      </c>
      <c r="T241" s="15">
        <f>(((I241/60)/60)+24)+DATE(1970,1,1)</f>
        <v>427533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8308</v>
      </c>
      <c r="R242" t="s">
        <v>8313</v>
      </c>
      <c r="S242" s="15">
        <f>(((J242/60)/60)+24)+DATE(1970,1,1)</f>
        <v>404450.00305555557</v>
      </c>
      <c r="T242" s="15">
        <f>(((I242/60)/60)+24)+DATE(1970,1,1)</f>
        <v>405530.00305555557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8308</v>
      </c>
      <c r="R243" t="s">
        <v>8313</v>
      </c>
      <c r="S243" s="15">
        <f>(((J243/60)/60)+24)+DATE(1970,1,1)</f>
        <v>418729.75111111108</v>
      </c>
      <c r="T243" s="15">
        <f>(((I243/60)/60)+24)+DATE(1970,1,1)</f>
        <v>419809.75111111108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8308</v>
      </c>
      <c r="R244" t="s">
        <v>8313</v>
      </c>
      <c r="S244" s="15">
        <f>(((J244/60)/60)+24)+DATE(1970,1,1)</f>
        <v>392636.83055555553</v>
      </c>
      <c r="T244" s="15">
        <f>(((I244/60)/60)+24)+DATE(1970,1,1)</f>
        <v>393476.83055555553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8308</v>
      </c>
      <c r="R245" t="s">
        <v>8313</v>
      </c>
      <c r="S245" s="15">
        <f>(((J245/60)/60)+24)+DATE(1970,1,1)</f>
        <v>411826.13999999996</v>
      </c>
      <c r="T245" s="15">
        <f>(((I245/60)/60)+24)+DATE(1970,1,1)</f>
        <v>412546.13999999996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8308</v>
      </c>
      <c r="R246" t="s">
        <v>8313</v>
      </c>
      <c r="S246" s="15">
        <f>(((J246/60)/60)+24)+DATE(1970,1,1)</f>
        <v>377056.76638888888</v>
      </c>
      <c r="T246" s="15">
        <f>(((I246/60)/60)+24)+DATE(1970,1,1)</f>
        <v>378016.1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8308</v>
      </c>
      <c r="R247" t="s">
        <v>8313</v>
      </c>
      <c r="S247" s="15">
        <f>(((J247/60)/60)+24)+DATE(1970,1,1)</f>
        <v>398506.27361111116</v>
      </c>
      <c r="T247" s="15">
        <f>(((I247/60)/60)+24)+DATE(1970,1,1)</f>
        <v>399226.27361111116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8308</v>
      </c>
      <c r="R248" t="s">
        <v>8313</v>
      </c>
      <c r="S248" s="15">
        <f>(((J248/60)/60)+24)+DATE(1970,1,1)</f>
        <v>383465.72361111111</v>
      </c>
      <c r="T248" s="15">
        <f>(((I248/60)/60)+24)+DATE(1970,1,1)</f>
        <v>384666.72361111111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8308</v>
      </c>
      <c r="R249" t="s">
        <v>8313</v>
      </c>
      <c r="S249" s="15">
        <f>(((J249/60)/60)+24)+DATE(1970,1,1)</f>
        <v>382271.50388888892</v>
      </c>
      <c r="T249" s="15">
        <f>(((I249/60)/60)+24)+DATE(1970,1,1)</f>
        <v>383148.65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8308</v>
      </c>
      <c r="R250" t="s">
        <v>8313</v>
      </c>
      <c r="S250" s="15">
        <f>(((J250/60)/60)+24)+DATE(1970,1,1)</f>
        <v>392835.58583333332</v>
      </c>
      <c r="T250" s="15">
        <f>(((I250/60)/60)+24)+DATE(1970,1,1)</f>
        <v>393915.58583333332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8308</v>
      </c>
      <c r="R251" t="s">
        <v>8313</v>
      </c>
      <c r="S251" s="15">
        <f>(((J251/60)/60)+24)+DATE(1970,1,1)</f>
        <v>379927.1722222222</v>
      </c>
      <c r="T251" s="15">
        <f>(((I251/60)/60)+24)+DATE(1970,1,1)</f>
        <v>381842.66666666669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8308</v>
      </c>
      <c r="R252" t="s">
        <v>8313</v>
      </c>
      <c r="S252" s="15">
        <f>(((J252/60)/60)+24)+DATE(1970,1,1)</f>
        <v>405574.58083333337</v>
      </c>
      <c r="T252" s="15">
        <f>(((I252/60)/60)+24)+DATE(1970,1,1)</f>
        <v>406294.58083333337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8308</v>
      </c>
      <c r="R253" t="s">
        <v>8313</v>
      </c>
      <c r="S253" s="15">
        <f>(((J253/60)/60)+24)+DATE(1970,1,1)</f>
        <v>396267.90166666667</v>
      </c>
      <c r="T253" s="15">
        <f>(((I253/60)/60)+24)+DATE(1970,1,1)</f>
        <v>397036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8308</v>
      </c>
      <c r="R254" t="s">
        <v>8313</v>
      </c>
      <c r="S254" s="15">
        <f>(((J254/60)/60)+24)+DATE(1970,1,1)</f>
        <v>378336.90500000003</v>
      </c>
      <c r="T254" s="15">
        <f>(((I254/60)/60)+24)+DATE(1970,1,1)</f>
        <v>379860.98333333334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8308</v>
      </c>
      <c r="R255" t="s">
        <v>8313</v>
      </c>
      <c r="S255" s="15">
        <f>(((J255/60)/60)+24)+DATE(1970,1,1)</f>
        <v>394128.62083333335</v>
      </c>
      <c r="T255" s="15">
        <f>(((I255/60)/60)+24)+DATE(1970,1,1)</f>
        <v>394848.62083333335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8308</v>
      </c>
      <c r="R256" t="s">
        <v>8313</v>
      </c>
      <c r="S256" s="15">
        <f>(((J256/60)/60)+24)+DATE(1970,1,1)</f>
        <v>426271.86388888885</v>
      </c>
      <c r="T256" s="15">
        <f>(((I256/60)/60)+24)+DATE(1970,1,1)</f>
        <v>426995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8308</v>
      </c>
      <c r="R257" t="s">
        <v>8313</v>
      </c>
      <c r="S257" s="15">
        <f>(((J257/60)/60)+24)+DATE(1970,1,1)</f>
        <v>386061.63388888893</v>
      </c>
      <c r="T257" s="15">
        <f>(((I257/60)/60)+24)+DATE(1970,1,1)</f>
        <v>386780.63388888893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8308</v>
      </c>
      <c r="R258" t="s">
        <v>8313</v>
      </c>
      <c r="S258" s="15">
        <f>(((J258/60)/60)+24)+DATE(1970,1,1)</f>
        <v>403611.46305555559</v>
      </c>
      <c r="T258" s="15">
        <f>(((I258/60)/60)+24)+DATE(1970,1,1)</f>
        <v>404331.46305555559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8308</v>
      </c>
      <c r="R259" t="s">
        <v>8313</v>
      </c>
      <c r="S259" s="15">
        <f>(((J259/60)/60)+24)+DATE(1970,1,1)</f>
        <v>431448.04499999998</v>
      </c>
      <c r="T259" s="15">
        <f>(((I259/60)/60)+24)+DATE(1970,1,1)</f>
        <v>432168.04499999998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8308</v>
      </c>
      <c r="R260" t="s">
        <v>8313</v>
      </c>
      <c r="S260" s="15">
        <f>(((J260/60)/60)+24)+DATE(1970,1,1)</f>
        <v>388306.24055555556</v>
      </c>
      <c r="T260" s="15">
        <f>(((I260/60)/60)+24)+DATE(1970,1,1)</f>
        <v>389026.24055555556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8308</v>
      </c>
      <c r="R261" t="s">
        <v>8313</v>
      </c>
      <c r="S261" s="15">
        <f>(((J261/60)/60)+24)+DATE(1970,1,1)</f>
        <v>421682.7136111111</v>
      </c>
      <c r="T261" s="15">
        <f>(((I261/60)/60)+24)+DATE(1970,1,1)</f>
        <v>422402.7136111111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8308</v>
      </c>
      <c r="R262" t="s">
        <v>8313</v>
      </c>
      <c r="S262" s="15">
        <f>(((J262/60)/60)+24)+DATE(1970,1,1)</f>
        <v>379875.13305555558</v>
      </c>
      <c r="T262" s="15">
        <f>(((I262/60)/60)+24)+DATE(1970,1,1)</f>
        <v>380970.98333333334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8308</v>
      </c>
      <c r="R263" t="s">
        <v>8313</v>
      </c>
      <c r="S263" s="15">
        <f>(((J263/60)/60)+24)+DATE(1970,1,1)</f>
        <v>396366.25111111108</v>
      </c>
      <c r="T263" s="15">
        <f>(((I263/60)/60)+24)+DATE(1970,1,1)</f>
        <v>397559.91666666669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8308</v>
      </c>
      <c r="R264" t="s">
        <v>8313</v>
      </c>
      <c r="S264" s="15">
        <f>(((J264/60)/60)+24)+DATE(1970,1,1)</f>
        <v>385262.95222222223</v>
      </c>
      <c r="T264" s="15">
        <f>(((I264/60)/60)+24)+DATE(1970,1,1)</f>
        <v>386342.95222222223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8308</v>
      </c>
      <c r="R265" t="s">
        <v>8313</v>
      </c>
      <c r="S265" s="15">
        <f>(((J265/60)/60)+24)+DATE(1970,1,1)</f>
        <v>399535.91499999998</v>
      </c>
      <c r="T265" s="15">
        <f>(((I265/60)/60)+24)+DATE(1970,1,1)</f>
        <v>400255.91499999998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8308</v>
      </c>
      <c r="R266" t="s">
        <v>8313</v>
      </c>
      <c r="S266" s="15">
        <f>(((J266/60)/60)+24)+DATE(1970,1,1)</f>
        <v>396191.88750000001</v>
      </c>
      <c r="T266" s="15">
        <f>(((I266/60)/60)+24)+DATE(1970,1,1)</f>
        <v>396911.88750000001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8308</v>
      </c>
      <c r="R267" t="s">
        <v>8313</v>
      </c>
      <c r="S267" s="15">
        <f>(((J267/60)/60)+24)+DATE(1970,1,1)</f>
        <v>378350.89722222218</v>
      </c>
      <c r="T267" s="15">
        <f>(((I267/60)/60)+24)+DATE(1970,1,1)</f>
        <v>379349.26666666666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8308</v>
      </c>
      <c r="R268" t="s">
        <v>8313</v>
      </c>
      <c r="S268" s="15">
        <f>(((J268/60)/60)+24)+DATE(1970,1,1)</f>
        <v>376861.19638888893</v>
      </c>
      <c r="T268" s="15">
        <f>(((I268/60)/60)+24)+DATE(1970,1,1)</f>
        <v>378924.85</v>
      </c>
    </row>
    <row r="269" spans="1:20" ht="43.5" hidden="1" x14ac:dyDescent="0.35">
      <c r="A269">
        <v>409</v>
      </c>
      <c r="B269" s="3" t="s">
        <v>410</v>
      </c>
      <c r="C269" s="3" t="s">
        <v>4519</v>
      </c>
      <c r="D269" s="6">
        <v>500</v>
      </c>
      <c r="E269" s="8">
        <v>684</v>
      </c>
      <c r="F269" t="s">
        <v>8218</v>
      </c>
      <c r="G269" t="s">
        <v>8224</v>
      </c>
      <c r="H269" t="s">
        <v>8246</v>
      </c>
      <c r="I269">
        <v>1469220144</v>
      </c>
      <c r="J269">
        <v>1466628144</v>
      </c>
      <c r="K269" t="b">
        <v>0</v>
      </c>
      <c r="L269">
        <v>15</v>
      </c>
      <c r="M269" t="b">
        <v>1</v>
      </c>
      <c r="N269" t="s">
        <v>8267</v>
      </c>
      <c r="O269">
        <f>ROUND(E269/D269*100,0)</f>
        <v>137</v>
      </c>
      <c r="P269">
        <f>IFERROR(ROUND(E269/L269,2),0)</f>
        <v>45.6</v>
      </c>
      <c r="Q269" t="s">
        <v>8308</v>
      </c>
      <c r="R269" t="s">
        <v>8313</v>
      </c>
      <c r="S269" s="15">
        <f>(((J269/60)/60)+24)+DATE(1970,1,1)</f>
        <v>432989.70666666667</v>
      </c>
      <c r="T269" s="15">
        <f>(((I269/60)/60)+24)+DATE(1970,1,1)</f>
        <v>433709.70666666667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8308</v>
      </c>
      <c r="R270" t="s">
        <v>8313</v>
      </c>
      <c r="S270" s="15">
        <f>(((J270/60)/60)+24)+DATE(1970,1,1)</f>
        <v>391356.66055555554</v>
      </c>
      <c r="T270" s="15">
        <f>(((I270/60)/60)+24)+DATE(1970,1,1)</f>
        <v>392437.66055555554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8308</v>
      </c>
      <c r="R271" t="s">
        <v>8313</v>
      </c>
      <c r="S271" s="15">
        <f>(((J271/60)/60)+24)+DATE(1970,1,1)</f>
        <v>438133.72833333333</v>
      </c>
      <c r="T271" s="15">
        <f>(((I271/60)/60)+24)+DATE(1970,1,1)</f>
        <v>438853.72833333333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8308</v>
      </c>
      <c r="R272" t="s">
        <v>8313</v>
      </c>
      <c r="S272" s="15">
        <f>(((J272/60)/60)+24)+DATE(1970,1,1)</f>
        <v>387245.7972222222</v>
      </c>
      <c r="T272" s="15">
        <f>(((I272/60)/60)+24)+DATE(1970,1,1)</f>
        <v>388453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8308</v>
      </c>
      <c r="R273" t="s">
        <v>8313</v>
      </c>
      <c r="S273" s="15">
        <f>(((J273/60)/60)+24)+DATE(1970,1,1)</f>
        <v>410627.40583333338</v>
      </c>
      <c r="T273" s="15">
        <f>(((I273/60)/60)+24)+DATE(1970,1,1)</f>
        <v>411329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8308</v>
      </c>
      <c r="R274" t="s">
        <v>8313</v>
      </c>
      <c r="S274" s="15">
        <f>(((J274/60)/60)+24)+DATE(1970,1,1)</f>
        <v>377598.60861111112</v>
      </c>
      <c r="T274" s="15">
        <f>(((I274/60)/60)+24)+DATE(1970,1,1)</f>
        <v>379059.81666666665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8308</v>
      </c>
      <c r="R275" t="s">
        <v>8313</v>
      </c>
      <c r="S275" s="15">
        <f>(((J275/60)/60)+24)+DATE(1970,1,1)</f>
        <v>388676.96277777775</v>
      </c>
      <c r="T275" s="15">
        <f>(((I275/60)/60)+24)+DATE(1970,1,1)</f>
        <v>389396.96277777775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8308</v>
      </c>
      <c r="R276" t="s">
        <v>8313</v>
      </c>
      <c r="S276" s="15">
        <f>(((J276/60)/60)+24)+DATE(1970,1,1)</f>
        <v>395214.89694444445</v>
      </c>
      <c r="T276" s="15">
        <f>(((I276/60)/60)+24)+DATE(1970,1,1)</f>
        <v>396039.98333333334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8308</v>
      </c>
      <c r="R277" t="s">
        <v>8313</v>
      </c>
      <c r="S277" s="15">
        <f>(((J277/60)/60)+24)+DATE(1970,1,1)</f>
        <v>400569.76833333337</v>
      </c>
      <c r="T277" s="15">
        <f>(((I277/60)/60)+24)+DATE(1970,1,1)</f>
        <v>401290.76833333337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8308</v>
      </c>
      <c r="R278" t="s">
        <v>8313</v>
      </c>
      <c r="S278" s="15">
        <f>(((J278/60)/60)+24)+DATE(1970,1,1)</f>
        <v>395146.96499999997</v>
      </c>
      <c r="T278" s="15">
        <f>(((I278/60)/60)+24)+DATE(1970,1,1)</f>
        <v>396585.96499999997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8308</v>
      </c>
      <c r="R279" t="s">
        <v>8313</v>
      </c>
      <c r="S279" s="15">
        <f>(((J279/60)/60)+24)+DATE(1970,1,1)</f>
        <v>422766.39416666667</v>
      </c>
      <c r="T279" s="15">
        <f>(((I279/60)/60)+24)+DATE(1970,1,1)</f>
        <v>423486.39416666667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8308</v>
      </c>
      <c r="R280" t="s">
        <v>8313</v>
      </c>
      <c r="S280" s="15">
        <f>(((J280/60)/60)+24)+DATE(1970,1,1)</f>
        <v>399873.98305555555</v>
      </c>
      <c r="T280" s="15">
        <f>(((I280/60)/60)+24)+DATE(1970,1,1)</f>
        <v>400593.98305555555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8308</v>
      </c>
      <c r="R281" t="s">
        <v>8313</v>
      </c>
      <c r="S281" s="15">
        <f>(((J281/60)/60)+24)+DATE(1970,1,1)</f>
        <v>438158.86000000004</v>
      </c>
      <c r="T281" s="15">
        <f>(((I281/60)/60)+24)+DATE(1970,1,1)</f>
        <v>438971.01666666666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8308</v>
      </c>
      <c r="R282" t="s">
        <v>8313</v>
      </c>
      <c r="S282" s="15">
        <f>(((J282/60)/60)+24)+DATE(1970,1,1)</f>
        <v>413807.17638888885</v>
      </c>
      <c r="T282" s="15">
        <f>(((I282/60)/60)+24)+DATE(1970,1,1)</f>
        <v>414887.17638888885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8308</v>
      </c>
      <c r="R283" t="s">
        <v>8313</v>
      </c>
      <c r="S283" s="15">
        <f>(((J283/60)/60)+24)+DATE(1970,1,1)</f>
        <v>370740.92027777777</v>
      </c>
      <c r="T283" s="15">
        <f>(((I283/60)/60)+24)+DATE(1970,1,1)</f>
        <v>372796.43333333335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8308</v>
      </c>
      <c r="R284" t="s">
        <v>8313</v>
      </c>
      <c r="S284" s="15">
        <f>(((J284/60)/60)+24)+DATE(1970,1,1)</f>
        <v>376615.0811111111</v>
      </c>
      <c r="T284" s="15">
        <f>(((I284/60)/60)+24)+DATE(1970,1,1)</f>
        <v>377503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8308</v>
      </c>
      <c r="R285" t="s">
        <v>8313</v>
      </c>
      <c r="S285" s="15">
        <f>(((J285/60)/60)+24)+DATE(1970,1,1)</f>
        <v>388154.04</v>
      </c>
      <c r="T285" s="15">
        <f>(((I285/60)/60)+24)+DATE(1970,1,1)</f>
        <v>388621.98333333334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8308</v>
      </c>
      <c r="R286" t="s">
        <v>8313</v>
      </c>
      <c r="S286" s="15">
        <f>(((J286/60)/60)+24)+DATE(1970,1,1)</f>
        <v>393650.71666666667</v>
      </c>
      <c r="T286" s="15">
        <f>(((I286/60)/60)+24)+DATE(1970,1,1)</f>
        <v>394250.71666666667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8308</v>
      </c>
      <c r="R287" t="s">
        <v>8313</v>
      </c>
      <c r="S287" s="15">
        <f>(((J287/60)/60)+24)+DATE(1970,1,1)</f>
        <v>408099.14666666667</v>
      </c>
      <c r="T287" s="15">
        <f>(((I287/60)/60)+24)+DATE(1970,1,1)</f>
        <v>408819.14666666667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8308</v>
      </c>
      <c r="R288" t="s">
        <v>8313</v>
      </c>
      <c r="S288" s="15">
        <f>(((J288/60)/60)+24)+DATE(1970,1,1)</f>
        <v>403468.58999999997</v>
      </c>
      <c r="T288" s="15">
        <f>(((I288/60)/60)+24)+DATE(1970,1,1)</f>
        <v>404547.58999999997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8308</v>
      </c>
      <c r="R289" t="s">
        <v>8313</v>
      </c>
      <c r="S289" s="15">
        <f>(((J289/60)/60)+24)+DATE(1970,1,1)</f>
        <v>400359.67166666669</v>
      </c>
      <c r="T289" s="15">
        <f>(((I289/60)/60)+24)+DATE(1970,1,1)</f>
        <v>401101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8308</v>
      </c>
      <c r="R290" t="s">
        <v>8313</v>
      </c>
      <c r="S290" s="15">
        <f>(((J290/60)/60)+24)+DATE(1970,1,1)</f>
        <v>397165.05361111107</v>
      </c>
      <c r="T290" s="15">
        <f>(((I290/60)/60)+24)+DATE(1970,1,1)</f>
        <v>398005.05361111107</v>
      </c>
    </row>
    <row r="291" spans="1:20" ht="29" hidden="1" x14ac:dyDescent="0.35">
      <c r="A291">
        <v>165</v>
      </c>
      <c r="B291" s="3" t="s">
        <v>167</v>
      </c>
      <c r="C291" s="3" t="s">
        <v>4275</v>
      </c>
      <c r="D291" s="6">
        <v>17000</v>
      </c>
      <c r="E291" s="8">
        <v>0</v>
      </c>
      <c r="F291" t="s">
        <v>8220</v>
      </c>
      <c r="G291" t="s">
        <v>8224</v>
      </c>
      <c r="H291" t="s">
        <v>8246</v>
      </c>
      <c r="I291">
        <v>1452613724</v>
      </c>
      <c r="J291">
        <v>1450021724</v>
      </c>
      <c r="K291" t="b">
        <v>0</v>
      </c>
      <c r="L291">
        <v>0</v>
      </c>
      <c r="M291" t="b">
        <v>0</v>
      </c>
      <c r="N291" t="s">
        <v>8266</v>
      </c>
      <c r="O291">
        <f>ROUND(E291/D291*100,0)</f>
        <v>0</v>
      </c>
      <c r="P291">
        <f>IFERROR(ROUND(E291/L291,2),0)</f>
        <v>0</v>
      </c>
      <c r="Q291" t="s">
        <v>8308</v>
      </c>
      <c r="R291" t="s">
        <v>8312</v>
      </c>
      <c r="S291" s="15">
        <f>(((J291/60)/60)+24)+DATE(1970,1,1)</f>
        <v>428376.81222222222</v>
      </c>
      <c r="T291" s="15">
        <f>(((I291/60)/60)+24)+DATE(1970,1,1)</f>
        <v>429096.81222222222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8308</v>
      </c>
      <c r="R292" t="s">
        <v>8313</v>
      </c>
      <c r="S292" s="15">
        <f>(((J292/60)/60)+24)+DATE(1970,1,1)</f>
        <v>384569.86027777777</v>
      </c>
      <c r="T292" s="15">
        <f>(((I292/60)/60)+24)+DATE(1970,1,1)</f>
        <v>385768.98333333334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8308</v>
      </c>
      <c r="R293" t="s">
        <v>8313</v>
      </c>
      <c r="S293" s="15">
        <f>(((J293/60)/60)+24)+DATE(1970,1,1)</f>
        <v>404979.45722222223</v>
      </c>
      <c r="T293" s="15">
        <f>(((I293/60)/60)+24)+DATE(1970,1,1)</f>
        <v>405417.01666666666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8308</v>
      </c>
      <c r="R294" t="s">
        <v>8313</v>
      </c>
      <c r="S294" s="15">
        <f>(((J294/60)/60)+24)+DATE(1970,1,1)</f>
        <v>391444.27749999997</v>
      </c>
      <c r="T294" s="15">
        <f>(((I294/60)/60)+24)+DATE(1970,1,1)</f>
        <v>392220.98333333334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8308</v>
      </c>
      <c r="R295" t="s">
        <v>8313</v>
      </c>
      <c r="S295" s="15">
        <f>(((J295/60)/60)+24)+DATE(1970,1,1)</f>
        <v>413209.03166666662</v>
      </c>
      <c r="T295" s="15">
        <f>(((I295/60)/60)+24)+DATE(1970,1,1)</f>
        <v>413929.03166666662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8308</v>
      </c>
      <c r="R296" t="s">
        <v>8313</v>
      </c>
      <c r="S296" s="15">
        <f>(((J296/60)/60)+24)+DATE(1970,1,1)</f>
        <v>380171.0261111111</v>
      </c>
      <c r="T296" s="15">
        <f>(((I296/60)/60)+24)+DATE(1970,1,1)</f>
        <v>381025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8308</v>
      </c>
      <c r="R297" t="s">
        <v>8313</v>
      </c>
      <c r="S297" s="15">
        <f>(((J297/60)/60)+24)+DATE(1970,1,1)</f>
        <v>408393.11361111113</v>
      </c>
      <c r="T297" s="15">
        <f>(((I297/60)/60)+24)+DATE(1970,1,1)</f>
        <v>409833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8308</v>
      </c>
      <c r="R298" t="s">
        <v>8313</v>
      </c>
      <c r="S298" s="15">
        <f>(((J298/60)/60)+24)+DATE(1970,1,1)</f>
        <v>399164.41194444441</v>
      </c>
      <c r="T298" s="15">
        <f>(((I298/60)/60)+24)+DATE(1970,1,1)</f>
        <v>399764.41194444441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8308</v>
      </c>
      <c r="R299" t="s">
        <v>8313</v>
      </c>
      <c r="S299" s="15">
        <f>(((J299/60)/60)+24)+DATE(1970,1,1)</f>
        <v>422090.47250000003</v>
      </c>
      <c r="T299" s="15">
        <f>(((I299/60)/60)+24)+DATE(1970,1,1)</f>
        <v>422940.98333333334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8308</v>
      </c>
      <c r="R300" t="s">
        <v>8313</v>
      </c>
      <c r="S300" s="15">
        <f>(((J300/60)/60)+24)+DATE(1970,1,1)</f>
        <v>412964.12444444443</v>
      </c>
      <c r="T300" s="15">
        <f>(((I300/60)/60)+24)+DATE(1970,1,1)</f>
        <v>414390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8308</v>
      </c>
      <c r="R301" t="s">
        <v>8313</v>
      </c>
      <c r="S301" s="15">
        <f>(((J301/60)/60)+24)+DATE(1970,1,1)</f>
        <v>383198.40555555554</v>
      </c>
      <c r="T301" s="15">
        <f>(((I301/60)/60)+24)+DATE(1970,1,1)</f>
        <v>383919.40555555554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8308</v>
      </c>
      <c r="R302" t="s">
        <v>8313</v>
      </c>
      <c r="S302" s="15">
        <f>(((J302/60)/60)+24)+DATE(1970,1,1)</f>
        <v>386984.03833333333</v>
      </c>
      <c r="T302" s="15">
        <f>(((I302/60)/60)+24)+DATE(1970,1,1)</f>
        <v>387728.03833333333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8308</v>
      </c>
      <c r="R303" t="s">
        <v>8313</v>
      </c>
      <c r="S303" s="15">
        <f>(((J303/60)/60)+24)+DATE(1970,1,1)</f>
        <v>403442.70416666666</v>
      </c>
      <c r="T303" s="15">
        <f>(((I303/60)/60)+24)+DATE(1970,1,1)</f>
        <v>404401.70416666666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8308</v>
      </c>
      <c r="R304" t="s">
        <v>8313</v>
      </c>
      <c r="S304" s="15">
        <f>(((J304/60)/60)+24)+DATE(1970,1,1)</f>
        <v>394349.56611111108</v>
      </c>
      <c r="T304" s="15">
        <f>(((I304/60)/60)+24)+DATE(1970,1,1)</f>
        <v>395069.56611111108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8308</v>
      </c>
      <c r="R305" t="s">
        <v>8313</v>
      </c>
      <c r="S305" s="15">
        <f>(((J305/60)/60)+24)+DATE(1970,1,1)</f>
        <v>396706.70722222223</v>
      </c>
      <c r="T305" s="15">
        <f>(((I305/60)/60)+24)+DATE(1970,1,1)</f>
        <v>397426.70722222223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8308</v>
      </c>
      <c r="R306" t="s">
        <v>8313</v>
      </c>
      <c r="S306" s="15">
        <f>(((J306/60)/60)+24)+DATE(1970,1,1)</f>
        <v>398675.27694444446</v>
      </c>
      <c r="T306" s="15">
        <f>(((I306/60)/60)+24)+DATE(1970,1,1)</f>
        <v>399611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8308</v>
      </c>
      <c r="R307" t="s">
        <v>8313</v>
      </c>
      <c r="S307" s="15">
        <f>(((J307/60)/60)+24)+DATE(1970,1,1)</f>
        <v>394704.12472222222</v>
      </c>
      <c r="T307" s="15">
        <f>(((I307/60)/60)+24)+DATE(1970,1,1)</f>
        <v>395424.12472222222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8308</v>
      </c>
      <c r="R308" t="s">
        <v>8313</v>
      </c>
      <c r="S308" s="15">
        <f>(((J308/60)/60)+24)+DATE(1970,1,1)</f>
        <v>403949.09250000003</v>
      </c>
      <c r="T308" s="15">
        <f>(((I308/60)/60)+24)+DATE(1970,1,1)</f>
        <v>404428.09250000003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8308</v>
      </c>
      <c r="R309" t="s">
        <v>8313</v>
      </c>
      <c r="S309" s="15">
        <f>(((J309/60)/60)+24)+DATE(1970,1,1)</f>
        <v>402727.66694444441</v>
      </c>
      <c r="T309" s="15">
        <f>(((I309/60)/60)+24)+DATE(1970,1,1)</f>
        <v>403447.66694444441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8308</v>
      </c>
      <c r="R310" t="s">
        <v>8313</v>
      </c>
      <c r="S310" s="15">
        <f>(((J310/60)/60)+24)+DATE(1970,1,1)</f>
        <v>385561.66944444447</v>
      </c>
      <c r="T310" s="15">
        <f>(((I310/60)/60)+24)+DATE(1970,1,1)</f>
        <v>386641.66944444447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8308</v>
      </c>
      <c r="R311" t="s">
        <v>8313</v>
      </c>
      <c r="S311" s="15">
        <f>(((J311/60)/60)+24)+DATE(1970,1,1)</f>
        <v>399171.03722222225</v>
      </c>
      <c r="T311" s="15">
        <f>(((I311/60)/60)+24)+DATE(1970,1,1)</f>
        <v>399675.03722222225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8308</v>
      </c>
      <c r="R312" t="s">
        <v>8313</v>
      </c>
      <c r="S312" s="15">
        <f>(((J312/60)/60)+24)+DATE(1970,1,1)</f>
        <v>391645.39527777774</v>
      </c>
      <c r="T312" s="15">
        <f>(((I312/60)/60)+24)+DATE(1970,1,1)</f>
        <v>392003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8308</v>
      </c>
      <c r="R313" t="s">
        <v>8313</v>
      </c>
      <c r="S313" s="15">
        <f>(((J313/60)/60)+24)+DATE(1970,1,1)</f>
        <v>392774.27555555559</v>
      </c>
      <c r="T313" s="15">
        <f>(((I313/60)/60)+24)+DATE(1970,1,1)</f>
        <v>393760.98333333334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8308</v>
      </c>
      <c r="R314" t="s">
        <v>8313</v>
      </c>
      <c r="S314" s="15">
        <f>(((J314/60)/60)+24)+DATE(1970,1,1)</f>
        <v>404310.06444444443</v>
      </c>
      <c r="T314" s="15">
        <f>(((I314/60)/60)+24)+DATE(1970,1,1)</f>
        <v>405030.06444444443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8308</v>
      </c>
      <c r="R315" t="s">
        <v>8313</v>
      </c>
      <c r="S315" s="15">
        <f>(((J315/60)/60)+24)+DATE(1970,1,1)</f>
        <v>380510.4705555556</v>
      </c>
      <c r="T315" s="15">
        <f>(((I315/60)/60)+24)+DATE(1970,1,1)</f>
        <v>381576.98333333334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8308</v>
      </c>
      <c r="R316" t="s">
        <v>8313</v>
      </c>
      <c r="S316" s="15">
        <f>(((J316/60)/60)+24)+DATE(1970,1,1)</f>
        <v>403252.9966666667</v>
      </c>
      <c r="T316" s="15">
        <f>(((I316/60)/60)+24)+DATE(1970,1,1)</f>
        <v>403972.9966666667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8308</v>
      </c>
      <c r="R317" t="s">
        <v>8313</v>
      </c>
      <c r="S317" s="15">
        <f>(((J317/60)/60)+24)+DATE(1970,1,1)</f>
        <v>398667.53722222225</v>
      </c>
      <c r="T317" s="15">
        <f>(((I317/60)/60)+24)+DATE(1970,1,1)</f>
        <v>399387.53722222225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8308</v>
      </c>
      <c r="R318" t="s">
        <v>8313</v>
      </c>
      <c r="S318" s="15">
        <f>(((J318/60)/60)+24)+DATE(1970,1,1)</f>
        <v>418759.16583333333</v>
      </c>
      <c r="T318" s="15">
        <f>(((I318/60)/60)+24)+DATE(1970,1,1)</f>
        <v>419557.98333333334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8308</v>
      </c>
      <c r="R319" t="s">
        <v>8313</v>
      </c>
      <c r="S319" s="15">
        <f>(((J319/60)/60)+24)+DATE(1970,1,1)</f>
        <v>410089.24527777772</v>
      </c>
      <c r="T319" s="15">
        <f>(((I319/60)/60)+24)+DATE(1970,1,1)</f>
        <v>410809.24527777772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8308</v>
      </c>
      <c r="R320" t="s">
        <v>8313</v>
      </c>
      <c r="S320" s="15">
        <f>(((J320/60)/60)+24)+DATE(1970,1,1)</f>
        <v>403857.93083333335</v>
      </c>
      <c r="T320" s="15">
        <f>(((I320/60)/60)+24)+DATE(1970,1,1)</f>
        <v>404576.93083333335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8308</v>
      </c>
      <c r="R321" t="s">
        <v>8313</v>
      </c>
      <c r="S321" s="15">
        <f>(((J321/60)/60)+24)+DATE(1970,1,1)</f>
        <v>374909.11916666664</v>
      </c>
      <c r="T321" s="15">
        <f>(((I321/60)/60)+24)+DATE(1970,1,1)</f>
        <v>377008.98333333334</v>
      </c>
    </row>
    <row r="322" spans="1:20" ht="43.5" hidden="1" x14ac:dyDescent="0.35">
      <c r="A322">
        <v>169</v>
      </c>
      <c r="B322" s="3" t="s">
        <v>171</v>
      </c>
      <c r="C322" s="3" t="s">
        <v>4279</v>
      </c>
      <c r="D322" s="6">
        <v>2500</v>
      </c>
      <c r="E322" s="8">
        <v>560</v>
      </c>
      <c r="F322" t="s">
        <v>8220</v>
      </c>
      <c r="G322" t="s">
        <v>8224</v>
      </c>
      <c r="H322" t="s">
        <v>8246</v>
      </c>
      <c r="I322">
        <v>1413634059</v>
      </c>
      <c r="J322">
        <v>1411042059</v>
      </c>
      <c r="K322" t="b">
        <v>0</v>
      </c>
      <c r="L322">
        <v>10</v>
      </c>
      <c r="M322" t="b">
        <v>0</v>
      </c>
      <c r="N322" t="s">
        <v>8266</v>
      </c>
      <c r="O322">
        <f>ROUND(E322/D322*100,0)</f>
        <v>22</v>
      </c>
      <c r="P322">
        <f>IFERROR(ROUND(E322/L322,2),0)</f>
        <v>56</v>
      </c>
      <c r="Q322" t="s">
        <v>8308</v>
      </c>
      <c r="R322" t="s">
        <v>8312</v>
      </c>
      <c r="S322" s="15">
        <f>(((J322/60)/60)+24)+DATE(1970,1,1)</f>
        <v>417549.1275</v>
      </c>
      <c r="T322" s="15">
        <f>(((I322/60)/60)+24)+DATE(1970,1,1)</f>
        <v>418269.1275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8308</v>
      </c>
      <c r="R323" t="s">
        <v>8313</v>
      </c>
      <c r="S323" s="15">
        <f>(((J323/60)/60)+24)+DATE(1970,1,1)</f>
        <v>435475.71833333338</v>
      </c>
      <c r="T323" s="15">
        <f>(((I323/60)/60)+24)+DATE(1970,1,1)</f>
        <v>436316.71833333338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8308</v>
      </c>
      <c r="R324" t="s">
        <v>8313</v>
      </c>
      <c r="S324" s="15">
        <f>(((J324/60)/60)+24)+DATE(1970,1,1)</f>
        <v>431302.68</v>
      </c>
      <c r="T324" s="15">
        <f>(((I324/60)/60)+24)+DATE(1970,1,1)</f>
        <v>432022.68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8308</v>
      </c>
      <c r="R325" t="s">
        <v>8313</v>
      </c>
      <c r="S325" s="15">
        <f>(((J325/60)/60)+24)+DATE(1970,1,1)</f>
        <v>436672.71277777775</v>
      </c>
      <c r="T325" s="15">
        <f>(((I325/60)/60)+24)+DATE(1970,1,1)</f>
        <v>437344.98333333334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8308</v>
      </c>
      <c r="R326" t="s">
        <v>8313</v>
      </c>
      <c r="S326" s="15">
        <f>(((J326/60)/60)+24)+DATE(1970,1,1)</f>
        <v>424368.03</v>
      </c>
      <c r="T326" s="15">
        <f>(((I326/60)/60)+24)+DATE(1970,1,1)</f>
        <v>425160.03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8308</v>
      </c>
      <c r="R327" t="s">
        <v>8313</v>
      </c>
      <c r="S327" s="15">
        <f>(((J327/60)/60)+24)+DATE(1970,1,1)</f>
        <v>436477.50916666666</v>
      </c>
      <c r="T327" s="15">
        <f>(((I327/60)/60)+24)+DATE(1970,1,1)</f>
        <v>437317.50916666666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8308</v>
      </c>
      <c r="R328" t="s">
        <v>8313</v>
      </c>
      <c r="S328" s="15">
        <f>(((J328/60)/60)+24)+DATE(1970,1,1)</f>
        <v>438544.55722222221</v>
      </c>
      <c r="T328" s="15">
        <f>(((I328/60)/60)+24)+DATE(1970,1,1)</f>
        <v>439351.95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8308</v>
      </c>
      <c r="R329" t="s">
        <v>8313</v>
      </c>
      <c r="S329" s="15">
        <f>(((J329/60)/60)+24)+DATE(1970,1,1)</f>
        <v>421334.64694444445</v>
      </c>
      <c r="T329" s="15">
        <f>(((I329/60)/60)+24)+DATE(1970,1,1)</f>
        <v>421985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8308</v>
      </c>
      <c r="R330" t="s">
        <v>8313</v>
      </c>
      <c r="S330" s="15">
        <f>(((J330/60)/60)+24)+DATE(1970,1,1)</f>
        <v>426631.71888888889</v>
      </c>
      <c r="T330" s="15">
        <f>(((I330/60)/60)+24)+DATE(1970,1,1)</f>
        <v>427357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8308</v>
      </c>
      <c r="R331" t="s">
        <v>8313</v>
      </c>
      <c r="S331" s="15">
        <f>(((J331/60)/60)+24)+DATE(1970,1,1)</f>
        <v>426932.20194444444</v>
      </c>
      <c r="T331" s="15">
        <f>(((I331/60)/60)+24)+DATE(1970,1,1)</f>
        <v>427501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8308</v>
      </c>
      <c r="R332" t="s">
        <v>8313</v>
      </c>
      <c r="S332" s="15">
        <f>(((J332/60)/60)+24)+DATE(1970,1,1)</f>
        <v>405045.37861111108</v>
      </c>
      <c r="T332" s="15">
        <f>(((I332/60)/60)+24)+DATE(1970,1,1)</f>
        <v>405804.98333333334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8308</v>
      </c>
      <c r="R333" t="s">
        <v>8313</v>
      </c>
      <c r="S333" s="15">
        <f>(((J333/60)/60)+24)+DATE(1970,1,1)</f>
        <v>432118.95388888888</v>
      </c>
      <c r="T333" s="15">
        <f>(((I333/60)/60)+24)+DATE(1970,1,1)</f>
        <v>432862.95388888888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8308</v>
      </c>
      <c r="R334" t="s">
        <v>8313</v>
      </c>
      <c r="S334" s="15">
        <f>(((J334/60)/60)+24)+DATE(1970,1,1)</f>
        <v>426265.32694444444</v>
      </c>
      <c r="T334" s="15">
        <f>(((I334/60)/60)+24)+DATE(1970,1,1)</f>
        <v>427265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8308</v>
      </c>
      <c r="R335" t="s">
        <v>8313</v>
      </c>
      <c r="S335" s="15">
        <f>(((J335/60)/60)+24)+DATE(1970,1,1)</f>
        <v>430440.27527777775</v>
      </c>
      <c r="T335" s="15">
        <f>(((I335/60)/60)+24)+DATE(1970,1,1)</f>
        <v>431159.27527777775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8308</v>
      </c>
      <c r="R336" t="s">
        <v>8313</v>
      </c>
      <c r="S336" s="15">
        <f>(((J336/60)/60)+24)+DATE(1970,1,1)</f>
        <v>422377.37694444443</v>
      </c>
      <c r="T336" s="15">
        <f>(((I336/60)/60)+24)+DATE(1970,1,1)</f>
        <v>423292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8308</v>
      </c>
      <c r="R337" t="s">
        <v>8313</v>
      </c>
      <c r="S337" s="15">
        <f>(((J337/60)/60)+24)+DATE(1970,1,1)</f>
        <v>422378.69861111115</v>
      </c>
      <c r="T337" s="15">
        <f>(((I337/60)/60)+24)+DATE(1970,1,1)</f>
        <v>423127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8308</v>
      </c>
      <c r="R338" t="s">
        <v>8313</v>
      </c>
      <c r="S338" s="15">
        <f>(((J338/60)/60)+24)+DATE(1970,1,1)</f>
        <v>426935.31055555557</v>
      </c>
      <c r="T338" s="15">
        <f>(((I338/60)/60)+24)+DATE(1970,1,1)</f>
        <v>427656.31055555557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8308</v>
      </c>
      <c r="R339" t="s">
        <v>8313</v>
      </c>
      <c r="S339" s="15">
        <f>(((J339/60)/60)+24)+DATE(1970,1,1)</f>
        <v>421068.08555555553</v>
      </c>
      <c r="T339" s="15">
        <f>(((I339/60)/60)+24)+DATE(1970,1,1)</f>
        <v>421787.08555555553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8308</v>
      </c>
      <c r="R340" t="s">
        <v>8313</v>
      </c>
      <c r="S340" s="15">
        <f>(((J340/60)/60)+24)+DATE(1970,1,1)</f>
        <v>433371.13611111115</v>
      </c>
      <c r="T340" s="15">
        <f>(((I340/60)/60)+24)+DATE(1970,1,1)</f>
        <v>434722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8308</v>
      </c>
      <c r="R341" t="s">
        <v>8313</v>
      </c>
      <c r="S341" s="15">
        <f>(((J341/60)/60)+24)+DATE(1970,1,1)</f>
        <v>422187.24111111107</v>
      </c>
      <c r="T341" s="15">
        <f>(((I341/60)/60)+24)+DATE(1970,1,1)</f>
        <v>422907.24111111107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8308</v>
      </c>
      <c r="R342" t="s">
        <v>8313</v>
      </c>
      <c r="S342" s="15">
        <f>(((J342/60)/60)+24)+DATE(1970,1,1)</f>
        <v>438481.0575</v>
      </c>
      <c r="T342" s="15">
        <f>(((I342/60)/60)+24)+DATE(1970,1,1)</f>
        <v>439206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8308</v>
      </c>
      <c r="R343" t="s">
        <v>8313</v>
      </c>
      <c r="S343" s="15">
        <f>(((J343/60)/60)+24)+DATE(1970,1,1)</f>
        <v>417414.11055555556</v>
      </c>
      <c r="T343" s="15">
        <f>(((I343/60)/60)+24)+DATE(1970,1,1)</f>
        <v>417852.98333333334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8308</v>
      </c>
      <c r="R344" t="s">
        <v>8313</v>
      </c>
      <c r="S344" s="15">
        <f>(((J344/60)/60)+24)+DATE(1970,1,1)</f>
        <v>430971.74027777778</v>
      </c>
      <c r="T344" s="15">
        <f>(((I344/60)/60)+24)+DATE(1970,1,1)</f>
        <v>431691.74027777778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8308</v>
      </c>
      <c r="R345" t="s">
        <v>8313</v>
      </c>
      <c r="S345" s="15">
        <f>(((J345/60)/60)+24)+DATE(1970,1,1)</f>
        <v>418178.70694444445</v>
      </c>
      <c r="T345" s="15">
        <f>(((I345/60)/60)+24)+DATE(1970,1,1)</f>
        <v>418908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8308</v>
      </c>
      <c r="R346" t="s">
        <v>8313</v>
      </c>
      <c r="S346" s="15">
        <f>(((J346/60)/60)+24)+DATE(1970,1,1)</f>
        <v>422624.30388888891</v>
      </c>
      <c r="T346" s="15">
        <f>(((I346/60)/60)+24)+DATE(1970,1,1)</f>
        <v>423683.33333333331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8308</v>
      </c>
      <c r="R347" t="s">
        <v>8313</v>
      </c>
      <c r="S347" s="15">
        <f>(((J347/60)/60)+24)+DATE(1970,1,1)</f>
        <v>422695.66388888884</v>
      </c>
      <c r="T347" s="15">
        <f>(((I347/60)/60)+24)+DATE(1970,1,1)</f>
        <v>423415.66388888884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8308</v>
      </c>
      <c r="R348" t="s">
        <v>8313</v>
      </c>
      <c r="S348" s="15">
        <f>(((J348/60)/60)+24)+DATE(1970,1,1)</f>
        <v>426213.00583333336</v>
      </c>
      <c r="T348" s="15">
        <f>(((I348/60)/60)+24)+DATE(1970,1,1)</f>
        <v>426933.00583333336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8308</v>
      </c>
      <c r="R349" t="s">
        <v>8313</v>
      </c>
      <c r="S349" s="15">
        <f>(((J349/60)/60)+24)+DATE(1970,1,1)</f>
        <v>426956.89138888888</v>
      </c>
      <c r="T349" s="15">
        <f>(((I349/60)/60)+24)+DATE(1970,1,1)</f>
        <v>427677.89138888888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8308</v>
      </c>
      <c r="R350" t="s">
        <v>8313</v>
      </c>
      <c r="S350" s="15">
        <f>(((J350/60)/60)+24)+DATE(1970,1,1)</f>
        <v>424919.08777777775</v>
      </c>
      <c r="T350" s="15">
        <f>(((I350/60)/60)+24)+DATE(1970,1,1)</f>
        <v>425639.08777777775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8308</v>
      </c>
      <c r="R351" t="s">
        <v>8313</v>
      </c>
      <c r="S351" s="15">
        <f>(((J351/60)/60)+24)+DATE(1970,1,1)</f>
        <v>438188.97444444441</v>
      </c>
      <c r="T351" s="15">
        <f>(((I351/60)/60)+24)+DATE(1970,1,1)</f>
        <v>438908.97444444441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8308</v>
      </c>
      <c r="R352" t="s">
        <v>8313</v>
      </c>
      <c r="S352" s="15">
        <f>(((J352/60)/60)+24)+DATE(1970,1,1)</f>
        <v>434002.58583333332</v>
      </c>
      <c r="T352" s="15">
        <f>(((I352/60)/60)+24)+DATE(1970,1,1)</f>
        <v>434916.98333333334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8308</v>
      </c>
      <c r="R353" t="s">
        <v>8313</v>
      </c>
      <c r="S353" s="15">
        <f>(((J353/60)/60)+24)+DATE(1970,1,1)</f>
        <v>430208.15388888889</v>
      </c>
      <c r="T353" s="15">
        <f>(((I353/60)/60)+24)+DATE(1970,1,1)</f>
        <v>431167.15388888889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8308</v>
      </c>
      <c r="R354" t="s">
        <v>8313</v>
      </c>
      <c r="S354" s="15">
        <f>(((J354/60)/60)+24)+DATE(1970,1,1)</f>
        <v>417301.01888888888</v>
      </c>
      <c r="T354" s="15">
        <f>(((I354/60)/60)+24)+DATE(1970,1,1)</f>
        <v>418021.01888888888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8308</v>
      </c>
      <c r="R355" t="s">
        <v>8313</v>
      </c>
      <c r="S355" s="15">
        <f>(((J355/60)/60)+24)+DATE(1970,1,1)</f>
        <v>427084.00527777779</v>
      </c>
      <c r="T355" s="15">
        <f>(((I355/60)/60)+24)+DATE(1970,1,1)</f>
        <v>427805.00527777779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8308</v>
      </c>
      <c r="R356" t="s">
        <v>8313</v>
      </c>
      <c r="S356" s="15">
        <f>(((J356/60)/60)+24)+DATE(1970,1,1)</f>
        <v>430468.86694444442</v>
      </c>
      <c r="T356" s="15">
        <f>(((I356/60)/60)+24)+DATE(1970,1,1)</f>
        <v>431187.86694444442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8308</v>
      </c>
      <c r="R357" t="s">
        <v>8313</v>
      </c>
      <c r="S357" s="15">
        <f>(((J357/60)/60)+24)+DATE(1970,1,1)</f>
        <v>418576.05388888891</v>
      </c>
      <c r="T357" s="15">
        <f>(((I357/60)/60)+24)+DATE(1970,1,1)</f>
        <v>419321.05388888891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8308</v>
      </c>
      <c r="R358" t="s">
        <v>8313</v>
      </c>
      <c r="S358" s="15">
        <f>(((J358/60)/60)+24)+DATE(1970,1,1)</f>
        <v>429916.27583333332</v>
      </c>
      <c r="T358" s="15">
        <f>(((I358/60)/60)+24)+DATE(1970,1,1)</f>
        <v>430635.27583333332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8308</v>
      </c>
      <c r="R359" t="s">
        <v>8313</v>
      </c>
      <c r="S359" s="15">
        <f>(((J359/60)/60)+24)+DATE(1970,1,1)</f>
        <v>421814.33249999996</v>
      </c>
      <c r="T359" s="15">
        <f>(((I359/60)/60)+24)+DATE(1970,1,1)</f>
        <v>422774.33249999996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8308</v>
      </c>
      <c r="R360" t="s">
        <v>8313</v>
      </c>
      <c r="S360" s="15">
        <f>(((J360/60)/60)+24)+DATE(1970,1,1)</f>
        <v>432125.64472222223</v>
      </c>
      <c r="T360" s="15">
        <f>(((I360/60)/60)+24)+DATE(1970,1,1)</f>
        <v>432816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8308</v>
      </c>
      <c r="R361" t="s">
        <v>8313</v>
      </c>
      <c r="S361" s="15">
        <f>(((J361/60)/60)+24)+DATE(1970,1,1)</f>
        <v>418378.69166666665</v>
      </c>
      <c r="T361" s="15">
        <f>(((I361/60)/60)+24)+DATE(1970,1,1)</f>
        <v>418910.2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8308</v>
      </c>
      <c r="R362" t="s">
        <v>8313</v>
      </c>
      <c r="S362" s="15">
        <f>(((J362/60)/60)+24)+DATE(1970,1,1)</f>
        <v>423870.55</v>
      </c>
      <c r="T362" s="15">
        <f>(((I362/60)/60)+24)+DATE(1970,1,1)</f>
        <v>424932.18333333335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8308</v>
      </c>
      <c r="R363" t="s">
        <v>8313</v>
      </c>
      <c r="S363" s="15">
        <f>(((J363/60)/60)+24)+DATE(1970,1,1)</f>
        <v>418401.0294444444</v>
      </c>
      <c r="T363" s="15">
        <f>(((I363/60)/60)+24)+DATE(1970,1,1)</f>
        <v>419122.0294444444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8308</v>
      </c>
      <c r="R364" t="s">
        <v>8313</v>
      </c>
      <c r="S364" s="15">
        <f>(((J364/60)/60)+24)+DATE(1970,1,1)</f>
        <v>416030.05305555556</v>
      </c>
      <c r="T364" s="15">
        <f>(((I364/60)/60)+24)+DATE(1970,1,1)</f>
        <v>416553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8308</v>
      </c>
      <c r="R365" t="s">
        <v>8313</v>
      </c>
      <c r="S365" s="15">
        <f>(((J365/60)/60)+24)+DATE(1970,1,1)</f>
        <v>378074.87111111108</v>
      </c>
      <c r="T365" s="15">
        <f>(((I365/60)/60)+24)+DATE(1970,1,1)</f>
        <v>379156.36666666664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8308</v>
      </c>
      <c r="R366" t="s">
        <v>8313</v>
      </c>
      <c r="S366" s="15">
        <f>(((J366/60)/60)+24)+DATE(1970,1,1)</f>
        <v>414677.63111111114</v>
      </c>
      <c r="T366" s="15">
        <f>(((I366/60)/60)+24)+DATE(1970,1,1)</f>
        <v>415404.98333333334</v>
      </c>
    </row>
    <row r="367" spans="1:20" ht="43.5" hidden="1" x14ac:dyDescent="0.35">
      <c r="A367">
        <v>173</v>
      </c>
      <c r="B367" s="3" t="s">
        <v>175</v>
      </c>
      <c r="C367" s="3" t="s">
        <v>4283</v>
      </c>
      <c r="D367" s="6">
        <v>1110</v>
      </c>
      <c r="E367" s="8">
        <v>0</v>
      </c>
      <c r="F367" t="s">
        <v>8220</v>
      </c>
      <c r="G367" t="s">
        <v>8224</v>
      </c>
      <c r="H367" t="s">
        <v>8246</v>
      </c>
      <c r="I367">
        <v>1425131108</v>
      </c>
      <c r="J367">
        <v>1422539108</v>
      </c>
      <c r="K367" t="b">
        <v>0</v>
      </c>
      <c r="L367">
        <v>0</v>
      </c>
      <c r="M367" t="b">
        <v>0</v>
      </c>
      <c r="N367" t="s">
        <v>8266</v>
      </c>
      <c r="O367">
        <f>ROUND(E367/D367*100,0)</f>
        <v>0</v>
      </c>
      <c r="P367">
        <f>IFERROR(ROUND(E367/L367,2),0)</f>
        <v>0</v>
      </c>
      <c r="Q367" t="s">
        <v>8308</v>
      </c>
      <c r="R367" t="s">
        <v>8312</v>
      </c>
      <c r="S367" s="15">
        <f>(((J367/60)/60)+24)+DATE(1970,1,1)</f>
        <v>420742.75222222222</v>
      </c>
      <c r="T367" s="15">
        <f>(((I367/60)/60)+24)+DATE(1970,1,1)</f>
        <v>421462.75222222222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8308</v>
      </c>
      <c r="R368" t="s">
        <v>8313</v>
      </c>
      <c r="S368" s="15">
        <f>(((J368/60)/60)+24)+DATE(1970,1,1)</f>
        <v>396412.03277777776</v>
      </c>
      <c r="T368" s="15">
        <f>(((I368/60)/60)+24)+DATE(1970,1,1)</f>
        <v>397132.03277777776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8308</v>
      </c>
      <c r="R369" t="s">
        <v>8313</v>
      </c>
      <c r="S369" s="15">
        <f>(((J369/60)/60)+24)+DATE(1970,1,1)</f>
        <v>404470.85500000004</v>
      </c>
      <c r="T369" s="15">
        <f>(((I369/60)/60)+24)+DATE(1970,1,1)</f>
        <v>405421.98333333334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8308</v>
      </c>
      <c r="R370" t="s">
        <v>8313</v>
      </c>
      <c r="S370" s="15">
        <f>(((J370/60)/60)+24)+DATE(1970,1,1)</f>
        <v>420983.53388888889</v>
      </c>
      <c r="T370" s="15">
        <f>(((I370/60)/60)+24)+DATE(1970,1,1)</f>
        <v>421822.53388888889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8308</v>
      </c>
      <c r="R371" t="s">
        <v>8313</v>
      </c>
      <c r="S371" s="15">
        <f>(((J371/60)/60)+24)+DATE(1970,1,1)</f>
        <v>393382.24138888891</v>
      </c>
      <c r="T371" s="15">
        <f>(((I371/60)/60)+24)+DATE(1970,1,1)</f>
        <v>394102.24138888891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8308</v>
      </c>
      <c r="R372" t="s">
        <v>8313</v>
      </c>
      <c r="S372" s="15">
        <f>(((J372/60)/60)+24)+DATE(1970,1,1)</f>
        <v>437020.08333333331</v>
      </c>
      <c r="T372" s="15">
        <f>(((I372/60)/60)+24)+DATE(1970,1,1)</f>
        <v>437740.08333333331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8308</v>
      </c>
      <c r="R373" t="s">
        <v>8313</v>
      </c>
      <c r="S373" s="15">
        <f>(((J373/60)/60)+24)+DATE(1970,1,1)</f>
        <v>402219.42749999999</v>
      </c>
      <c r="T373" s="15">
        <f>(((I373/60)/60)+24)+DATE(1970,1,1)</f>
        <v>403299.42749999999</v>
      </c>
    </row>
    <row r="374" spans="1:20" ht="58" hidden="1" x14ac:dyDescent="0.35">
      <c r="A374">
        <v>175</v>
      </c>
      <c r="B374" s="3" t="s">
        <v>177</v>
      </c>
      <c r="C374" s="3" t="s">
        <v>4285</v>
      </c>
      <c r="D374" s="6">
        <v>20000</v>
      </c>
      <c r="E374" s="8">
        <v>1297</v>
      </c>
      <c r="F374" t="s">
        <v>8220</v>
      </c>
      <c r="G374" t="s">
        <v>8224</v>
      </c>
      <c r="H374" t="s">
        <v>8246</v>
      </c>
      <c r="I374">
        <v>1409337611</v>
      </c>
      <c r="J374">
        <v>1407177611</v>
      </c>
      <c r="K374" t="b">
        <v>0</v>
      </c>
      <c r="L374">
        <v>26</v>
      </c>
      <c r="M374" t="b">
        <v>0</v>
      </c>
      <c r="N374" t="s">
        <v>8266</v>
      </c>
      <c r="O374">
        <f>ROUND(E374/D374*100,0)</f>
        <v>6</v>
      </c>
      <c r="P374">
        <f>IFERROR(ROUND(E374/L374,2),0)</f>
        <v>49.88</v>
      </c>
      <c r="Q374" t="s">
        <v>8308</v>
      </c>
      <c r="R374" t="s">
        <v>8312</v>
      </c>
      <c r="S374" s="15">
        <f>(((J374/60)/60)+24)+DATE(1970,1,1)</f>
        <v>416475.6697222222</v>
      </c>
      <c r="T374" s="15">
        <f>(((I374/60)/60)+24)+DATE(1970,1,1)</f>
        <v>417075.6697222222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8308</v>
      </c>
      <c r="R375" t="s">
        <v>8313</v>
      </c>
      <c r="S375" s="15">
        <f>(((J375/60)/60)+24)+DATE(1970,1,1)</f>
        <v>397830.88833333337</v>
      </c>
      <c r="T375" s="15">
        <f>(((I375/60)/60)+24)+DATE(1970,1,1)</f>
        <v>398550.88833333337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8308</v>
      </c>
      <c r="R376" t="s">
        <v>8313</v>
      </c>
      <c r="S376" s="15">
        <f>(((J376/60)/60)+24)+DATE(1970,1,1)</f>
        <v>390126.3419444444</v>
      </c>
      <c r="T376" s="15">
        <f>(((I376/60)/60)+24)+DATE(1970,1,1)</f>
        <v>391206.3419444444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8308</v>
      </c>
      <c r="R377" t="s">
        <v>8313</v>
      </c>
      <c r="S377" s="15">
        <f>(((J377/60)/60)+24)+DATE(1970,1,1)</f>
        <v>411728.64194444445</v>
      </c>
      <c r="T377" s="15">
        <f>(((I377/60)/60)+24)+DATE(1970,1,1)</f>
        <v>412730.3</v>
      </c>
    </row>
    <row r="378" spans="1:20" ht="43.5" hidden="1" x14ac:dyDescent="0.35">
      <c r="A378">
        <v>180</v>
      </c>
      <c r="B378" s="3" t="s">
        <v>182</v>
      </c>
      <c r="C378" s="3" t="s">
        <v>4290</v>
      </c>
      <c r="D378" s="6">
        <v>1200</v>
      </c>
      <c r="E378" s="8">
        <v>401</v>
      </c>
      <c r="F378" t="s">
        <v>8220</v>
      </c>
      <c r="G378" t="s">
        <v>8224</v>
      </c>
      <c r="H378" t="s">
        <v>8246</v>
      </c>
      <c r="I378">
        <v>1428951600</v>
      </c>
      <c r="J378">
        <v>1425512843</v>
      </c>
      <c r="K378" t="b">
        <v>0</v>
      </c>
      <c r="L378">
        <v>13</v>
      </c>
      <c r="M378" t="b">
        <v>0</v>
      </c>
      <c r="N378" t="s">
        <v>8266</v>
      </c>
      <c r="O378">
        <f>ROUND(E378/D378*100,0)</f>
        <v>33</v>
      </c>
      <c r="P378">
        <f>IFERROR(ROUND(E378/L378,2),0)</f>
        <v>30.85</v>
      </c>
      <c r="Q378" t="s">
        <v>8308</v>
      </c>
      <c r="R378" t="s">
        <v>8312</v>
      </c>
      <c r="S378" s="15">
        <f>(((J378/60)/60)+24)+DATE(1970,1,1)</f>
        <v>421568.78972222219</v>
      </c>
      <c r="T378" s="15">
        <f>(((I378/60)/60)+24)+DATE(1970,1,1)</f>
        <v>422524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8308</v>
      </c>
      <c r="R379" t="s">
        <v>8313</v>
      </c>
      <c r="S379" s="15">
        <f>(((J379/60)/60)+24)+DATE(1970,1,1)</f>
        <v>426951.01888888888</v>
      </c>
      <c r="T379" s="15">
        <f>(((I379/60)/60)+24)+DATE(1970,1,1)</f>
        <v>427672.01666666666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8308</v>
      </c>
      <c r="R380" t="s">
        <v>8313</v>
      </c>
      <c r="S380" s="15">
        <f>(((J380/60)/60)+24)+DATE(1970,1,1)</f>
        <v>428830.72444444441</v>
      </c>
      <c r="T380" s="15">
        <f>(((I380/60)/60)+24)+DATE(1970,1,1)</f>
        <v>429416.86666666664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8308</v>
      </c>
      <c r="R381" t="s">
        <v>8313</v>
      </c>
      <c r="S381" s="15">
        <f>(((J381/60)/60)+24)+DATE(1970,1,1)</f>
        <v>395641.51999999996</v>
      </c>
      <c r="T381" s="15">
        <f>(((I381/60)/60)+24)+DATE(1970,1,1)</f>
        <v>396721.51999999996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8308</v>
      </c>
      <c r="R382" t="s">
        <v>8313</v>
      </c>
      <c r="S382" s="15">
        <f>(((J382/60)/60)+24)+DATE(1970,1,1)</f>
        <v>428762.27555555559</v>
      </c>
      <c r="T382" s="15">
        <f>(((I382/60)/60)+24)+DATE(1970,1,1)</f>
        <v>429362.27555555559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8308</v>
      </c>
      <c r="R383" t="s">
        <v>8313</v>
      </c>
      <c r="S383" s="15">
        <f>(((J383/60)/60)+24)+DATE(1970,1,1)</f>
        <v>397993.75472222228</v>
      </c>
      <c r="T383" s="15">
        <f>(((I383/60)/60)+24)+DATE(1970,1,1)</f>
        <v>398822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8308</v>
      </c>
      <c r="R384" t="s">
        <v>8313</v>
      </c>
      <c r="S384" s="15">
        <f>(((J384/60)/60)+24)+DATE(1970,1,1)</f>
        <v>399410.02777777781</v>
      </c>
      <c r="T384" s="15">
        <f>(((I384/60)/60)+24)+DATE(1970,1,1)</f>
        <v>399746.02777777781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8308</v>
      </c>
      <c r="R385" t="s">
        <v>8313</v>
      </c>
      <c r="S385" s="15">
        <f>(((J385/60)/60)+24)+DATE(1970,1,1)</f>
        <v>414059.82194444444</v>
      </c>
      <c r="T385" s="15">
        <f>(((I385/60)/60)+24)+DATE(1970,1,1)</f>
        <v>414611.82194444444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8308</v>
      </c>
      <c r="R386" t="s">
        <v>8313</v>
      </c>
      <c r="S386" s="15">
        <f>(((J386/60)/60)+24)+DATE(1970,1,1)</f>
        <v>419475.76305555558</v>
      </c>
      <c r="T386" s="15">
        <f>(((I386/60)/60)+24)+DATE(1970,1,1)</f>
        <v>420195.76305555558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8308</v>
      </c>
      <c r="R387" t="s">
        <v>8313</v>
      </c>
      <c r="S387" s="15">
        <f>(((J387/60)/60)+24)+DATE(1970,1,1)</f>
        <v>418367.02805555554</v>
      </c>
      <c r="T387" s="15">
        <f>(((I387/60)/60)+24)+DATE(1970,1,1)</f>
        <v>419088.02805555554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8308</v>
      </c>
      <c r="R388" t="s">
        <v>8313</v>
      </c>
      <c r="S388" s="15">
        <f>(((J388/60)/60)+24)+DATE(1970,1,1)</f>
        <v>425023.83083333337</v>
      </c>
      <c r="T388" s="15">
        <f>(((I388/60)/60)+24)+DATE(1970,1,1)</f>
        <v>425383.83083333337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8308</v>
      </c>
      <c r="R389" t="s">
        <v>8313</v>
      </c>
      <c r="S389" s="15">
        <f>(((J389/60)/60)+24)+DATE(1970,1,1)</f>
        <v>424753.23833333334</v>
      </c>
      <c r="T389" s="15">
        <f>(((I389/60)/60)+24)+DATE(1970,1,1)</f>
        <v>425487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8308</v>
      </c>
      <c r="R390" t="s">
        <v>8313</v>
      </c>
      <c r="S390" s="15">
        <f>(((J390/60)/60)+24)+DATE(1970,1,1)</f>
        <v>433114.8277777778</v>
      </c>
      <c r="T390" s="15">
        <f>(((I390/60)/60)+24)+DATE(1970,1,1)</f>
        <v>433834.8277777778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8308</v>
      </c>
      <c r="R391" t="s">
        <v>8313</v>
      </c>
      <c r="S391" s="15">
        <f>(((J391/60)/60)+24)+DATE(1970,1,1)</f>
        <v>412114.51388888888</v>
      </c>
      <c r="T391" s="15">
        <f>(((I391/60)/60)+24)+DATE(1970,1,1)</f>
        <v>412879.98333333334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8308</v>
      </c>
      <c r="R392" t="s">
        <v>8313</v>
      </c>
      <c r="S392" s="15">
        <f>(((J392/60)/60)+24)+DATE(1970,1,1)</f>
        <v>422625.88111111114</v>
      </c>
      <c r="T392" s="15">
        <f>(((I392/60)/60)+24)+DATE(1970,1,1)</f>
        <v>423105.88111111114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8308</v>
      </c>
      <c r="R393" t="s">
        <v>8313</v>
      </c>
      <c r="S393" s="15">
        <f>(((J393/60)/60)+24)+DATE(1970,1,1)</f>
        <v>392698.01416666672</v>
      </c>
      <c r="T393" s="15">
        <f>(((I393/60)/60)+24)+DATE(1970,1,1)</f>
        <v>393417.98333333334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8308</v>
      </c>
      <c r="R394" t="s">
        <v>8313</v>
      </c>
      <c r="S394" s="15">
        <f>(((J394/60)/60)+24)+DATE(1970,1,1)</f>
        <v>390266.21416666667</v>
      </c>
      <c r="T394" s="15">
        <f>(((I394/60)/60)+24)+DATE(1970,1,1)</f>
        <v>390996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8308</v>
      </c>
      <c r="R395" t="s">
        <v>8313</v>
      </c>
      <c r="S395" s="15">
        <f>(((J395/60)/60)+24)+DATE(1970,1,1)</f>
        <v>408578.01444444444</v>
      </c>
      <c r="T395" s="15">
        <f>(((I395/60)/60)+24)+DATE(1970,1,1)</f>
        <v>409322.01444444444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8308</v>
      </c>
      <c r="R396" t="s">
        <v>8313</v>
      </c>
      <c r="S396" s="15">
        <f>(((J396/60)/60)+24)+DATE(1970,1,1)</f>
        <v>429964.63388888893</v>
      </c>
      <c r="T396" s="15">
        <f>(((I396/60)/60)+24)+DATE(1970,1,1)</f>
        <v>431403.63388888893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8308</v>
      </c>
      <c r="R397" t="s">
        <v>8313</v>
      </c>
      <c r="S397" s="15">
        <f>(((J397/60)/60)+24)+DATE(1970,1,1)</f>
        <v>395718.82222222222</v>
      </c>
      <c r="T397" s="15">
        <f>(((I397/60)/60)+24)+DATE(1970,1,1)</f>
        <v>396582.53333333333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8308</v>
      </c>
      <c r="R398" t="s">
        <v>8313</v>
      </c>
      <c r="S398" s="15">
        <f>(((J398/60)/60)+24)+DATE(1970,1,1)</f>
        <v>397918.55722222221</v>
      </c>
      <c r="T398" s="15">
        <f>(((I398/60)/60)+24)+DATE(1970,1,1)</f>
        <v>398278.55722222221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8308</v>
      </c>
      <c r="R399" t="s">
        <v>8313</v>
      </c>
      <c r="S399" s="15">
        <f>(((J399/60)/60)+24)+DATE(1970,1,1)</f>
        <v>381051.63444444444</v>
      </c>
      <c r="T399" s="15">
        <f>(((I399/60)/60)+24)+DATE(1970,1,1)</f>
        <v>382068.73333333334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8308</v>
      </c>
      <c r="R400" t="s">
        <v>8313</v>
      </c>
      <c r="S400" s="15">
        <f>(((J400/60)/60)+24)+DATE(1970,1,1)</f>
        <v>421828.03500000003</v>
      </c>
      <c r="T400" s="15">
        <f>(((I400/60)/60)+24)+DATE(1970,1,1)</f>
        <v>422908.03500000003</v>
      </c>
    </row>
    <row r="401" spans="1:20" ht="43.5" hidden="1" x14ac:dyDescent="0.35">
      <c r="A401">
        <v>181</v>
      </c>
      <c r="B401" s="3" t="s">
        <v>183</v>
      </c>
      <c r="C401" s="3" t="s">
        <v>4291</v>
      </c>
      <c r="D401" s="6">
        <v>3423</v>
      </c>
      <c r="E401" s="8">
        <v>722</v>
      </c>
      <c r="F401" t="s">
        <v>8220</v>
      </c>
      <c r="G401" t="s">
        <v>8224</v>
      </c>
      <c r="H401" t="s">
        <v>8246</v>
      </c>
      <c r="I401">
        <v>1434995295</v>
      </c>
      <c r="J401">
        <v>1432403295</v>
      </c>
      <c r="K401" t="b">
        <v>0</v>
      </c>
      <c r="L401">
        <v>4</v>
      </c>
      <c r="M401" t="b">
        <v>0</v>
      </c>
      <c r="N401" t="s">
        <v>8266</v>
      </c>
      <c r="O401">
        <f>ROUND(E401/D401*100,0)</f>
        <v>21</v>
      </c>
      <c r="P401">
        <f>IFERROR(ROUND(E401/L401,2),0)</f>
        <v>180.5</v>
      </c>
      <c r="Q401" t="s">
        <v>8308</v>
      </c>
      <c r="R401" t="s">
        <v>8312</v>
      </c>
      <c r="S401" s="15">
        <f>(((J401/60)/60)+24)+DATE(1970,1,1)</f>
        <v>423482.80416666664</v>
      </c>
      <c r="T401" s="15">
        <f>(((I401/60)/60)+24)+DATE(1970,1,1)</f>
        <v>424202.80416666664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8308</v>
      </c>
      <c r="R402" t="s">
        <v>8313</v>
      </c>
      <c r="S402" s="15">
        <f>(((J402/60)/60)+24)+DATE(1970,1,1)</f>
        <v>413832.26305555558</v>
      </c>
      <c r="T402" s="15">
        <f>(((I402/60)/60)+24)+DATE(1970,1,1)</f>
        <v>414564.5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8308</v>
      </c>
      <c r="R403" t="s">
        <v>8313</v>
      </c>
      <c r="S403" s="15">
        <f>(((J403/60)/60)+24)+DATE(1970,1,1)</f>
        <v>389525.21388888889</v>
      </c>
      <c r="T403" s="15">
        <f>(((I403/60)/60)+24)+DATE(1970,1,1)</f>
        <v>390245.21388888889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8308</v>
      </c>
      <c r="R404" t="s">
        <v>8313</v>
      </c>
      <c r="S404" s="15">
        <f>(((J404/60)/60)+24)+DATE(1970,1,1)</f>
        <v>426957.94916666666</v>
      </c>
      <c r="T404" s="15">
        <f>(((I404/60)/60)+24)+DATE(1970,1,1)</f>
        <v>427462.94916666666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8308</v>
      </c>
      <c r="R405" t="s">
        <v>8313</v>
      </c>
      <c r="S405" s="15">
        <f>(((J405/60)/60)+24)+DATE(1970,1,1)</f>
        <v>389176.45583333337</v>
      </c>
      <c r="T405" s="15">
        <f>(((I405/60)/60)+24)+DATE(1970,1,1)</f>
        <v>390304.13333333336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8308</v>
      </c>
      <c r="R406" t="s">
        <v>8313</v>
      </c>
      <c r="S406" s="15">
        <f>(((J406/60)/60)+24)+DATE(1970,1,1)</f>
        <v>411456.07277777779</v>
      </c>
      <c r="T406" s="15">
        <f>(((I406/60)/60)+24)+DATE(1970,1,1)</f>
        <v>412160.06666666665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8308</v>
      </c>
      <c r="R407" t="s">
        <v>8313</v>
      </c>
      <c r="S407" s="15">
        <f>(((J407/60)/60)+24)+DATE(1970,1,1)</f>
        <v>412115.03861111111</v>
      </c>
      <c r="T407" s="15">
        <f>(((I407/60)/60)+24)+DATE(1970,1,1)</f>
        <v>412835.03861111111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8308</v>
      </c>
      <c r="R408" t="s">
        <v>8313</v>
      </c>
      <c r="S408" s="15">
        <f>(((J408/60)/60)+24)+DATE(1970,1,1)</f>
        <v>387252.89916666667</v>
      </c>
      <c r="T408" s="15">
        <f>(((I408/60)/60)+24)+DATE(1970,1,1)</f>
        <v>388070.98333333334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8308</v>
      </c>
      <c r="R409" t="s">
        <v>8313</v>
      </c>
      <c r="S409" s="15">
        <f>(((J409/60)/60)+24)+DATE(1970,1,1)</f>
        <v>391301.90277777781</v>
      </c>
      <c r="T409" s="15">
        <f>(((I409/60)/60)+24)+DATE(1970,1,1)</f>
        <v>392742.90277777781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8308</v>
      </c>
      <c r="R410" t="s">
        <v>8313</v>
      </c>
      <c r="S410" s="15">
        <f>(((J410/60)/60)+24)+DATE(1970,1,1)</f>
        <v>408986.66388888884</v>
      </c>
      <c r="T410" s="15">
        <f>(((I410/60)/60)+24)+DATE(1970,1,1)</f>
        <v>409947.66388888884</v>
      </c>
    </row>
    <row r="411" spans="1:20" hidden="1" x14ac:dyDescent="0.35">
      <c r="A411">
        <v>183</v>
      </c>
      <c r="B411" s="3" t="s">
        <v>185</v>
      </c>
      <c r="C411" s="3" t="s">
        <v>4293</v>
      </c>
      <c r="D411" s="6">
        <v>12500</v>
      </c>
      <c r="E411" s="8">
        <v>4482</v>
      </c>
      <c r="F411" t="s">
        <v>8220</v>
      </c>
      <c r="G411" t="s">
        <v>8224</v>
      </c>
      <c r="H411" t="s">
        <v>8246</v>
      </c>
      <c r="I411">
        <v>1417033610</v>
      </c>
      <c r="J411">
        <v>1414438010</v>
      </c>
      <c r="K411" t="b">
        <v>0</v>
      </c>
      <c r="L411">
        <v>12</v>
      </c>
      <c r="M411" t="b">
        <v>0</v>
      </c>
      <c r="N411" t="s">
        <v>8266</v>
      </c>
      <c r="O411">
        <f>ROUND(E411/D411*100,0)</f>
        <v>36</v>
      </c>
      <c r="P411">
        <f>IFERROR(ROUND(E411/L411,2),0)</f>
        <v>373.5</v>
      </c>
      <c r="Q411" t="s">
        <v>8308</v>
      </c>
      <c r="R411" t="s">
        <v>8312</v>
      </c>
      <c r="S411" s="15">
        <f>(((J411/60)/60)+24)+DATE(1970,1,1)</f>
        <v>418492.44722222222</v>
      </c>
      <c r="T411" s="15">
        <f>(((I411/60)/60)+24)+DATE(1970,1,1)</f>
        <v>419213.44722222222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8308</v>
      </c>
      <c r="R412" t="s">
        <v>8313</v>
      </c>
      <c r="S412" s="15">
        <f>(((J412/60)/60)+24)+DATE(1970,1,1)</f>
        <v>422672.55472222227</v>
      </c>
      <c r="T412" s="15">
        <f>(((I412/60)/60)+24)+DATE(1970,1,1)</f>
        <v>424112.55472222227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8308</v>
      </c>
      <c r="R413" t="s">
        <v>8313</v>
      </c>
      <c r="S413" s="15">
        <f>(((J413/60)/60)+24)+DATE(1970,1,1)</f>
        <v>410293.22333333333</v>
      </c>
      <c r="T413" s="15">
        <f>(((I413/60)/60)+24)+DATE(1970,1,1)</f>
        <v>411062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8308</v>
      </c>
      <c r="R414" t="s">
        <v>8313</v>
      </c>
      <c r="S414" s="15">
        <f>(((J414/60)/60)+24)+DATE(1970,1,1)</f>
        <v>398330.82722222223</v>
      </c>
      <c r="T414" s="15">
        <f>(((I414/60)/60)+24)+DATE(1970,1,1)</f>
        <v>398714.82722222223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8308</v>
      </c>
      <c r="R415" t="s">
        <v>8313</v>
      </c>
      <c r="S415" s="15">
        <f>(((J415/60)/60)+24)+DATE(1970,1,1)</f>
        <v>397854.05861111108</v>
      </c>
      <c r="T415" s="15">
        <f>(((I415/60)/60)+24)+DATE(1970,1,1)</f>
        <v>398574.05861111108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8308</v>
      </c>
      <c r="R416" t="s">
        <v>8313</v>
      </c>
      <c r="S416" s="15">
        <f>(((J416/60)/60)+24)+DATE(1970,1,1)</f>
        <v>408634.51805555553</v>
      </c>
      <c r="T416" s="15">
        <f>(((I416/60)/60)+24)+DATE(1970,1,1)</f>
        <v>409354.51805555553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8308</v>
      </c>
      <c r="R417" t="s">
        <v>8313</v>
      </c>
      <c r="S417" s="15">
        <f>(((J417/60)/60)+24)+DATE(1970,1,1)</f>
        <v>417653.44500000001</v>
      </c>
      <c r="T417" s="15">
        <f>(((I417/60)/60)+24)+DATE(1970,1,1)</f>
        <v>418245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8308</v>
      </c>
      <c r="R418" t="s">
        <v>8313</v>
      </c>
      <c r="S418" s="15">
        <f>(((J418/60)/60)+24)+DATE(1970,1,1)</f>
        <v>411498.50861111109</v>
      </c>
      <c r="T418" s="15">
        <f>(((I418/60)/60)+24)+DATE(1970,1,1)</f>
        <v>412218.50861111109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8308</v>
      </c>
      <c r="R419" t="s">
        <v>8313</v>
      </c>
      <c r="S419" s="15">
        <f>(((J419/60)/60)+24)+DATE(1970,1,1)</f>
        <v>404600.29444444447</v>
      </c>
      <c r="T419" s="15">
        <f>(((I419/60)/60)+24)+DATE(1970,1,1)</f>
        <v>404869.55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8308</v>
      </c>
      <c r="R420" t="s">
        <v>8313</v>
      </c>
      <c r="S420" s="15">
        <f>(((J420/60)/60)+24)+DATE(1970,1,1)</f>
        <v>424215.77694444446</v>
      </c>
      <c r="T420" s="15">
        <f>(((I420/60)/60)+24)+DATE(1970,1,1)</f>
        <v>424935.77694444446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8308</v>
      </c>
      <c r="R421" t="s">
        <v>8313</v>
      </c>
      <c r="S421" s="15">
        <f>(((J421/60)/60)+24)+DATE(1970,1,1)</f>
        <v>405413.21861111111</v>
      </c>
      <c r="T421" s="15">
        <f>(((I421/60)/60)+24)+DATE(1970,1,1)</f>
        <v>406853.21861111111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8308</v>
      </c>
      <c r="R422" t="s">
        <v>8314</v>
      </c>
      <c r="S422" s="15">
        <f>(((J422/60)/60)+24)+DATE(1970,1,1)</f>
        <v>412310.67527777777</v>
      </c>
      <c r="T422" s="15">
        <f>(((I422/60)/60)+24)+DATE(1970,1,1)</f>
        <v>413029.67527777777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8308</v>
      </c>
      <c r="R423" t="s">
        <v>8314</v>
      </c>
      <c r="S423" s="15">
        <f>(((J423/60)/60)+24)+DATE(1970,1,1)</f>
        <v>424196.79333333333</v>
      </c>
      <c r="T423" s="15">
        <f>(((I423/60)/60)+24)+DATE(1970,1,1)</f>
        <v>425636.79333333333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8308</v>
      </c>
      <c r="R424" t="s">
        <v>8314</v>
      </c>
      <c r="S424" s="15">
        <f>(((J424/60)/60)+24)+DATE(1970,1,1)</f>
        <v>416655.24916666665</v>
      </c>
      <c r="T424" s="15">
        <f>(((I424/60)/60)+24)+DATE(1970,1,1)</f>
        <v>417375.24916666665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8308</v>
      </c>
      <c r="R425" t="s">
        <v>8314</v>
      </c>
      <c r="S425" s="15">
        <f>(((J425/60)/60)+24)+DATE(1970,1,1)</f>
        <v>405559.23055555555</v>
      </c>
      <c r="T425" s="15">
        <f>(((I425/60)/60)+24)+DATE(1970,1,1)</f>
        <v>406279.23055555555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8308</v>
      </c>
      <c r="R426" t="s">
        <v>8314</v>
      </c>
      <c r="S426" s="15">
        <f>(((J426/60)/60)+24)+DATE(1970,1,1)</f>
        <v>394362.02749999997</v>
      </c>
      <c r="T426" s="15">
        <f>(((I426/60)/60)+24)+DATE(1970,1,1)</f>
        <v>395801.02749999997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8308</v>
      </c>
      <c r="R427" t="s">
        <v>8314</v>
      </c>
      <c r="S427" s="15">
        <f>(((J427/60)/60)+24)+DATE(1970,1,1)</f>
        <v>426557.66777777777</v>
      </c>
      <c r="T427" s="15">
        <f>(((I427/60)/60)+24)+DATE(1970,1,1)</f>
        <v>427998.66777777777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8308</v>
      </c>
      <c r="R428" t="s">
        <v>8314</v>
      </c>
      <c r="S428" s="15">
        <f>(((J428/60)/60)+24)+DATE(1970,1,1)</f>
        <v>429554.08722222224</v>
      </c>
      <c r="T428" s="15">
        <f>(((I428/60)/60)+24)+DATE(1970,1,1)</f>
        <v>430274.08722222224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t="s">
        <v>8308</v>
      </c>
      <c r="R429" t="s">
        <v>8314</v>
      </c>
      <c r="S429" s="15">
        <f>(((J429/60)/60)+24)+DATE(1970,1,1)</f>
        <v>426798.81666666665</v>
      </c>
      <c r="T429" s="15">
        <f>(((I429/60)/60)+24)+DATE(1970,1,1)</f>
        <v>427131.98333333334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8308</v>
      </c>
      <c r="R430" t="s">
        <v>8314</v>
      </c>
      <c r="S430" s="15">
        <f>(((J430/60)/60)+24)+DATE(1970,1,1)</f>
        <v>414627.40138888889</v>
      </c>
      <c r="T430" s="15">
        <f>(((I430/60)/60)+24)+DATE(1970,1,1)</f>
        <v>415303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t="s">
        <v>8308</v>
      </c>
      <c r="R431" t="s">
        <v>8314</v>
      </c>
      <c r="S431" s="15">
        <f>(((J431/60)/60)+24)+DATE(1970,1,1)</f>
        <v>373638.63388888893</v>
      </c>
      <c r="T431" s="15">
        <f>(((I431/60)/60)+24)+DATE(1970,1,1)</f>
        <v>375397.98333333334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8308</v>
      </c>
      <c r="R432" t="s">
        <v>8314</v>
      </c>
      <c r="S432" s="15">
        <f>(((J432/60)/60)+24)+DATE(1970,1,1)</f>
        <v>408251.57416666666</v>
      </c>
      <c r="T432" s="15">
        <f>(((I432/60)/60)+24)+DATE(1970,1,1)</f>
        <v>408611.57416666666</v>
      </c>
    </row>
    <row r="433" spans="1:20" ht="58" hidden="1" x14ac:dyDescent="0.35">
      <c r="A433">
        <v>193</v>
      </c>
      <c r="B433" s="3" t="s">
        <v>195</v>
      </c>
      <c r="C433" s="3" t="s">
        <v>4303</v>
      </c>
      <c r="D433" s="6">
        <v>1000</v>
      </c>
      <c r="E433" s="8">
        <v>0</v>
      </c>
      <c r="F433" t="s">
        <v>8220</v>
      </c>
      <c r="G433" t="s">
        <v>8224</v>
      </c>
      <c r="H433" t="s">
        <v>8246</v>
      </c>
      <c r="I433">
        <v>1417217166</v>
      </c>
      <c r="J433">
        <v>1412029566</v>
      </c>
      <c r="K433" t="b">
        <v>0</v>
      </c>
      <c r="L433">
        <v>0</v>
      </c>
      <c r="M433" t="b">
        <v>0</v>
      </c>
      <c r="N433" t="s">
        <v>8266</v>
      </c>
      <c r="O433">
        <f>ROUND(E433/D433*100,0)</f>
        <v>0</v>
      </c>
      <c r="P433">
        <f>IFERROR(ROUND(E433/L433,2),0)</f>
        <v>0</v>
      </c>
      <c r="Q433" t="s">
        <v>8308</v>
      </c>
      <c r="R433" t="s">
        <v>8312</v>
      </c>
      <c r="S433" s="15">
        <f>(((J433/60)/60)+24)+DATE(1970,1,1)</f>
        <v>417823.435</v>
      </c>
      <c r="T433" s="15">
        <f>(((I433/60)/60)+24)+DATE(1970,1,1)</f>
        <v>419264.435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8308</v>
      </c>
      <c r="R434" t="s">
        <v>8314</v>
      </c>
      <c r="S434" s="15">
        <f>(((J434/60)/60)+24)+DATE(1970,1,1)</f>
        <v>425666.43916666671</v>
      </c>
      <c r="T434" s="15">
        <f>(((I434/60)/60)+24)+DATE(1970,1,1)</f>
        <v>427106.43916666671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t="s">
        <v>8308</v>
      </c>
      <c r="R435" t="s">
        <v>8314</v>
      </c>
      <c r="S435" s="15">
        <f>(((J435/60)/60)+24)+DATE(1970,1,1)</f>
        <v>425424.11722222227</v>
      </c>
      <c r="T435" s="15">
        <f>(((I435/60)/60)+24)+DATE(1970,1,1)</f>
        <v>426864.11722222227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8308</v>
      </c>
      <c r="R436" t="s">
        <v>8314</v>
      </c>
      <c r="S436" s="15">
        <f>(((J436/60)/60)+24)+DATE(1970,1,1)</f>
        <v>409781.02833333332</v>
      </c>
      <c r="T436" s="15">
        <f>(((I436/60)/60)+24)+DATE(1970,1,1)</f>
        <v>410574.02833333332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8308</v>
      </c>
      <c r="R437" t="s">
        <v>8314</v>
      </c>
      <c r="S437" s="15">
        <f>(((J437/60)/60)+24)+DATE(1970,1,1)</f>
        <v>407954.93888888886</v>
      </c>
      <c r="T437" s="15">
        <f>(((I437/60)/60)+24)+DATE(1970,1,1)</f>
        <v>408674.93888888886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t="s">
        <v>8308</v>
      </c>
      <c r="R438" t="s">
        <v>8314</v>
      </c>
      <c r="S438" s="15">
        <f>(((J438/60)/60)+24)+DATE(1970,1,1)</f>
        <v>406889.69805555552</v>
      </c>
      <c r="T438" s="15">
        <f>(((I438/60)/60)+24)+DATE(1970,1,1)</f>
        <v>407609.69805555552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t="s">
        <v>8308</v>
      </c>
      <c r="R439" t="s">
        <v>8314</v>
      </c>
      <c r="S439" s="15">
        <f>(((J439/60)/60)+24)+DATE(1970,1,1)</f>
        <v>434128.6461111111</v>
      </c>
      <c r="T439" s="15">
        <f>(((I439/60)/60)+24)+DATE(1970,1,1)</f>
        <v>435568.6461111111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8308</v>
      </c>
      <c r="R440" t="s">
        <v>8314</v>
      </c>
      <c r="S440" s="15">
        <f>(((J440/60)/60)+24)+DATE(1970,1,1)</f>
        <v>427047.26611111109</v>
      </c>
      <c r="T440" s="15">
        <f>(((I440/60)/60)+24)+DATE(1970,1,1)</f>
        <v>427768.26611111109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t="s">
        <v>8308</v>
      </c>
      <c r="R441" t="s">
        <v>8314</v>
      </c>
      <c r="S441" s="15">
        <f>(((J441/60)/60)+24)+DATE(1970,1,1)</f>
        <v>418011.28277777776</v>
      </c>
      <c r="T441" s="15">
        <f>(((I441/60)/60)+24)+DATE(1970,1,1)</f>
        <v>418251.28277777776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8308</v>
      </c>
      <c r="R442" t="s">
        <v>8314</v>
      </c>
      <c r="S442" s="15">
        <f>(((J442/60)/60)+24)+DATE(1970,1,1)</f>
        <v>430112.65361111111</v>
      </c>
      <c r="T442" s="15">
        <f>(((I442/60)/60)+24)+DATE(1970,1,1)</f>
        <v>430831.65361111111</v>
      </c>
    </row>
    <row r="443" spans="1:20" ht="43.5" hidden="1" x14ac:dyDescent="0.35">
      <c r="A443">
        <v>194</v>
      </c>
      <c r="B443" s="3" t="s">
        <v>196</v>
      </c>
      <c r="C443" s="3" t="s">
        <v>4304</v>
      </c>
      <c r="D443" s="6">
        <v>2500</v>
      </c>
      <c r="E443" s="8">
        <v>3</v>
      </c>
      <c r="F443" t="s">
        <v>8220</v>
      </c>
      <c r="G443" t="s">
        <v>8224</v>
      </c>
      <c r="H443" t="s">
        <v>8246</v>
      </c>
      <c r="I443">
        <v>1457308531</v>
      </c>
      <c r="J443">
        <v>1452124531</v>
      </c>
      <c r="K443" t="b">
        <v>0</v>
      </c>
      <c r="L443">
        <v>3</v>
      </c>
      <c r="M443" t="b">
        <v>0</v>
      </c>
      <c r="N443" t="s">
        <v>8266</v>
      </c>
      <c r="O443">
        <f>ROUND(E443/D443*100,0)</f>
        <v>0</v>
      </c>
      <c r="P443">
        <f>IFERROR(ROUND(E443/L443,2),0)</f>
        <v>1</v>
      </c>
      <c r="Q443" t="s">
        <v>8308</v>
      </c>
      <c r="R443" t="s">
        <v>8312</v>
      </c>
      <c r="S443" s="15">
        <f>(((J443/60)/60)+24)+DATE(1970,1,1)</f>
        <v>428960.92527777777</v>
      </c>
      <c r="T443" s="15">
        <f>(((I443/60)/60)+24)+DATE(1970,1,1)</f>
        <v>430400.92527777777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8308</v>
      </c>
      <c r="R444" t="s">
        <v>8314</v>
      </c>
      <c r="S444" s="15">
        <f>(((J444/60)/60)+24)+DATE(1970,1,1)</f>
        <v>420534.32861111109</v>
      </c>
      <c r="T444" s="15">
        <f>(((I444/60)/60)+24)+DATE(1970,1,1)</f>
        <v>421254.32861111109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8308</v>
      </c>
      <c r="R445" t="s">
        <v>8314</v>
      </c>
      <c r="S445" s="15">
        <f>(((J445/60)/60)+24)+DATE(1970,1,1)</f>
        <v>411537.36138888891</v>
      </c>
      <c r="T445" s="15">
        <f>(((I445/60)/60)+24)+DATE(1970,1,1)</f>
        <v>412257.36138888891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8308</v>
      </c>
      <c r="R446" t="s">
        <v>8314</v>
      </c>
      <c r="S446" s="15">
        <f>(((J446/60)/60)+24)+DATE(1970,1,1)</f>
        <v>393414.76694444445</v>
      </c>
      <c r="T446" s="15">
        <f>(((I446/60)/60)+24)+DATE(1970,1,1)</f>
        <v>394854.76694444445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8308</v>
      </c>
      <c r="R447" t="s">
        <v>8314</v>
      </c>
      <c r="S447" s="15">
        <f>(((J447/60)/60)+24)+DATE(1970,1,1)</f>
        <v>423065.04861111112</v>
      </c>
      <c r="T447" s="15">
        <f>(((I447/60)/60)+24)+DATE(1970,1,1)</f>
        <v>423425.04861111112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8308</v>
      </c>
      <c r="R448" t="s">
        <v>8314</v>
      </c>
      <c r="S448" s="15">
        <f>(((J448/60)/60)+24)+DATE(1970,1,1)</f>
        <v>420827.00555555552</v>
      </c>
      <c r="T448" s="15">
        <f>(((I448/60)/60)+24)+DATE(1970,1,1)</f>
        <v>421547.00555555552</v>
      </c>
    </row>
    <row r="449" spans="1:20" ht="43.5" hidden="1" x14ac:dyDescent="0.35">
      <c r="A449">
        <v>196</v>
      </c>
      <c r="B449" s="3" t="s">
        <v>198</v>
      </c>
      <c r="C449" s="3" t="s">
        <v>4306</v>
      </c>
      <c r="D449" s="6">
        <v>3500</v>
      </c>
      <c r="E449" s="8">
        <v>1465</v>
      </c>
      <c r="F449" t="s">
        <v>8220</v>
      </c>
      <c r="G449" t="s">
        <v>8224</v>
      </c>
      <c r="H449" t="s">
        <v>8246</v>
      </c>
      <c r="I449">
        <v>1444510800</v>
      </c>
      <c r="J449">
        <v>1442062898</v>
      </c>
      <c r="K449" t="b">
        <v>0</v>
      </c>
      <c r="L449">
        <v>19</v>
      </c>
      <c r="M449" t="b">
        <v>0</v>
      </c>
      <c r="N449" t="s">
        <v>8266</v>
      </c>
      <c r="O449">
        <f>ROUND(E449/D449*100,0)</f>
        <v>42</v>
      </c>
      <c r="P449">
        <f>IFERROR(ROUND(E449/L449,2),0)</f>
        <v>77.11</v>
      </c>
      <c r="Q449" t="s">
        <v>8308</v>
      </c>
      <c r="R449" t="s">
        <v>8312</v>
      </c>
      <c r="S449" s="15">
        <f>(((J449/60)/60)+24)+DATE(1970,1,1)</f>
        <v>426166.02722222224</v>
      </c>
      <c r="T449" s="15">
        <f>(((I449/60)/60)+24)+DATE(1970,1,1)</f>
        <v>426846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8308</v>
      </c>
      <c r="R450" t="s">
        <v>8314</v>
      </c>
      <c r="S450" s="15">
        <f>(((J450/60)/60)+24)+DATE(1970,1,1)</f>
        <v>414027.19305555552</v>
      </c>
      <c r="T450" s="15">
        <f>(((I450/60)/60)+24)+DATE(1970,1,1)</f>
        <v>414507.19305555552</v>
      </c>
    </row>
    <row r="451" spans="1:20" ht="43.5" hidden="1" x14ac:dyDescent="0.35">
      <c r="A451">
        <v>197</v>
      </c>
      <c r="B451" s="3" t="s">
        <v>199</v>
      </c>
      <c r="C451" s="3" t="s">
        <v>4307</v>
      </c>
      <c r="D451" s="6">
        <v>2500</v>
      </c>
      <c r="E451" s="8">
        <v>262</v>
      </c>
      <c r="F451" t="s">
        <v>8220</v>
      </c>
      <c r="G451" t="s">
        <v>8224</v>
      </c>
      <c r="H451" t="s">
        <v>8246</v>
      </c>
      <c r="I451">
        <v>1487365200</v>
      </c>
      <c r="J451">
        <v>1483734100</v>
      </c>
      <c r="K451" t="b">
        <v>0</v>
      </c>
      <c r="L451">
        <v>8</v>
      </c>
      <c r="M451" t="b">
        <v>0</v>
      </c>
      <c r="N451" t="s">
        <v>8266</v>
      </c>
      <c r="O451">
        <f>ROUND(E451/D451*100,0)</f>
        <v>10</v>
      </c>
      <c r="P451">
        <f>IFERROR(ROUND(E451/L451,2),0)</f>
        <v>32.75</v>
      </c>
      <c r="Q451" t="s">
        <v>8308</v>
      </c>
      <c r="R451" t="s">
        <v>8312</v>
      </c>
      <c r="S451" s="15">
        <f>(((J451/60)/60)+24)+DATE(1970,1,1)</f>
        <v>437741.36111111112</v>
      </c>
      <c r="T451" s="15">
        <f>(((I451/60)/60)+24)+DATE(1970,1,1)</f>
        <v>438750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8308</v>
      </c>
      <c r="R452" t="s">
        <v>8314</v>
      </c>
      <c r="S452" s="15">
        <f>(((J452/60)/60)+24)+DATE(1970,1,1)</f>
        <v>411655.72222222219</v>
      </c>
      <c r="T452" s="15">
        <f>(((I452/60)/60)+24)+DATE(1970,1,1)</f>
        <v>412375.72222222219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t="s">
        <v>8308</v>
      </c>
      <c r="R453" t="s">
        <v>8314</v>
      </c>
      <c r="S453" s="15">
        <f>(((J453/60)/60)+24)+DATE(1970,1,1)</f>
        <v>411170.16416666668</v>
      </c>
      <c r="T453" s="15">
        <f>(((I453/60)/60)+24)+DATE(1970,1,1)</f>
        <v>411890.16416666668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8308</v>
      </c>
      <c r="R454" t="s">
        <v>8314</v>
      </c>
      <c r="S454" s="15">
        <f>(((J454/60)/60)+24)+DATE(1970,1,1)</f>
        <v>422521.89305555553</v>
      </c>
      <c r="T454" s="15">
        <f>(((I454/60)/60)+24)+DATE(1970,1,1)</f>
        <v>423241.89305555553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8308</v>
      </c>
      <c r="R455" t="s">
        <v>8314</v>
      </c>
      <c r="S455" s="15">
        <f>(((J455/60)/60)+24)+DATE(1970,1,1)</f>
        <v>420868.79972222226</v>
      </c>
      <c r="T455" s="15">
        <f>(((I455/60)/60)+24)+DATE(1970,1,1)</f>
        <v>421252.79972222226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8308</v>
      </c>
      <c r="R456" t="s">
        <v>8314</v>
      </c>
      <c r="S456" s="15">
        <f>(((J456/60)/60)+24)+DATE(1970,1,1)</f>
        <v>418466.21416666667</v>
      </c>
      <c r="T456" s="15">
        <f>(((I456/60)/60)+24)+DATE(1970,1,1)</f>
        <v>419206.23333333334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8308</v>
      </c>
      <c r="R457" t="s">
        <v>8314</v>
      </c>
      <c r="S457" s="15">
        <f>(((J457/60)/60)+24)+DATE(1970,1,1)</f>
        <v>395241.06166666665</v>
      </c>
      <c r="T457" s="15">
        <f>(((I457/60)/60)+24)+DATE(1970,1,1)</f>
        <v>396321.51666666666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8308</v>
      </c>
      <c r="R458" t="s">
        <v>8314</v>
      </c>
      <c r="S458" s="15">
        <f>(((J458/60)/60)+24)+DATE(1970,1,1)</f>
        <v>409081.66694444441</v>
      </c>
      <c r="T458" s="15">
        <f>(((I458/60)/60)+24)+DATE(1970,1,1)</f>
        <v>409596.98333333334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t="s">
        <v>8308</v>
      </c>
      <c r="R459" t="s">
        <v>8314</v>
      </c>
      <c r="S459" s="15">
        <f>(((J459/60)/60)+24)+DATE(1970,1,1)</f>
        <v>416043.42</v>
      </c>
      <c r="T459" s="15">
        <f>(((I459/60)/60)+24)+DATE(1970,1,1)</f>
        <v>416763.42</v>
      </c>
    </row>
    <row r="460" spans="1:20" ht="43.5" hidden="1" x14ac:dyDescent="0.35">
      <c r="A460">
        <v>203</v>
      </c>
      <c r="B460" s="3" t="s">
        <v>205</v>
      </c>
      <c r="C460" s="3" t="s">
        <v>4313</v>
      </c>
      <c r="D460" s="6">
        <v>2500</v>
      </c>
      <c r="E460" s="8">
        <v>746</v>
      </c>
      <c r="F460" t="s">
        <v>8220</v>
      </c>
      <c r="G460" t="s">
        <v>8224</v>
      </c>
      <c r="H460" t="s">
        <v>8246</v>
      </c>
      <c r="I460">
        <v>1422562864</v>
      </c>
      <c r="J460">
        <v>1417378864</v>
      </c>
      <c r="K460" t="b">
        <v>0</v>
      </c>
      <c r="L460">
        <v>8</v>
      </c>
      <c r="M460" t="b">
        <v>0</v>
      </c>
      <c r="N460" t="s">
        <v>8266</v>
      </c>
      <c r="O460">
        <f>ROUND(E460/D460*100,0)</f>
        <v>30</v>
      </c>
      <c r="P460">
        <f>IFERROR(ROUND(E460/L460,2),0)</f>
        <v>93.25</v>
      </c>
      <c r="Q460" t="s">
        <v>8308</v>
      </c>
      <c r="R460" t="s">
        <v>8312</v>
      </c>
      <c r="S460" s="15">
        <f>(((J460/60)/60)+24)+DATE(1970,1,1)</f>
        <v>419309.35111111111</v>
      </c>
      <c r="T460" s="15">
        <f>(((I460/60)/60)+24)+DATE(1970,1,1)</f>
        <v>420749.35111111111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8308</v>
      </c>
      <c r="R461" t="s">
        <v>8314</v>
      </c>
      <c r="S461" s="15">
        <f>(((J461/60)/60)+24)+DATE(1970,1,1)</f>
        <v>391152.36861111113</v>
      </c>
      <c r="T461" s="15">
        <f>(((I461/60)/60)+24)+DATE(1970,1,1)</f>
        <v>392593.36861111113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8308</v>
      </c>
      <c r="R462" t="s">
        <v>8314</v>
      </c>
      <c r="S462" s="15">
        <f>(((J462/60)/60)+24)+DATE(1970,1,1)</f>
        <v>414166.02083333331</v>
      </c>
      <c r="T462" s="15">
        <f>(((I462/60)/60)+24)+DATE(1970,1,1)</f>
        <v>414925</v>
      </c>
    </row>
    <row r="463" spans="1:20" ht="43.5" hidden="1" x14ac:dyDescent="0.35">
      <c r="A463">
        <v>215</v>
      </c>
      <c r="B463" s="3" t="s">
        <v>217</v>
      </c>
      <c r="C463" s="3" t="s">
        <v>4325</v>
      </c>
      <c r="D463" s="6">
        <v>4400</v>
      </c>
      <c r="E463" s="8">
        <v>10</v>
      </c>
      <c r="F463" t="s">
        <v>8220</v>
      </c>
      <c r="G463" t="s">
        <v>8224</v>
      </c>
      <c r="H463" t="s">
        <v>8246</v>
      </c>
      <c r="I463">
        <v>1455753540</v>
      </c>
      <c r="J463">
        <v>1452058282</v>
      </c>
      <c r="K463" t="b">
        <v>0</v>
      </c>
      <c r="L463">
        <v>1</v>
      </c>
      <c r="M463" t="b">
        <v>0</v>
      </c>
      <c r="N463" t="s">
        <v>8266</v>
      </c>
      <c r="O463">
        <f>ROUND(E463/D463*100,0)</f>
        <v>0</v>
      </c>
      <c r="P463">
        <f>IFERROR(ROUND(E463/L463,2),0)</f>
        <v>10</v>
      </c>
      <c r="Q463" t="s">
        <v>8308</v>
      </c>
      <c r="R463" t="s">
        <v>8312</v>
      </c>
      <c r="S463" s="15">
        <f>(((J463/60)/60)+24)+DATE(1970,1,1)</f>
        <v>428942.52277777781</v>
      </c>
      <c r="T463" s="15">
        <f>(((I463/60)/60)+24)+DATE(1970,1,1)</f>
        <v>429968.98333333334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t="s">
        <v>8308</v>
      </c>
      <c r="R464" t="s">
        <v>8314</v>
      </c>
      <c r="S464" s="15">
        <f>(((J464/60)/60)+24)+DATE(1970,1,1)</f>
        <v>388860.03916666668</v>
      </c>
      <c r="T464" s="15">
        <f>(((I464/60)/60)+24)+DATE(1970,1,1)</f>
        <v>390300.03916666668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8308</v>
      </c>
      <c r="R465" t="s">
        <v>8314</v>
      </c>
      <c r="S465" s="15">
        <f>(((J465/60)/60)+24)+DATE(1970,1,1)</f>
        <v>389954.04250000004</v>
      </c>
      <c r="T465" s="15">
        <f>(((I465/60)/60)+24)+DATE(1970,1,1)</f>
        <v>391394.04250000004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8308</v>
      </c>
      <c r="R466" t="s">
        <v>8314</v>
      </c>
      <c r="S466" s="15">
        <f>(((J466/60)/60)+24)+DATE(1970,1,1)</f>
        <v>431669.37083333335</v>
      </c>
      <c r="T466" s="15">
        <f>(((I466/60)/60)+24)+DATE(1970,1,1)</f>
        <v>432149.37083333335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8308</v>
      </c>
      <c r="R467" t="s">
        <v>8314</v>
      </c>
      <c r="S467" s="15">
        <f>(((J467/60)/60)+24)+DATE(1970,1,1)</f>
        <v>415163.88166666665</v>
      </c>
      <c r="T467" s="15">
        <f>(((I467/60)/60)+24)+DATE(1970,1,1)</f>
        <v>415547.88166666665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8308</v>
      </c>
      <c r="R468" t="s">
        <v>8314</v>
      </c>
      <c r="S468" s="15">
        <f>(((J468/60)/60)+24)+DATE(1970,1,1)</f>
        <v>399055.62888888892</v>
      </c>
      <c r="T468" s="15">
        <f>(((I468/60)/60)+24)+DATE(1970,1,1)</f>
        <v>399775.62888888892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8308</v>
      </c>
      <c r="R469" t="s">
        <v>8314</v>
      </c>
      <c r="S469" s="15">
        <f>(((J469/60)/60)+24)+DATE(1970,1,1)</f>
        <v>399193.315</v>
      </c>
      <c r="T469" s="15">
        <f>(((I469/60)/60)+24)+DATE(1970,1,1)</f>
        <v>400273.315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t="s">
        <v>8308</v>
      </c>
      <c r="R470" t="s">
        <v>8314</v>
      </c>
      <c r="S470" s="15">
        <f>(((J470/60)/60)+24)+DATE(1970,1,1)</f>
        <v>396925.02305555553</v>
      </c>
      <c r="T470" s="15">
        <f>(((I470/60)/60)+24)+DATE(1970,1,1)</f>
        <v>398364.85138888884</v>
      </c>
    </row>
    <row r="471" spans="1:20" ht="43.5" hidden="1" x14ac:dyDescent="0.35">
      <c r="A471">
        <v>226</v>
      </c>
      <c r="B471" s="3" t="s">
        <v>228</v>
      </c>
      <c r="C471" s="3" t="s">
        <v>4336</v>
      </c>
      <c r="D471" s="6">
        <v>29000</v>
      </c>
      <c r="E471" s="8">
        <v>250</v>
      </c>
      <c r="F471" t="s">
        <v>8220</v>
      </c>
      <c r="G471" t="s">
        <v>8224</v>
      </c>
      <c r="H471" t="s">
        <v>8246</v>
      </c>
      <c r="I471">
        <v>1433064540</v>
      </c>
      <c r="J471">
        <v>1428854344</v>
      </c>
      <c r="K471" t="b">
        <v>0</v>
      </c>
      <c r="L471">
        <v>2</v>
      </c>
      <c r="M471" t="b">
        <v>0</v>
      </c>
      <c r="N471" t="s">
        <v>8266</v>
      </c>
      <c r="O471">
        <f>ROUND(E471/D471*100,0)</f>
        <v>1</v>
      </c>
      <c r="P471">
        <f>IFERROR(ROUND(E471/L471,2),0)</f>
        <v>125</v>
      </c>
      <c r="Q471" t="s">
        <v>8308</v>
      </c>
      <c r="R471" t="s">
        <v>8312</v>
      </c>
      <c r="S471" s="15">
        <f>(((J471/60)/60)+24)+DATE(1970,1,1)</f>
        <v>422496.98444444442</v>
      </c>
      <c r="T471" s="15">
        <f>(((I471/60)/60)+24)+DATE(1970,1,1)</f>
        <v>423666.48333333334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8308</v>
      </c>
      <c r="R472" t="s">
        <v>8314</v>
      </c>
      <c r="S472" s="15">
        <f>(((J472/60)/60)+24)+DATE(1970,1,1)</f>
        <v>410461.02472222224</v>
      </c>
      <c r="T472" s="15">
        <f>(((I472/60)/60)+24)+DATE(1970,1,1)</f>
        <v>411661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8308</v>
      </c>
      <c r="R473" t="s">
        <v>8314</v>
      </c>
      <c r="S473" s="15">
        <f>(((J473/60)/60)+24)+DATE(1970,1,1)</f>
        <v>412826.32749999996</v>
      </c>
      <c r="T473" s="15">
        <f>(((I473/60)/60)+24)+DATE(1970,1,1)</f>
        <v>413905.32749999996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8308</v>
      </c>
      <c r="R474" t="s">
        <v>8314</v>
      </c>
      <c r="S474" s="15">
        <f>(((J474/60)/60)+24)+DATE(1970,1,1)</f>
        <v>416215.14388888888</v>
      </c>
      <c r="T474" s="15">
        <f>(((I474/60)/60)+24)+DATE(1970,1,1)</f>
        <v>416935.14388888888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8308</v>
      </c>
      <c r="R475" t="s">
        <v>8314</v>
      </c>
      <c r="S475" s="15">
        <f>(((J475/60)/60)+24)+DATE(1970,1,1)</f>
        <v>416809.75527777779</v>
      </c>
      <c r="T475" s="15">
        <f>(((I475/60)/60)+24)+DATE(1970,1,1)</f>
        <v>417529.75527777779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8308</v>
      </c>
      <c r="R476" t="s">
        <v>8314</v>
      </c>
      <c r="S476" s="15">
        <f>(((J476/60)/60)+24)+DATE(1970,1,1)</f>
        <v>438016.89694444445</v>
      </c>
      <c r="T476" s="15">
        <f>(((I476/60)/60)+24)+DATE(1970,1,1)</f>
        <v>438736.89694444445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t="s">
        <v>8308</v>
      </c>
      <c r="R477" t="s">
        <v>8314</v>
      </c>
      <c r="S477" s="15">
        <f>(((J477/60)/60)+24)+DATE(1970,1,1)</f>
        <v>422339.0675</v>
      </c>
      <c r="T477" s="15">
        <f>(((I477/60)/60)+24)+DATE(1970,1,1)</f>
        <v>423059.0675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8308</v>
      </c>
      <c r="R478" t="s">
        <v>8314</v>
      </c>
      <c r="S478" s="15">
        <f>(((J478/60)/60)+24)+DATE(1970,1,1)</f>
        <v>414128.40027777775</v>
      </c>
      <c r="T478" s="15">
        <f>(((I478/60)/60)+24)+DATE(1970,1,1)</f>
        <v>414972.98333333334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8308</v>
      </c>
      <c r="R479" t="s">
        <v>8314</v>
      </c>
      <c r="S479" s="15">
        <f>(((J479/60)/60)+24)+DATE(1970,1,1)</f>
        <v>395645.03722222225</v>
      </c>
      <c r="T479" s="15">
        <f>(((I479/60)/60)+24)+DATE(1970,1,1)</f>
        <v>397085.03722222225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t="s">
        <v>8308</v>
      </c>
      <c r="R480" t="s">
        <v>8314</v>
      </c>
      <c r="S480" s="15">
        <f>(((J480/60)/60)+24)+DATE(1970,1,1)</f>
        <v>421518.86361111113</v>
      </c>
      <c r="T480" s="15">
        <f>(((I480/60)/60)+24)+DATE(1970,1,1)</f>
        <v>422237.86361111113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8308</v>
      </c>
      <c r="R481" t="s">
        <v>8314</v>
      </c>
      <c r="S481" s="15">
        <f>(((J481/60)/60)+24)+DATE(1970,1,1)</f>
        <v>417642.78749999998</v>
      </c>
      <c r="T481" s="15">
        <f>(((I481/60)/60)+24)+DATE(1970,1,1)</f>
        <v>419083.78749999998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8308</v>
      </c>
      <c r="R482" t="s">
        <v>8314</v>
      </c>
      <c r="S482" s="15">
        <f>(((J482/60)/60)+24)+DATE(1970,1,1)</f>
        <v>407109.00416666665</v>
      </c>
      <c r="T482" s="15">
        <f>(((I482/60)/60)+24)+DATE(1970,1,1)</f>
        <v>407829.00416666665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8308</v>
      </c>
      <c r="R483" t="s">
        <v>8314</v>
      </c>
      <c r="S483" s="15">
        <f>(((J483/60)/60)+24)+DATE(1970,1,1)</f>
        <v>399841.1358333333</v>
      </c>
      <c r="T483" s="15">
        <f>(((I483/60)/60)+24)+DATE(1970,1,1)</f>
        <v>400561.1358333333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8308</v>
      </c>
      <c r="R484" t="s">
        <v>8314</v>
      </c>
      <c r="S484" s="15">
        <f>(((J484/60)/60)+24)+DATE(1970,1,1)</f>
        <v>430686.52500000002</v>
      </c>
      <c r="T484" s="15">
        <f>(((I484/60)/60)+24)+DATE(1970,1,1)</f>
        <v>431327.56666666665</v>
      </c>
    </row>
    <row r="485" spans="1:20" ht="29" hidden="1" x14ac:dyDescent="0.35">
      <c r="A485">
        <v>228</v>
      </c>
      <c r="B485" s="3" t="s">
        <v>230</v>
      </c>
      <c r="C485" s="3" t="s">
        <v>4338</v>
      </c>
      <c r="D485" s="6">
        <v>8000</v>
      </c>
      <c r="E485" s="8">
        <v>0</v>
      </c>
      <c r="F485" t="s">
        <v>8220</v>
      </c>
      <c r="G485" t="s">
        <v>8224</v>
      </c>
      <c r="H485" t="s">
        <v>8246</v>
      </c>
      <c r="I485">
        <v>1433176105</v>
      </c>
      <c r="J485">
        <v>1427992105</v>
      </c>
      <c r="K485" t="b">
        <v>0</v>
      </c>
      <c r="L485">
        <v>0</v>
      </c>
      <c r="M485" t="b">
        <v>0</v>
      </c>
      <c r="N485" t="s">
        <v>8266</v>
      </c>
      <c r="O485">
        <f>ROUND(E485/D485*100,0)</f>
        <v>0</v>
      </c>
      <c r="P485">
        <f>IFERROR(ROUND(E485/L485,2),0)</f>
        <v>0</v>
      </c>
      <c r="Q485" t="s">
        <v>8308</v>
      </c>
      <c r="R485" t="s">
        <v>8312</v>
      </c>
      <c r="S485" s="15">
        <f>(((J485/60)/60)+24)+DATE(1970,1,1)</f>
        <v>422257.47361111111</v>
      </c>
      <c r="T485" s="15">
        <f>(((I485/60)/60)+24)+DATE(1970,1,1)</f>
        <v>423697.47361111111</v>
      </c>
    </row>
    <row r="486" spans="1:20" ht="43.5" hidden="1" x14ac:dyDescent="0.35">
      <c r="A486">
        <v>232</v>
      </c>
      <c r="B486" s="3" t="s">
        <v>234</v>
      </c>
      <c r="C486" s="3" t="s">
        <v>4342</v>
      </c>
      <c r="D486" s="6">
        <v>4000</v>
      </c>
      <c r="E486" s="8">
        <v>110</v>
      </c>
      <c r="F486" t="s">
        <v>8220</v>
      </c>
      <c r="G486" t="s">
        <v>8224</v>
      </c>
      <c r="H486" t="s">
        <v>8246</v>
      </c>
      <c r="I486">
        <v>1425066546</v>
      </c>
      <c r="J486">
        <v>1422474546</v>
      </c>
      <c r="K486" t="b">
        <v>0</v>
      </c>
      <c r="L486">
        <v>7</v>
      </c>
      <c r="M486" t="b">
        <v>0</v>
      </c>
      <c r="N486" t="s">
        <v>8266</v>
      </c>
      <c r="O486">
        <f>ROUND(E486/D486*100,0)</f>
        <v>3</v>
      </c>
      <c r="P486">
        <f>IFERROR(ROUND(E486/L486,2),0)</f>
        <v>15.71</v>
      </c>
      <c r="Q486" t="s">
        <v>8308</v>
      </c>
      <c r="R486" t="s">
        <v>8312</v>
      </c>
      <c r="S486" s="15">
        <f>(((J486/60)/60)+24)+DATE(1970,1,1)</f>
        <v>420724.81833333336</v>
      </c>
      <c r="T486" s="15">
        <f>(((I486/60)/60)+24)+DATE(1970,1,1)</f>
        <v>421444.81833333336</v>
      </c>
    </row>
    <row r="487" spans="1:20" ht="43.5" hidden="1" x14ac:dyDescent="0.35">
      <c r="A487">
        <v>1023</v>
      </c>
      <c r="B487" s="3" t="s">
        <v>1024</v>
      </c>
      <c r="C487" s="3" t="s">
        <v>5133</v>
      </c>
      <c r="D487" s="6">
        <v>2000</v>
      </c>
      <c r="E487" s="8">
        <v>4743</v>
      </c>
      <c r="F487" t="s">
        <v>8218</v>
      </c>
      <c r="G487" t="s">
        <v>8224</v>
      </c>
      <c r="H487" t="s">
        <v>8246</v>
      </c>
      <c r="I487">
        <v>1434837861</v>
      </c>
      <c r="J487">
        <v>1432245861</v>
      </c>
      <c r="K487" t="b">
        <v>0</v>
      </c>
      <c r="L487">
        <v>131</v>
      </c>
      <c r="M487" t="b">
        <v>1</v>
      </c>
      <c r="N487" t="s">
        <v>8278</v>
      </c>
      <c r="O487">
        <f>ROUND(E487/D487*100,0)</f>
        <v>237</v>
      </c>
      <c r="P487">
        <f>IFERROR(ROUND(E487/L487,2),0)</f>
        <v>36.21</v>
      </c>
      <c r="Q487" t="s">
        <v>8323</v>
      </c>
      <c r="R487" t="s">
        <v>8328</v>
      </c>
      <c r="S487" s="15">
        <f>(((J487/60)/60)+24)+DATE(1970,1,1)</f>
        <v>423439.07250000001</v>
      </c>
      <c r="T487" s="15">
        <f>(((I487/60)/60)+24)+DATE(1970,1,1)</f>
        <v>424159.07250000001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8308</v>
      </c>
      <c r="R488" t="s">
        <v>8314</v>
      </c>
      <c r="S488" s="15">
        <f>(((J488/60)/60)+24)+DATE(1970,1,1)</f>
        <v>414223.62194444443</v>
      </c>
      <c r="T488" s="15">
        <f>(((I488/60)/60)+24)+DATE(1970,1,1)</f>
        <v>414943.62194444443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t="s">
        <v>8308</v>
      </c>
      <c r="R489" t="s">
        <v>8314</v>
      </c>
      <c r="S489" s="15">
        <f>(((J489/60)/60)+24)+DATE(1970,1,1)</f>
        <v>436007.2761111111</v>
      </c>
      <c r="T489" s="15">
        <f>(((I489/60)/60)+24)+DATE(1970,1,1)</f>
        <v>437448.2761111111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t="s">
        <v>8308</v>
      </c>
      <c r="R490" t="s">
        <v>8314</v>
      </c>
      <c r="S490" s="15">
        <f>(((J490/60)/60)+24)+DATE(1970,1,1)</f>
        <v>437074.30555555556</v>
      </c>
      <c r="T490" s="15">
        <f>(((I490/60)/60)+24)+DATE(1970,1,1)</f>
        <v>437794.30555555556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8308</v>
      </c>
      <c r="R491" t="s">
        <v>8314</v>
      </c>
      <c r="S491" s="15">
        <f>(((J491/60)/60)+24)+DATE(1970,1,1)</f>
        <v>393116.56</v>
      </c>
      <c r="T491" s="15">
        <f>(((I491/60)/60)+24)+DATE(1970,1,1)</f>
        <v>393860.55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t="s">
        <v>8308</v>
      </c>
      <c r="R492" t="s">
        <v>8314</v>
      </c>
      <c r="S492" s="15">
        <f>(((J492/60)/60)+24)+DATE(1970,1,1)</f>
        <v>398672.24583333335</v>
      </c>
      <c r="T492" s="15">
        <f>(((I492/60)/60)+24)+DATE(1970,1,1)</f>
        <v>399392.24583333335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t="s">
        <v>8308</v>
      </c>
      <c r="R493" t="s">
        <v>8314</v>
      </c>
      <c r="S493" s="15">
        <f>(((J493/60)/60)+24)+DATE(1970,1,1)</f>
        <v>428744.58305555559</v>
      </c>
      <c r="T493" s="15">
        <f>(((I493/60)/60)+24)+DATE(1970,1,1)</f>
        <v>429464.58305555559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t="s">
        <v>8308</v>
      </c>
      <c r="R494" t="s">
        <v>8314</v>
      </c>
      <c r="S494" s="15">
        <f>(((J494/60)/60)+24)+DATE(1970,1,1)</f>
        <v>434241.84166666667</v>
      </c>
      <c r="T494" s="15">
        <f>(((I494/60)/60)+24)+DATE(1970,1,1)</f>
        <v>435681.84166666667</v>
      </c>
    </row>
    <row r="495" spans="1:20" ht="58" hidden="1" x14ac:dyDescent="0.35">
      <c r="A495">
        <v>1026</v>
      </c>
      <c r="B495" s="3" t="s">
        <v>1027</v>
      </c>
      <c r="C495" s="3" t="s">
        <v>5136</v>
      </c>
      <c r="D495" s="6">
        <v>7000</v>
      </c>
      <c r="E495" s="8">
        <v>7000.58</v>
      </c>
      <c r="F495" t="s">
        <v>8218</v>
      </c>
      <c r="G495" t="s">
        <v>8224</v>
      </c>
      <c r="H495" t="s">
        <v>8246</v>
      </c>
      <c r="I495">
        <v>1459414016</v>
      </c>
      <c r="J495">
        <v>1456480016</v>
      </c>
      <c r="K495" t="b">
        <v>1</v>
      </c>
      <c r="L495">
        <v>122</v>
      </c>
      <c r="M495" t="b">
        <v>1</v>
      </c>
      <c r="N495" t="s">
        <v>8278</v>
      </c>
      <c r="O495">
        <f>ROUND(E495/D495*100,0)</f>
        <v>100</v>
      </c>
      <c r="P495">
        <f>IFERROR(ROUND(E495/L495,2),0)</f>
        <v>57.38</v>
      </c>
      <c r="Q495" t="s">
        <v>8323</v>
      </c>
      <c r="R495" t="s">
        <v>8328</v>
      </c>
      <c r="S495" s="15">
        <f>(((J495/60)/60)+24)+DATE(1970,1,1)</f>
        <v>430170.78222222225</v>
      </c>
      <c r="T495" s="15">
        <f>(((I495/60)/60)+24)+DATE(1970,1,1)</f>
        <v>430985.78222222225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8308</v>
      </c>
      <c r="R496" t="s">
        <v>8314</v>
      </c>
      <c r="S496" s="15">
        <f>(((J496/60)/60)+24)+DATE(1970,1,1)</f>
        <v>415132.93472222221</v>
      </c>
      <c r="T496" s="15">
        <f>(((I496/60)/60)+24)+DATE(1970,1,1)</f>
        <v>415692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t="s">
        <v>8308</v>
      </c>
      <c r="R497" t="s">
        <v>8314</v>
      </c>
      <c r="S497" s="15">
        <f>(((J497/60)/60)+24)+DATE(1970,1,1)</f>
        <v>424060.86249999999</v>
      </c>
      <c r="T497" s="15">
        <f>(((I497/60)/60)+24)+DATE(1970,1,1)</f>
        <v>424780.86249999999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8308</v>
      </c>
      <c r="R498" t="s">
        <v>8314</v>
      </c>
      <c r="S498" s="15">
        <f>(((J498/60)/60)+24)+DATE(1970,1,1)</f>
        <v>410839.3538888889</v>
      </c>
      <c r="T498" s="15">
        <f>(((I498/60)/60)+24)+DATE(1970,1,1)</f>
        <v>412279.3538888889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8308</v>
      </c>
      <c r="R499" t="s">
        <v>8314</v>
      </c>
      <c r="S499" s="15">
        <f>(((J499/60)/60)+24)+DATE(1970,1,1)</f>
        <v>418617.90694444446</v>
      </c>
      <c r="T499" s="15">
        <f>(((I499/60)/60)+24)+DATE(1970,1,1)</f>
        <v>419894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8308</v>
      </c>
      <c r="R500" t="s">
        <v>8314</v>
      </c>
      <c r="S500" s="15">
        <f>(((J500/60)/60)+24)+DATE(1970,1,1)</f>
        <v>392547.2913888889</v>
      </c>
      <c r="T500" s="15">
        <f>(((I500/60)/60)+24)+DATE(1970,1,1)</f>
        <v>393555.2913888889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8308</v>
      </c>
      <c r="R501" t="s">
        <v>8314</v>
      </c>
      <c r="S501" s="15">
        <f>(((J501/60)/60)+24)+DATE(1970,1,1)</f>
        <v>372990.49111111107</v>
      </c>
      <c r="T501" s="15">
        <f>(((I501/60)/60)+24)+DATE(1970,1,1)</f>
        <v>374309.98333333334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8308</v>
      </c>
      <c r="R502" t="s">
        <v>8314</v>
      </c>
      <c r="S502" s="15">
        <f>(((J502/60)/60)+24)+DATE(1970,1,1)</f>
        <v>377886.26416666672</v>
      </c>
      <c r="T502" s="15">
        <f>(((I502/60)/60)+24)+DATE(1970,1,1)</f>
        <v>379303.26666666666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t="s">
        <v>8308</v>
      </c>
      <c r="R503" t="s">
        <v>8314</v>
      </c>
      <c r="S503" s="15">
        <f>(((J503/60)/60)+24)+DATE(1970,1,1)</f>
        <v>388814.62527777778</v>
      </c>
      <c r="T503" s="15">
        <f>(((I503/60)/60)+24)+DATE(1970,1,1)</f>
        <v>389534.62527777778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8308</v>
      </c>
      <c r="R504" t="s">
        <v>8314</v>
      </c>
      <c r="S504" s="15">
        <f>(((J504/60)/60)+24)+DATE(1970,1,1)</f>
        <v>394894.28472222219</v>
      </c>
      <c r="T504" s="15">
        <f>(((I504/60)/60)+24)+DATE(1970,1,1)</f>
        <v>395613.28472222219</v>
      </c>
    </row>
    <row r="505" spans="1:20" ht="43.5" hidden="1" x14ac:dyDescent="0.35">
      <c r="A505">
        <v>1028</v>
      </c>
      <c r="B505" s="3" t="s">
        <v>1029</v>
      </c>
      <c r="C505" s="3" t="s">
        <v>5138</v>
      </c>
      <c r="D505" s="6">
        <v>10000</v>
      </c>
      <c r="E505" s="8">
        <v>11727</v>
      </c>
      <c r="F505" t="s">
        <v>8218</v>
      </c>
      <c r="G505" t="s">
        <v>8224</v>
      </c>
      <c r="H505" t="s">
        <v>8246</v>
      </c>
      <c r="I505">
        <v>1488830400</v>
      </c>
      <c r="J505">
        <v>1484924605</v>
      </c>
      <c r="K505" t="b">
        <v>1</v>
      </c>
      <c r="L505">
        <v>255</v>
      </c>
      <c r="M505" t="b">
        <v>1</v>
      </c>
      <c r="N505" t="s">
        <v>8278</v>
      </c>
      <c r="O505">
        <f>ROUND(E505/D505*100,0)</f>
        <v>117</v>
      </c>
      <c r="P505">
        <f>IFERROR(ROUND(E505/L505,2),0)</f>
        <v>45.99</v>
      </c>
      <c r="Q505" t="s">
        <v>8323</v>
      </c>
      <c r="R505" t="s">
        <v>8328</v>
      </c>
      <c r="S505" s="15">
        <f>(((J505/60)/60)+24)+DATE(1970,1,1)</f>
        <v>438072.05694444448</v>
      </c>
      <c r="T505" s="15">
        <f>(((I505/60)/60)+24)+DATE(1970,1,1)</f>
        <v>439157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8308</v>
      </c>
      <c r="R506" t="s">
        <v>8314</v>
      </c>
      <c r="S506" s="15">
        <f>(((J506/60)/60)+24)+DATE(1970,1,1)</f>
        <v>394736.60749999998</v>
      </c>
      <c r="T506" s="15">
        <f>(((I506/60)/60)+24)+DATE(1970,1,1)</f>
        <v>396175.60749999998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8308</v>
      </c>
      <c r="R507" t="s">
        <v>8314</v>
      </c>
      <c r="S507" s="15">
        <f>(((J507/60)/60)+24)+DATE(1970,1,1)</f>
        <v>427571.3572222222</v>
      </c>
      <c r="T507" s="15">
        <f>(((I507/60)/60)+24)+DATE(1970,1,1)</f>
        <v>428651.3572222222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8308</v>
      </c>
      <c r="R508" t="s">
        <v>8314</v>
      </c>
      <c r="S508" s="15">
        <f>(((J508/60)/60)+24)+DATE(1970,1,1)</f>
        <v>407134.25555555552</v>
      </c>
      <c r="T508" s="15">
        <f>(((I508/60)/60)+24)+DATE(1970,1,1)</f>
        <v>407854.25555555552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8308</v>
      </c>
      <c r="R509" t="s">
        <v>8314</v>
      </c>
      <c r="S509" s="15">
        <f>(((J509/60)/60)+24)+DATE(1970,1,1)</f>
        <v>399704.01583333331</v>
      </c>
      <c r="T509" s="15">
        <f>(((I509/60)/60)+24)+DATE(1970,1,1)</f>
        <v>400784.01583333331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8308</v>
      </c>
      <c r="R510" t="s">
        <v>8314</v>
      </c>
      <c r="S510" s="15">
        <f>(((J510/60)/60)+24)+DATE(1970,1,1)</f>
        <v>395817.5836111111</v>
      </c>
      <c r="T510" s="15">
        <f>(((I510/60)/60)+24)+DATE(1970,1,1)</f>
        <v>397247.23333333334</v>
      </c>
    </row>
    <row r="511" spans="1:20" ht="43.5" hidden="1" x14ac:dyDescent="0.35">
      <c r="A511">
        <v>1033</v>
      </c>
      <c r="B511" s="3" t="s">
        <v>1034</v>
      </c>
      <c r="C511" s="3" t="s">
        <v>5143</v>
      </c>
      <c r="D511" s="6">
        <v>1328</v>
      </c>
      <c r="E511" s="8">
        <v>1366</v>
      </c>
      <c r="F511" t="s">
        <v>8218</v>
      </c>
      <c r="G511" t="s">
        <v>8224</v>
      </c>
      <c r="H511" t="s">
        <v>8246</v>
      </c>
      <c r="I511">
        <v>1481564080</v>
      </c>
      <c r="J511">
        <v>1479144880</v>
      </c>
      <c r="K511" t="b">
        <v>0</v>
      </c>
      <c r="L511">
        <v>27</v>
      </c>
      <c r="M511" t="b">
        <v>1</v>
      </c>
      <c r="N511" t="s">
        <v>8278</v>
      </c>
      <c r="O511">
        <f>ROUND(E511/D511*100,0)</f>
        <v>103</v>
      </c>
      <c r="P511">
        <f>IFERROR(ROUND(E511/L511,2),0)</f>
        <v>50.59</v>
      </c>
      <c r="Q511" t="s">
        <v>8323</v>
      </c>
      <c r="R511" t="s">
        <v>8328</v>
      </c>
      <c r="S511" s="15">
        <f>(((J511/60)/60)+24)+DATE(1970,1,1)</f>
        <v>436466.5777777778</v>
      </c>
      <c r="T511" s="15">
        <f>(((I511/60)/60)+24)+DATE(1970,1,1)</f>
        <v>437138.5777777778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t="s">
        <v>8308</v>
      </c>
      <c r="R512" t="s">
        <v>8314</v>
      </c>
      <c r="S512" s="15">
        <f>(((J512/60)/60)+24)+DATE(1970,1,1)</f>
        <v>429541.23305555555</v>
      </c>
      <c r="T512" s="15">
        <f>(((I512/60)/60)+24)+DATE(1970,1,1)</f>
        <v>430261.23305555555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8308</v>
      </c>
      <c r="R513" t="s">
        <v>8314</v>
      </c>
      <c r="S513" s="15">
        <f>(((J513/60)/60)+24)+DATE(1970,1,1)</f>
        <v>404104.27277777781</v>
      </c>
      <c r="T513" s="15">
        <f>(((I513/60)/60)+24)+DATE(1970,1,1)</f>
        <v>404823.27277777781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8308</v>
      </c>
      <c r="R514" t="s">
        <v>8314</v>
      </c>
      <c r="S514" s="15">
        <f>(((J514/60)/60)+24)+DATE(1970,1,1)</f>
        <v>435530.81305555557</v>
      </c>
      <c r="T514" s="15">
        <f>(((I514/60)/60)+24)+DATE(1970,1,1)</f>
        <v>436611.81305555557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8308</v>
      </c>
      <c r="R515" t="s">
        <v>8314</v>
      </c>
      <c r="S515" s="15">
        <f>(((J515/60)/60)+24)+DATE(1970,1,1)</f>
        <v>433200.69583333336</v>
      </c>
      <c r="T515" s="15">
        <f>(((I515/60)/60)+24)+DATE(1970,1,1)</f>
        <v>434272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8308</v>
      </c>
      <c r="R516" t="s">
        <v>8314</v>
      </c>
      <c r="S516" s="15">
        <f>(((J516/60)/60)+24)+DATE(1970,1,1)</f>
        <v>415871.73527777777</v>
      </c>
      <c r="T516" s="15">
        <f>(((I516/60)/60)+24)+DATE(1970,1,1)</f>
        <v>416591.73527777777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8308</v>
      </c>
      <c r="R517" t="s">
        <v>8314</v>
      </c>
      <c r="S517" s="15">
        <f>(((J517/60)/60)+24)+DATE(1970,1,1)</f>
        <v>427796.77805555554</v>
      </c>
      <c r="T517" s="15">
        <f>(((I517/60)/60)+24)+DATE(1970,1,1)</f>
        <v>428756.77805555554</v>
      </c>
    </row>
    <row r="518" spans="1:20" ht="43.5" hidden="1" x14ac:dyDescent="0.35">
      <c r="A518">
        <v>2201</v>
      </c>
      <c r="B518" s="3" t="s">
        <v>2202</v>
      </c>
      <c r="C518" s="3" t="s">
        <v>6311</v>
      </c>
      <c r="D518" s="6">
        <v>110</v>
      </c>
      <c r="E518" s="8">
        <v>420.99</v>
      </c>
      <c r="F518" t="s">
        <v>8218</v>
      </c>
      <c r="G518" t="s">
        <v>8224</v>
      </c>
      <c r="H518" t="s">
        <v>8246</v>
      </c>
      <c r="I518">
        <v>1358367565</v>
      </c>
      <c r="J518">
        <v>1357157965</v>
      </c>
      <c r="K518" t="b">
        <v>0</v>
      </c>
      <c r="L518">
        <v>28</v>
      </c>
      <c r="M518" t="b">
        <v>1</v>
      </c>
      <c r="N518" t="s">
        <v>8278</v>
      </c>
      <c r="O518">
        <f>ROUND(E518/D518*100,0)</f>
        <v>383</v>
      </c>
      <c r="P518">
        <f>IFERROR(ROUND(E518/L518,2),0)</f>
        <v>15.04</v>
      </c>
      <c r="Q518" t="s">
        <v>8323</v>
      </c>
      <c r="R518" t="s">
        <v>8328</v>
      </c>
      <c r="S518" s="15">
        <f>(((J518/60)/60)+24)+DATE(1970,1,1)</f>
        <v>402581.32361111115</v>
      </c>
      <c r="T518" s="15">
        <f>(((I518/60)/60)+24)+DATE(1970,1,1)</f>
        <v>402917.32361111115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8308</v>
      </c>
      <c r="R519" t="s">
        <v>8314</v>
      </c>
      <c r="S519" s="15">
        <f>(((J519/60)/60)+24)+DATE(1970,1,1)</f>
        <v>437663.76694444445</v>
      </c>
      <c r="T519" s="15">
        <f>(((I519/60)/60)+24)+DATE(1970,1,1)</f>
        <v>438383.76694444445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t="s">
        <v>8308</v>
      </c>
      <c r="R520" t="s">
        <v>8314</v>
      </c>
      <c r="S520" s="15">
        <f>(((J520/60)/60)+24)+DATE(1970,1,1)</f>
        <v>425303.78444444446</v>
      </c>
      <c r="T520" s="15">
        <f>(((I520/60)/60)+24)+DATE(1970,1,1)</f>
        <v>426023.76666666666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8308</v>
      </c>
      <c r="R521" t="s">
        <v>8314</v>
      </c>
      <c r="S521" s="15">
        <f>(((J521/60)/60)+24)+DATE(1970,1,1)</f>
        <v>401178.39472222223</v>
      </c>
      <c r="T521" s="15">
        <f>(((I521/60)/60)+24)+DATE(1970,1,1)</f>
        <v>401898.39472222223</v>
      </c>
    </row>
    <row r="522" spans="1:20" ht="29" hidden="1" x14ac:dyDescent="0.35">
      <c r="A522">
        <v>2209</v>
      </c>
      <c r="B522" s="3" t="s">
        <v>2210</v>
      </c>
      <c r="C522" s="3" t="s">
        <v>6319</v>
      </c>
      <c r="D522" s="6">
        <v>500</v>
      </c>
      <c r="E522" s="8">
        <v>754</v>
      </c>
      <c r="F522" t="s">
        <v>8218</v>
      </c>
      <c r="G522" t="s">
        <v>8224</v>
      </c>
      <c r="H522" t="s">
        <v>8246</v>
      </c>
      <c r="I522">
        <v>1397516400</v>
      </c>
      <c r="J522">
        <v>1396524644</v>
      </c>
      <c r="K522" t="b">
        <v>0</v>
      </c>
      <c r="L522">
        <v>15</v>
      </c>
      <c r="M522" t="b">
        <v>1</v>
      </c>
      <c r="N522" t="s">
        <v>8278</v>
      </c>
      <c r="O522">
        <f>ROUND(E522/D522*100,0)</f>
        <v>151</v>
      </c>
      <c r="P522">
        <f>IFERROR(ROUND(E522/L522,2),0)</f>
        <v>50.27</v>
      </c>
      <c r="Q522" t="s">
        <v>8323</v>
      </c>
      <c r="R522" t="s">
        <v>8328</v>
      </c>
      <c r="S522" s="15">
        <f>(((J522/60)/60)+24)+DATE(1970,1,1)</f>
        <v>413516.51222222223</v>
      </c>
      <c r="T522" s="15">
        <f>(((I522/60)/60)+24)+DATE(1970,1,1)</f>
        <v>413792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t="s">
        <v>8315</v>
      </c>
      <c r="R523" t="s">
        <v>8316</v>
      </c>
      <c r="S523" s="15">
        <f>(((J523/60)/60)+24)+DATE(1970,1,1)</f>
        <v>435443.22749999998</v>
      </c>
      <c r="T523" s="15">
        <f>(((I523/60)/60)+24)+DATE(1970,1,1)</f>
        <v>436141.98333333334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t="s">
        <v>8315</v>
      </c>
      <c r="R524" t="s">
        <v>8316</v>
      </c>
      <c r="S524" s="15">
        <f>(((J524/60)/60)+24)+DATE(1970,1,1)</f>
        <v>430257.97916666669</v>
      </c>
      <c r="T524" s="15">
        <f>(((I524/60)/60)+24)+DATE(1970,1,1)</f>
        <v>430736.97916666669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t="s">
        <v>8315</v>
      </c>
      <c r="R525" t="s">
        <v>8316</v>
      </c>
      <c r="S525" s="15">
        <f>(((J525/60)/60)+24)+DATE(1970,1,1)</f>
        <v>425652.18777777778</v>
      </c>
      <c r="T525" s="15">
        <f>(((I525/60)/60)+24)+DATE(1970,1,1)</f>
        <v>426372.18777777778</v>
      </c>
    </row>
    <row r="526" spans="1:20" ht="43.5" hidden="1" x14ac:dyDescent="0.35">
      <c r="A526">
        <v>1693</v>
      </c>
      <c r="B526" s="3" t="s">
        <v>1694</v>
      </c>
      <c r="C526" s="3" t="s">
        <v>5803</v>
      </c>
      <c r="D526" s="6">
        <v>3000</v>
      </c>
      <c r="E526" s="8">
        <v>280</v>
      </c>
      <c r="F526" t="s">
        <v>8221</v>
      </c>
      <c r="G526" t="s">
        <v>8224</v>
      </c>
      <c r="H526" t="s">
        <v>8246</v>
      </c>
      <c r="I526">
        <v>1491768000</v>
      </c>
      <c r="J526">
        <v>1489097112</v>
      </c>
      <c r="K526" t="b">
        <v>0</v>
      </c>
      <c r="L526">
        <v>8</v>
      </c>
      <c r="M526" t="b">
        <v>0</v>
      </c>
      <c r="N526" t="s">
        <v>8291</v>
      </c>
      <c r="O526">
        <f>ROUND(E526/D526*100,0)</f>
        <v>9</v>
      </c>
      <c r="P526">
        <f>IFERROR(ROUND(E526/L526,2),0)</f>
        <v>35</v>
      </c>
      <c r="Q526" t="s">
        <v>8323</v>
      </c>
      <c r="R526" t="s">
        <v>8345</v>
      </c>
      <c r="S526" s="15">
        <f>(((J526/60)/60)+24)+DATE(1970,1,1)</f>
        <v>439231.08666666667</v>
      </c>
      <c r="T526" s="15">
        <f>(((I526/60)/60)+24)+DATE(1970,1,1)</f>
        <v>439973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t="s">
        <v>8315</v>
      </c>
      <c r="R527" t="s">
        <v>8316</v>
      </c>
      <c r="S527" s="15">
        <f>(((J527/60)/60)+24)+DATE(1970,1,1)</f>
        <v>416346.6225</v>
      </c>
      <c r="T527" s="15">
        <f>(((I527/60)/60)+24)+DATE(1970,1,1)</f>
        <v>417426.6225</v>
      </c>
    </row>
    <row r="528" spans="1:20" ht="43.5" hidden="1" x14ac:dyDescent="0.35">
      <c r="A528">
        <v>1727</v>
      </c>
      <c r="B528" s="3" t="s">
        <v>1728</v>
      </c>
      <c r="C528" s="3" t="s">
        <v>5837</v>
      </c>
      <c r="D528" s="6">
        <v>3000</v>
      </c>
      <c r="E528" s="8">
        <v>1</v>
      </c>
      <c r="F528" t="s">
        <v>8220</v>
      </c>
      <c r="G528" t="s">
        <v>8224</v>
      </c>
      <c r="H528" t="s">
        <v>8246</v>
      </c>
      <c r="I528">
        <v>1428231600</v>
      </c>
      <c r="J528">
        <v>1423520177</v>
      </c>
      <c r="K528" t="b">
        <v>0</v>
      </c>
      <c r="L528">
        <v>1</v>
      </c>
      <c r="M528" t="b">
        <v>0</v>
      </c>
      <c r="N528" t="s">
        <v>8291</v>
      </c>
      <c r="O528">
        <f>ROUND(E528/D528*100,0)</f>
        <v>0</v>
      </c>
      <c r="P528">
        <f>IFERROR(ROUND(E528/L528,2),0)</f>
        <v>1</v>
      </c>
      <c r="Q528" t="s">
        <v>8323</v>
      </c>
      <c r="R528" t="s">
        <v>8345</v>
      </c>
      <c r="S528" s="15">
        <f>(((J528/60)/60)+24)+DATE(1970,1,1)</f>
        <v>421015.27138888894</v>
      </c>
      <c r="T528" s="15">
        <f>(((I528/60)/60)+24)+DATE(1970,1,1)</f>
        <v>422324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t="s">
        <v>8315</v>
      </c>
      <c r="R529" t="s">
        <v>8316</v>
      </c>
      <c r="S529" s="15">
        <f>(((J529/60)/60)+24)+DATE(1970,1,1)</f>
        <v>438013.935</v>
      </c>
      <c r="T529" s="15">
        <f>(((I529/60)/60)+24)+DATE(1970,1,1)</f>
        <v>438745.08333333331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t="s">
        <v>8315</v>
      </c>
      <c r="R530" t="s">
        <v>8316</v>
      </c>
      <c r="S530" s="15">
        <f>(((J530/60)/60)+24)+DATE(1970,1,1)</f>
        <v>423679.08527777781</v>
      </c>
      <c r="T530" s="15">
        <f>(((I530/60)/60)+24)+DATE(1970,1,1)</f>
        <v>424182.33333333331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t="s">
        <v>8315</v>
      </c>
      <c r="R531" t="s">
        <v>8316</v>
      </c>
      <c r="S531" s="15">
        <f>(((J531/60)/60)+24)+DATE(1970,1,1)</f>
        <v>437337.74833333329</v>
      </c>
      <c r="T531" s="15">
        <f>(((I531/60)/60)+24)+DATE(1970,1,1)</f>
        <v>437846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t="s">
        <v>8315</v>
      </c>
      <c r="R532" t="s">
        <v>8316</v>
      </c>
      <c r="S532" s="15">
        <f>(((J532/60)/60)+24)+DATE(1970,1,1)</f>
        <v>423719.18555555557</v>
      </c>
      <c r="T532" s="15">
        <f>(((I532/60)/60)+24)+DATE(1970,1,1)</f>
        <v>424235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t="s">
        <v>8315</v>
      </c>
      <c r="R533" t="s">
        <v>8316</v>
      </c>
      <c r="S533" s="15">
        <f>(((J533/60)/60)+24)+DATE(1970,1,1)</f>
        <v>436162.56361111108</v>
      </c>
      <c r="T533" s="15">
        <f>(((I533/60)/60)+24)+DATE(1970,1,1)</f>
        <v>437247.98333333334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t="s">
        <v>8315</v>
      </c>
      <c r="R534" t="s">
        <v>8316</v>
      </c>
      <c r="S534" s="15">
        <f>(((J534/60)/60)+24)+DATE(1970,1,1)</f>
        <v>431289.1688888889</v>
      </c>
      <c r="T534" s="15">
        <f>(((I534/60)/60)+24)+DATE(1970,1,1)</f>
        <v>432009.1688888889</v>
      </c>
    </row>
    <row r="535" spans="1:20" ht="43.5" hidden="1" x14ac:dyDescent="0.35">
      <c r="A535">
        <v>763</v>
      </c>
      <c r="B535" s="3" t="s">
        <v>764</v>
      </c>
      <c r="C535" s="3" t="s">
        <v>4873</v>
      </c>
      <c r="D535" s="6">
        <v>4290</v>
      </c>
      <c r="E535" s="8">
        <v>5</v>
      </c>
      <c r="F535" t="s">
        <v>8220</v>
      </c>
      <c r="G535" t="s">
        <v>8224</v>
      </c>
      <c r="H535" t="s">
        <v>8246</v>
      </c>
      <c r="I535">
        <v>1376563408</v>
      </c>
      <c r="J535">
        <v>1373971408</v>
      </c>
      <c r="K535" t="b">
        <v>0</v>
      </c>
      <c r="L535">
        <v>1</v>
      </c>
      <c r="M535" t="b">
        <v>0</v>
      </c>
      <c r="N535" t="s">
        <v>8273</v>
      </c>
      <c r="O535">
        <f>ROUND(E535/D535*100,0)</f>
        <v>0</v>
      </c>
      <c r="P535">
        <f>IFERROR(ROUND(E535/L535,2),0)</f>
        <v>5</v>
      </c>
      <c r="Q535" t="s">
        <v>8320</v>
      </c>
      <c r="R535" t="s">
        <v>8322</v>
      </c>
      <c r="S535" s="15">
        <f>(((J535/60)/60)+24)+DATE(1970,1,1)</f>
        <v>407251.72444444441</v>
      </c>
      <c r="T535" s="15">
        <f>(((I535/60)/60)+24)+DATE(1970,1,1)</f>
        <v>407971.72444444441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t="s">
        <v>8315</v>
      </c>
      <c r="R536" t="s">
        <v>8316</v>
      </c>
      <c r="S536" s="15">
        <f>(((J536/60)/60)+24)+DATE(1970,1,1)</f>
        <v>426436.46388888889</v>
      </c>
      <c r="T536" s="15">
        <f>(((I536/60)/60)+24)+DATE(1970,1,1)</f>
        <v>427376</v>
      </c>
    </row>
    <row r="537" spans="1:20" ht="43.5" hidden="1" x14ac:dyDescent="0.35">
      <c r="A537">
        <v>773</v>
      </c>
      <c r="B537" s="3" t="s">
        <v>774</v>
      </c>
      <c r="C537" s="3" t="s">
        <v>4883</v>
      </c>
      <c r="D537" s="6">
        <v>3759</v>
      </c>
      <c r="E537" s="8">
        <v>32</v>
      </c>
      <c r="F537" t="s">
        <v>8220</v>
      </c>
      <c r="G537" t="s">
        <v>8224</v>
      </c>
      <c r="H537" t="s">
        <v>8246</v>
      </c>
      <c r="I537">
        <v>1431298860</v>
      </c>
      <c r="J537">
        <v>1428341985</v>
      </c>
      <c r="K537" t="b">
        <v>0</v>
      </c>
      <c r="L537">
        <v>2</v>
      </c>
      <c r="M537" t="b">
        <v>0</v>
      </c>
      <c r="N537" t="s">
        <v>8273</v>
      </c>
      <c r="O537">
        <f>ROUND(E537/D537*100,0)</f>
        <v>1</v>
      </c>
      <c r="P537">
        <f>IFERROR(ROUND(E537/L537,2),0)</f>
        <v>16</v>
      </c>
      <c r="Q537" t="s">
        <v>8320</v>
      </c>
      <c r="R537" t="s">
        <v>8322</v>
      </c>
      <c r="S537" s="15">
        <f>(((J537/60)/60)+24)+DATE(1970,1,1)</f>
        <v>422354.66249999998</v>
      </c>
      <c r="T537" s="15">
        <f>(((I537/60)/60)+24)+DATE(1970,1,1)</f>
        <v>423176.01666666666</v>
      </c>
    </row>
    <row r="538" spans="1:20" ht="43.5" hidden="1" x14ac:dyDescent="0.35">
      <c r="A538">
        <v>1170</v>
      </c>
      <c r="B538" s="3" t="s">
        <v>1171</v>
      </c>
      <c r="C538" s="3" t="s">
        <v>5280</v>
      </c>
      <c r="D538" s="6">
        <v>25000</v>
      </c>
      <c r="E538" s="8">
        <v>100</v>
      </c>
      <c r="F538" t="s">
        <v>8220</v>
      </c>
      <c r="G538" t="s">
        <v>8224</v>
      </c>
      <c r="H538" t="s">
        <v>8246</v>
      </c>
      <c r="I538">
        <v>1433021171</v>
      </c>
      <c r="J538">
        <v>1430429171</v>
      </c>
      <c r="K538" t="b">
        <v>0</v>
      </c>
      <c r="L538">
        <v>2</v>
      </c>
      <c r="M538" t="b">
        <v>0</v>
      </c>
      <c r="N538" t="s">
        <v>8282</v>
      </c>
      <c r="O538">
        <f>ROUND(E538/D538*100,0)</f>
        <v>0</v>
      </c>
      <c r="P538">
        <f>IFERROR(ROUND(E538/L538,2),0)</f>
        <v>50</v>
      </c>
      <c r="Q538" t="s">
        <v>8334</v>
      </c>
      <c r="R538" t="s">
        <v>8335</v>
      </c>
      <c r="S538" s="15">
        <f>(((J538/60)/60)+24)+DATE(1970,1,1)</f>
        <v>422934.43638888892</v>
      </c>
      <c r="T538" s="15">
        <f>(((I538/60)/60)+24)+DATE(1970,1,1)</f>
        <v>423654.43638888892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t="s">
        <v>8315</v>
      </c>
      <c r="R539" t="s">
        <v>8316</v>
      </c>
      <c r="S539" s="15">
        <f>(((J539/60)/60)+24)+DATE(1970,1,1)</f>
        <v>426723.44194444444</v>
      </c>
      <c r="T539" s="15">
        <f>(((I539/60)/60)+24)+DATE(1970,1,1)</f>
        <v>427444.44194444444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t="s">
        <v>8315</v>
      </c>
      <c r="R540" t="s">
        <v>8316</v>
      </c>
      <c r="S540" s="15">
        <f>(((J540/60)/60)+24)+DATE(1970,1,1)</f>
        <v>431308.07305555552</v>
      </c>
      <c r="T540" s="15">
        <f>(((I540/60)/60)+24)+DATE(1970,1,1)</f>
        <v>432028.07305555552</v>
      </c>
    </row>
    <row r="541" spans="1:20" ht="43.5" hidden="1" x14ac:dyDescent="0.35">
      <c r="A541">
        <v>1177</v>
      </c>
      <c r="B541" s="3" t="s">
        <v>1178</v>
      </c>
      <c r="C541" s="3" t="s">
        <v>5287</v>
      </c>
      <c r="D541" s="6">
        <v>6000</v>
      </c>
      <c r="E541" s="8">
        <v>0</v>
      </c>
      <c r="F541" t="s">
        <v>8220</v>
      </c>
      <c r="G541" t="s">
        <v>8224</v>
      </c>
      <c r="H541" t="s">
        <v>8246</v>
      </c>
      <c r="I541">
        <v>1413388296</v>
      </c>
      <c r="J541">
        <v>1410796296</v>
      </c>
      <c r="K541" t="b">
        <v>0</v>
      </c>
      <c r="L541">
        <v>0</v>
      </c>
      <c r="M541" t="b">
        <v>0</v>
      </c>
      <c r="N541" t="s">
        <v>8282</v>
      </c>
      <c r="O541">
        <f>ROUND(E541/D541*100,0)</f>
        <v>0</v>
      </c>
      <c r="P541">
        <f>IFERROR(ROUND(E541/L541,2),0)</f>
        <v>0</v>
      </c>
      <c r="Q541" t="s">
        <v>8334</v>
      </c>
      <c r="R541" t="s">
        <v>8335</v>
      </c>
      <c r="S541" s="15">
        <f>(((J541/60)/60)+24)+DATE(1970,1,1)</f>
        <v>417480.86000000004</v>
      </c>
      <c r="T541" s="15">
        <f>(((I541/60)/60)+24)+DATE(1970,1,1)</f>
        <v>418200.86000000004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8317</v>
      </c>
      <c r="R542" t="s">
        <v>8318</v>
      </c>
      <c r="S542" s="15">
        <f>(((J542/60)/60)+24)+DATE(1970,1,1)</f>
        <v>420172.61277777777</v>
      </c>
      <c r="T542" s="15">
        <f>(((I542/60)/60)+24)+DATE(1970,1,1)</f>
        <v>420892.61277777777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8317</v>
      </c>
      <c r="R543" t="s">
        <v>8318</v>
      </c>
      <c r="S543" s="15">
        <f>(((J543/60)/60)+24)+DATE(1970,1,1)</f>
        <v>426562.12055555556</v>
      </c>
      <c r="T543" s="15">
        <f>(((I543/60)/60)+24)+DATE(1970,1,1)</f>
        <v>427282.12055555556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8317</v>
      </c>
      <c r="R544" t="s">
        <v>8318</v>
      </c>
      <c r="S544" s="15">
        <f>(((J544/60)/60)+24)+DATE(1970,1,1)</f>
        <v>430346.69888888887</v>
      </c>
      <c r="T544" s="15">
        <f>(((I544/60)/60)+24)+DATE(1970,1,1)</f>
        <v>431785.69888888887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8317</v>
      </c>
      <c r="R545" t="s">
        <v>8318</v>
      </c>
      <c r="S545" s="15">
        <f>(((J545/60)/60)+24)+DATE(1970,1,1)</f>
        <v>417875.21166666667</v>
      </c>
      <c r="T545" s="15">
        <f>(((I545/60)/60)+24)+DATE(1970,1,1)</f>
        <v>418595.21166666667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8317</v>
      </c>
      <c r="R546" t="s">
        <v>8318</v>
      </c>
      <c r="S546" s="15">
        <f>(((J546/60)/60)+24)+DATE(1970,1,1)</f>
        <v>432552.76666666666</v>
      </c>
      <c r="T546" s="15">
        <f>(((I546/60)/60)+24)+DATE(1970,1,1)</f>
        <v>433272.76666666666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8317</v>
      </c>
      <c r="R547" t="s">
        <v>8318</v>
      </c>
      <c r="S547" s="15">
        <f>(((J547/60)/60)+24)+DATE(1970,1,1)</f>
        <v>426743.21916666662</v>
      </c>
      <c r="T547" s="15">
        <f>(((I547/60)/60)+24)+DATE(1970,1,1)</f>
        <v>427704.21916666662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8317</v>
      </c>
      <c r="R548" t="s">
        <v>8318</v>
      </c>
      <c r="S548" s="15">
        <f>(((J548/60)/60)+24)+DATE(1970,1,1)</f>
        <v>425929.03194444446</v>
      </c>
      <c r="T548" s="15">
        <f>(((I548/60)/60)+24)+DATE(1970,1,1)</f>
        <v>427009.03194444446</v>
      </c>
    </row>
    <row r="549" spans="1:20" ht="43.5" hidden="1" x14ac:dyDescent="0.35">
      <c r="A549">
        <v>2403</v>
      </c>
      <c r="B549" s="3" t="s">
        <v>2404</v>
      </c>
      <c r="C549" s="3" t="s">
        <v>6513</v>
      </c>
      <c r="D549" s="6">
        <v>1200</v>
      </c>
      <c r="E549" s="8">
        <v>202</v>
      </c>
      <c r="F549" t="s">
        <v>8220</v>
      </c>
      <c r="G549" t="s">
        <v>8224</v>
      </c>
      <c r="H549" t="s">
        <v>8246</v>
      </c>
      <c r="I549">
        <v>1459368658</v>
      </c>
      <c r="J549">
        <v>1454188258</v>
      </c>
      <c r="K549" t="b">
        <v>0</v>
      </c>
      <c r="L549">
        <v>12</v>
      </c>
      <c r="M549" t="b">
        <v>0</v>
      </c>
      <c r="N549" t="s">
        <v>8282</v>
      </c>
      <c r="O549">
        <f>ROUND(E549/D549*100,0)</f>
        <v>17</v>
      </c>
      <c r="P549">
        <f>IFERROR(ROUND(E549/L549,2),0)</f>
        <v>16.829999999999998</v>
      </c>
      <c r="Q549" t="s">
        <v>8334</v>
      </c>
      <c r="R549" t="s">
        <v>8335</v>
      </c>
      <c r="S549" s="15">
        <f>(((J549/60)/60)+24)+DATE(1970,1,1)</f>
        <v>429534.18277777772</v>
      </c>
      <c r="T549" s="15">
        <f>(((I549/60)/60)+24)+DATE(1970,1,1)</f>
        <v>430973.18277777772</v>
      </c>
    </row>
    <row r="550" spans="1:20" ht="43.5" hidden="1" x14ac:dyDescent="0.35">
      <c r="A550">
        <v>2568</v>
      </c>
      <c r="B550" s="3" t="s">
        <v>2568</v>
      </c>
      <c r="C550" s="3" t="s">
        <v>6678</v>
      </c>
      <c r="D550" s="6">
        <v>10000</v>
      </c>
      <c r="E550" s="8">
        <v>50</v>
      </c>
      <c r="F550" t="s">
        <v>8219</v>
      </c>
      <c r="G550" t="s">
        <v>8224</v>
      </c>
      <c r="H550" t="s">
        <v>8246</v>
      </c>
      <c r="I550">
        <v>1472745594</v>
      </c>
      <c r="J550">
        <v>1470153594</v>
      </c>
      <c r="K550" t="b">
        <v>0</v>
      </c>
      <c r="L550">
        <v>1</v>
      </c>
      <c r="M550" t="b">
        <v>0</v>
      </c>
      <c r="N550" t="s">
        <v>8282</v>
      </c>
      <c r="O550">
        <f>ROUND(E550/D550*100,0)</f>
        <v>1</v>
      </c>
      <c r="P550">
        <f>IFERROR(ROUND(E550/L550,2),0)</f>
        <v>50</v>
      </c>
      <c r="Q550" t="s">
        <v>8334</v>
      </c>
      <c r="R550" t="s">
        <v>8335</v>
      </c>
      <c r="S550" s="15">
        <f>(((J550/60)/60)+24)+DATE(1970,1,1)</f>
        <v>433968.99833333329</v>
      </c>
      <c r="T550" s="15">
        <f>(((I550/60)/60)+24)+DATE(1970,1,1)</f>
        <v>434688.99833333329</v>
      </c>
    </row>
    <row r="551" spans="1:20" ht="29" hidden="1" x14ac:dyDescent="0.35">
      <c r="A551">
        <v>2586</v>
      </c>
      <c r="B551" s="3" t="s">
        <v>2586</v>
      </c>
      <c r="C551" s="3" t="s">
        <v>6696</v>
      </c>
      <c r="D551" s="6">
        <v>3000</v>
      </c>
      <c r="E551" s="8">
        <v>5</v>
      </c>
      <c r="F551" t="s">
        <v>8220</v>
      </c>
      <c r="G551" t="s">
        <v>8224</v>
      </c>
      <c r="H551" t="s">
        <v>8246</v>
      </c>
      <c r="I551">
        <v>1451030136</v>
      </c>
      <c r="J551">
        <v>1448438136</v>
      </c>
      <c r="K551" t="b">
        <v>0</v>
      </c>
      <c r="L551">
        <v>1</v>
      </c>
      <c r="M551" t="b">
        <v>0</v>
      </c>
      <c r="N551" t="s">
        <v>8282</v>
      </c>
      <c r="O551">
        <f>ROUND(E551/D551*100,0)</f>
        <v>0</v>
      </c>
      <c r="P551">
        <f>IFERROR(ROUND(E551/L551,2),0)</f>
        <v>5</v>
      </c>
      <c r="Q551" t="s">
        <v>8334</v>
      </c>
      <c r="R551" t="s">
        <v>8335</v>
      </c>
      <c r="S551" s="15">
        <f>(((J551/60)/60)+24)+DATE(1970,1,1)</f>
        <v>427936.9266666667</v>
      </c>
      <c r="T551" s="15">
        <f>(((I551/60)/60)+24)+DATE(1970,1,1)</f>
        <v>428656.9266666667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8317</v>
      </c>
      <c r="R552" t="s">
        <v>8318</v>
      </c>
      <c r="S552" s="15">
        <f>(((J552/60)/60)+24)+DATE(1970,1,1)</f>
        <v>438025.29027777782</v>
      </c>
      <c r="T552" s="15">
        <f>(((I552/60)/60)+24)+DATE(1970,1,1)</f>
        <v>438326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8317</v>
      </c>
      <c r="R553" t="s">
        <v>8318</v>
      </c>
      <c r="S553" s="15">
        <f>(((J553/60)/60)+24)+DATE(1970,1,1)</f>
        <v>424095.61777777778</v>
      </c>
      <c r="T553" s="15">
        <f>(((I553/60)/60)+24)+DATE(1970,1,1)</f>
        <v>425162.88333333336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8317</v>
      </c>
      <c r="R554" t="s">
        <v>8318</v>
      </c>
      <c r="S554" s="15">
        <f>(((J554/60)/60)+24)+DATE(1970,1,1)</f>
        <v>427583.80444444442</v>
      </c>
      <c r="T554" s="15">
        <f>(((I554/60)/60)+24)+DATE(1970,1,1)</f>
        <v>429023.80444444442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8317</v>
      </c>
      <c r="R555" t="s">
        <v>8318</v>
      </c>
      <c r="S555" s="15">
        <f>(((J555/60)/60)+24)+DATE(1970,1,1)</f>
        <v>418202.27527777775</v>
      </c>
      <c r="T555" s="15">
        <f>(((I555/60)/60)+24)+DATE(1970,1,1)</f>
        <v>418923.27527777775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8317</v>
      </c>
      <c r="R556" t="s">
        <v>8318</v>
      </c>
      <c r="S556" s="15">
        <f>(((J556/60)/60)+24)+DATE(1970,1,1)</f>
        <v>417577.43666666665</v>
      </c>
      <c r="T556" s="15">
        <f>(((I556/60)/60)+24)+DATE(1970,1,1)</f>
        <v>418297.43666666665</v>
      </c>
    </row>
    <row r="557" spans="1:20" ht="43.5" hidden="1" x14ac:dyDescent="0.35">
      <c r="A557">
        <v>2597</v>
      </c>
      <c r="B557" s="3" t="s">
        <v>2597</v>
      </c>
      <c r="C557" s="3" t="s">
        <v>6707</v>
      </c>
      <c r="D557" s="6">
        <v>1500</v>
      </c>
      <c r="E557" s="8">
        <v>85</v>
      </c>
      <c r="F557" t="s">
        <v>8220</v>
      </c>
      <c r="G557" t="s">
        <v>8224</v>
      </c>
      <c r="H557" t="s">
        <v>8246</v>
      </c>
      <c r="I557">
        <v>1466323917</v>
      </c>
      <c r="J557">
        <v>1463731917</v>
      </c>
      <c r="K557" t="b">
        <v>0</v>
      </c>
      <c r="L557">
        <v>7</v>
      </c>
      <c r="M557" t="b">
        <v>0</v>
      </c>
      <c r="N557" t="s">
        <v>8282</v>
      </c>
      <c r="O557">
        <f>ROUND(E557/D557*100,0)</f>
        <v>6</v>
      </c>
      <c r="P557">
        <f>IFERROR(ROUND(E557/L557,2),0)</f>
        <v>12.14</v>
      </c>
      <c r="Q557" t="s">
        <v>8334</v>
      </c>
      <c r="R557" t="s">
        <v>8335</v>
      </c>
      <c r="S557" s="15">
        <f>(((J557/60)/60)+24)+DATE(1970,1,1)</f>
        <v>432185.19916666666</v>
      </c>
      <c r="T557" s="15">
        <f>(((I557/60)/60)+24)+DATE(1970,1,1)</f>
        <v>432905.19916666666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8317</v>
      </c>
      <c r="R558" t="s">
        <v>8318</v>
      </c>
      <c r="S558" s="15">
        <f>(((J558/60)/60)+24)+DATE(1970,1,1)</f>
        <v>428237.6436111111</v>
      </c>
      <c r="T558" s="15">
        <f>(((I558/60)/60)+24)+DATE(1970,1,1)</f>
        <v>428957.6436111111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8317</v>
      </c>
      <c r="R559" t="s">
        <v>8318</v>
      </c>
      <c r="S559" s="15">
        <f>(((J559/60)/60)+24)+DATE(1970,1,1)</f>
        <v>436183.61194444442</v>
      </c>
      <c r="T559" s="15">
        <f>(((I559/60)/60)+24)+DATE(1970,1,1)</f>
        <v>436904.61194444442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8317</v>
      </c>
      <c r="R560" t="s">
        <v>8318</v>
      </c>
      <c r="S560" s="15">
        <f>(((J560/60)/60)+24)+DATE(1970,1,1)</f>
        <v>421326.19583333336</v>
      </c>
      <c r="T560" s="15">
        <f>(((I560/60)/60)+24)+DATE(1970,1,1)</f>
        <v>422045.19583333336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8317</v>
      </c>
      <c r="R561" t="s">
        <v>8318</v>
      </c>
      <c r="S561" s="15">
        <f>(((J561/60)/60)+24)+DATE(1970,1,1)</f>
        <v>427647.79444444447</v>
      </c>
      <c r="T561" s="15">
        <f>(((I561/60)/60)+24)+DATE(1970,1,1)</f>
        <v>428367.79444444447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8317</v>
      </c>
      <c r="R562" t="s">
        <v>8318</v>
      </c>
      <c r="S562" s="15">
        <f>(((J562/60)/60)+24)+DATE(1970,1,1)</f>
        <v>418995.51250000001</v>
      </c>
      <c r="T562" s="15">
        <f>(((I562/60)/60)+24)+DATE(1970,1,1)</f>
        <v>419715.51250000001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8317</v>
      </c>
      <c r="R563" t="s">
        <v>8318</v>
      </c>
      <c r="S563" s="15">
        <f>(((J563/60)/60)+24)+DATE(1970,1,1)</f>
        <v>426384.8091666667</v>
      </c>
      <c r="T563" s="15">
        <f>(((I563/60)/60)+24)+DATE(1970,1,1)</f>
        <v>427224.8091666667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8317</v>
      </c>
      <c r="R564" t="s">
        <v>8318</v>
      </c>
      <c r="S564" s="15">
        <f>(((J564/60)/60)+24)+DATE(1970,1,1)</f>
        <v>436554.33750000002</v>
      </c>
      <c r="T564" s="15">
        <f>(((I564/60)/60)+24)+DATE(1970,1,1)</f>
        <v>437274.33750000002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8317</v>
      </c>
      <c r="R565" t="s">
        <v>8318</v>
      </c>
      <c r="S565" s="15">
        <f>(((J565/60)/60)+24)+DATE(1970,1,1)</f>
        <v>420466.67972222227</v>
      </c>
      <c r="T565" s="15">
        <f>(((I565/60)/60)+24)+DATE(1970,1,1)</f>
        <v>421186.67972222227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8317</v>
      </c>
      <c r="R566" t="s">
        <v>8318</v>
      </c>
      <c r="S566" s="15">
        <f>(((J566/60)/60)+24)+DATE(1970,1,1)</f>
        <v>429823.63194444444</v>
      </c>
      <c r="T566" s="15">
        <f>(((I566/60)/60)+24)+DATE(1970,1,1)</f>
        <v>430543.63194444444</v>
      </c>
    </row>
    <row r="567" spans="1:20" ht="43.5" hidden="1" x14ac:dyDescent="0.35">
      <c r="A567">
        <v>1901</v>
      </c>
      <c r="B567" s="3" t="s">
        <v>1902</v>
      </c>
      <c r="C567" s="3" t="s">
        <v>6011</v>
      </c>
      <c r="D567" s="6">
        <v>99000</v>
      </c>
      <c r="E567" s="8">
        <v>2670</v>
      </c>
      <c r="F567" t="s">
        <v>8220</v>
      </c>
      <c r="G567" t="s">
        <v>8224</v>
      </c>
      <c r="H567" t="s">
        <v>8246</v>
      </c>
      <c r="I567">
        <v>1432299600</v>
      </c>
      <c r="J567">
        <v>1429707729</v>
      </c>
      <c r="K567" t="b">
        <v>0</v>
      </c>
      <c r="L567">
        <v>25</v>
      </c>
      <c r="M567" t="b">
        <v>0</v>
      </c>
      <c r="N567" t="s">
        <v>8292</v>
      </c>
      <c r="O567">
        <f>ROUND(E567/D567*100,0)</f>
        <v>3</v>
      </c>
      <c r="P567">
        <f>IFERROR(ROUND(E567/L567,2),0)</f>
        <v>106.8</v>
      </c>
      <c r="Q567" t="s">
        <v>8317</v>
      </c>
      <c r="R567" t="s">
        <v>8346</v>
      </c>
      <c r="S567" s="15">
        <f>(((J567/60)/60)+24)+DATE(1970,1,1)</f>
        <v>422734.03583333333</v>
      </c>
      <c r="T567" s="15">
        <f>(((I567/60)/60)+24)+DATE(1970,1,1)</f>
        <v>423454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8317</v>
      </c>
      <c r="R568" t="s">
        <v>8318</v>
      </c>
      <c r="S568" s="15">
        <f>(((J568/60)/60)+24)+DATE(1970,1,1)</f>
        <v>432793.42583333334</v>
      </c>
      <c r="T568" s="15">
        <f>(((I568/60)/60)+24)+DATE(1970,1,1)</f>
        <v>433513.42583333334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8317</v>
      </c>
      <c r="R569" t="s">
        <v>8318</v>
      </c>
      <c r="S569" s="15">
        <f>(((J569/60)/60)+24)+DATE(1970,1,1)</f>
        <v>419357.2205555556</v>
      </c>
      <c r="T569" s="15">
        <f>(((I569/60)/60)+24)+DATE(1970,1,1)</f>
        <v>420077.2205555556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8317</v>
      </c>
      <c r="R570" t="s">
        <v>8318</v>
      </c>
      <c r="S570" s="15">
        <f>(((J570/60)/60)+24)+DATE(1970,1,1)</f>
        <v>428311.11749999999</v>
      </c>
      <c r="T570" s="15">
        <f>(((I570/60)/60)+24)+DATE(1970,1,1)</f>
        <v>429188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8317</v>
      </c>
      <c r="R571" t="s">
        <v>8318</v>
      </c>
      <c r="S571" s="15">
        <f>(((J571/60)/60)+24)+DATE(1970,1,1)</f>
        <v>428117.33666666667</v>
      </c>
      <c r="T571" s="15">
        <f>(((I571/60)/60)+24)+DATE(1970,1,1)</f>
        <v>428837.33666666667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8317</v>
      </c>
      <c r="R572" t="s">
        <v>8318</v>
      </c>
      <c r="S572" s="15">
        <f>(((J572/60)/60)+24)+DATE(1970,1,1)</f>
        <v>429268.1580555556</v>
      </c>
      <c r="T572" s="15">
        <f>(((I572/60)/60)+24)+DATE(1970,1,1)</f>
        <v>429988.1580555556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8317</v>
      </c>
      <c r="R573" t="s">
        <v>8318</v>
      </c>
      <c r="S573" s="15">
        <f>(((J573/60)/60)+24)+DATE(1970,1,1)</f>
        <v>424564.58972222224</v>
      </c>
      <c r="T573" s="15">
        <f>(((I573/60)/60)+24)+DATE(1970,1,1)</f>
        <v>425028.98333333334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8317</v>
      </c>
      <c r="R574" t="s">
        <v>8318</v>
      </c>
      <c r="S574" s="15">
        <f>(((J574/60)/60)+24)+DATE(1970,1,1)</f>
        <v>426722.19111111108</v>
      </c>
      <c r="T574" s="15">
        <f>(((I574/60)/60)+24)+DATE(1970,1,1)</f>
        <v>427443.19111111108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8317</v>
      </c>
      <c r="R575" t="s">
        <v>8318</v>
      </c>
      <c r="S575" s="15">
        <f>(((J575/60)/60)+24)+DATE(1970,1,1)</f>
        <v>419050.20305555558</v>
      </c>
      <c r="T575" s="15">
        <f>(((I575/60)/60)+24)+DATE(1970,1,1)</f>
        <v>420466.2</v>
      </c>
    </row>
    <row r="576" spans="1:20" ht="29" hidden="1" x14ac:dyDescent="0.35">
      <c r="A576">
        <v>1913</v>
      </c>
      <c r="B576" s="3" t="s">
        <v>1914</v>
      </c>
      <c r="C576" s="3" t="s">
        <v>6023</v>
      </c>
      <c r="D576" s="6">
        <v>48000</v>
      </c>
      <c r="E576" s="8">
        <v>637</v>
      </c>
      <c r="F576" t="s">
        <v>8220</v>
      </c>
      <c r="G576" t="s">
        <v>8224</v>
      </c>
      <c r="H576" t="s">
        <v>8246</v>
      </c>
      <c r="I576">
        <v>1412770578</v>
      </c>
      <c r="J576">
        <v>1410178578</v>
      </c>
      <c r="K576" t="b">
        <v>0</v>
      </c>
      <c r="L576">
        <v>26</v>
      </c>
      <c r="M576" t="b">
        <v>0</v>
      </c>
      <c r="N576" t="s">
        <v>8292</v>
      </c>
      <c r="O576">
        <f>ROUND(E576/D576*100,0)</f>
        <v>1</v>
      </c>
      <c r="P576">
        <f>IFERROR(ROUND(E576/L576,2),0)</f>
        <v>24.5</v>
      </c>
      <c r="Q576" t="s">
        <v>8317</v>
      </c>
      <c r="R576" t="s">
        <v>8346</v>
      </c>
      <c r="S576" s="15">
        <f>(((J576/60)/60)+24)+DATE(1970,1,1)</f>
        <v>417309.27166666667</v>
      </c>
      <c r="T576" s="15">
        <f>(((I576/60)/60)+24)+DATE(1970,1,1)</f>
        <v>418029.27166666667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8317</v>
      </c>
      <c r="R577" t="s">
        <v>8318</v>
      </c>
      <c r="S577" s="15">
        <f>(((J577/60)/60)+24)+DATE(1970,1,1)</f>
        <v>423265.62305555557</v>
      </c>
      <c r="T577" s="15">
        <f>(((I577/60)/60)+24)+DATE(1970,1,1)</f>
        <v>423985.62305555557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8317</v>
      </c>
      <c r="R578" t="s">
        <v>8318</v>
      </c>
      <c r="S578" s="15">
        <f>(((J578/60)/60)+24)+DATE(1970,1,1)</f>
        <v>420692.32</v>
      </c>
      <c r="T578" s="15">
        <f>(((I578/60)/60)+24)+DATE(1970,1,1)</f>
        <v>422131.32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8317</v>
      </c>
      <c r="R579" t="s">
        <v>8318</v>
      </c>
      <c r="S579" s="15">
        <f>(((J579/60)/60)+24)+DATE(1970,1,1)</f>
        <v>430751.13944444444</v>
      </c>
      <c r="T579" s="15">
        <f>(((I579/60)/60)+24)+DATE(1970,1,1)</f>
        <v>432191.13944444444</v>
      </c>
    </row>
    <row r="580" spans="1:20" ht="43.5" hidden="1" x14ac:dyDescent="0.35">
      <c r="A580">
        <v>1920</v>
      </c>
      <c r="B580" s="3" t="s">
        <v>1921</v>
      </c>
      <c r="C580" s="3" t="s">
        <v>6030</v>
      </c>
      <c r="D580" s="6">
        <v>10000</v>
      </c>
      <c r="E580" s="8">
        <v>4303</v>
      </c>
      <c r="F580" t="s">
        <v>8220</v>
      </c>
      <c r="G580" t="s">
        <v>8224</v>
      </c>
      <c r="H580" t="s">
        <v>8246</v>
      </c>
      <c r="I580">
        <v>1445468400</v>
      </c>
      <c r="J580">
        <v>1443042061</v>
      </c>
      <c r="K580" t="b">
        <v>0</v>
      </c>
      <c r="L580">
        <v>105</v>
      </c>
      <c r="M580" t="b">
        <v>0</v>
      </c>
      <c r="N580" t="s">
        <v>8292</v>
      </c>
      <c r="O580">
        <f>ROUND(E580/D580*100,0)</f>
        <v>43</v>
      </c>
      <c r="P580">
        <f>IFERROR(ROUND(E580/L580,2),0)</f>
        <v>40.98</v>
      </c>
      <c r="Q580" t="s">
        <v>8317</v>
      </c>
      <c r="R580" t="s">
        <v>8346</v>
      </c>
      <c r="S580" s="15">
        <f>(((J580/60)/60)+24)+DATE(1970,1,1)</f>
        <v>426438.01694444445</v>
      </c>
      <c r="T580" s="15">
        <f>(((I580/60)/60)+24)+DATE(1970,1,1)</f>
        <v>427112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8317</v>
      </c>
      <c r="R581" t="s">
        <v>8318</v>
      </c>
      <c r="S581" s="15">
        <f>(((J581/60)/60)+24)+DATE(1970,1,1)</f>
        <v>419189.45083333337</v>
      </c>
      <c r="T581" s="15">
        <f>(((I581/60)/60)+24)+DATE(1970,1,1)</f>
        <v>419909.45083333337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8317</v>
      </c>
      <c r="R582" t="s">
        <v>8318</v>
      </c>
      <c r="S582" s="15">
        <f>(((J582/60)/60)+24)+DATE(1970,1,1)</f>
        <v>434478.79638888891</v>
      </c>
      <c r="T582" s="15">
        <f>(((I582/60)/60)+24)+DATE(1970,1,1)</f>
        <v>435198.79638888891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8317</v>
      </c>
      <c r="R583" t="s">
        <v>8318</v>
      </c>
      <c r="S583" s="15">
        <f>(((J583/60)/60)+24)+DATE(1970,1,1)</f>
        <v>424449.30666666664</v>
      </c>
      <c r="T583" s="15">
        <f>(((I583/60)/60)+24)+DATE(1970,1,1)</f>
        <v>425169.30666666664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8317</v>
      </c>
      <c r="R584" t="s">
        <v>8318</v>
      </c>
      <c r="S584" s="15">
        <f>(((J584/60)/60)+24)+DATE(1970,1,1)</f>
        <v>421274.75527777779</v>
      </c>
      <c r="T584" s="15">
        <f>(((I584/60)/60)+24)+DATE(1970,1,1)</f>
        <v>421827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8317</v>
      </c>
      <c r="R585" t="s">
        <v>8318</v>
      </c>
      <c r="S585" s="15">
        <f>(((J585/60)/60)+24)+DATE(1970,1,1)</f>
        <v>421207.52416666667</v>
      </c>
      <c r="T585" s="15">
        <f>(((I585/60)/60)+24)+DATE(1970,1,1)</f>
        <v>421926.52416666667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8317</v>
      </c>
      <c r="R586" t="s">
        <v>8318</v>
      </c>
      <c r="S586" s="15">
        <f>(((J586/60)/60)+24)+DATE(1970,1,1)</f>
        <v>421130.19888888887</v>
      </c>
      <c r="T586" s="15">
        <f>(((I586/60)/60)+24)+DATE(1970,1,1)</f>
        <v>421849.19888888887</v>
      </c>
    </row>
    <row r="587" spans="1:20" ht="43.5" hidden="1" x14ac:dyDescent="0.35">
      <c r="A587">
        <v>1949</v>
      </c>
      <c r="B587" s="3" t="s">
        <v>1950</v>
      </c>
      <c r="C587" s="3" t="s">
        <v>6059</v>
      </c>
      <c r="D587" s="6">
        <v>50000</v>
      </c>
      <c r="E587" s="8">
        <v>53001.3</v>
      </c>
      <c r="F587" t="s">
        <v>8218</v>
      </c>
      <c r="G587" t="s">
        <v>8224</v>
      </c>
      <c r="H587" t="s">
        <v>8246</v>
      </c>
      <c r="I587">
        <v>1404986951</v>
      </c>
      <c r="J587">
        <v>1402394951</v>
      </c>
      <c r="K587" t="b">
        <v>1</v>
      </c>
      <c r="L587">
        <v>943</v>
      </c>
      <c r="M587" t="b">
        <v>1</v>
      </c>
      <c r="N587" t="s">
        <v>8293</v>
      </c>
      <c r="O587">
        <f>ROUND(E587/D587*100,0)</f>
        <v>106</v>
      </c>
      <c r="P587">
        <f>IFERROR(ROUND(E587/L587,2),0)</f>
        <v>56.2</v>
      </c>
      <c r="Q587" t="s">
        <v>8317</v>
      </c>
      <c r="R587" t="s">
        <v>8347</v>
      </c>
      <c r="S587" s="15">
        <f>(((J587/60)/60)+24)+DATE(1970,1,1)</f>
        <v>415147.15305555554</v>
      </c>
      <c r="T587" s="15">
        <f>(((I587/60)/60)+24)+DATE(1970,1,1)</f>
        <v>415867.15305555554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8317</v>
      </c>
      <c r="R588" t="s">
        <v>8318</v>
      </c>
      <c r="S588" s="15">
        <f>(((J588/60)/60)+24)+DATE(1970,1,1)</f>
        <v>420437.50194444443</v>
      </c>
      <c r="T588" s="15">
        <f>(((I588/60)/60)+24)+DATE(1970,1,1)</f>
        <v>421157.50194444443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8317</v>
      </c>
      <c r="R589" t="s">
        <v>8318</v>
      </c>
      <c r="S589" s="15">
        <f>(((J589/60)/60)+24)+DATE(1970,1,1)</f>
        <v>421875.17583333334</v>
      </c>
      <c r="T589" s="15">
        <f>(((I589/60)/60)+24)+DATE(1970,1,1)</f>
        <v>422595.17583333334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8317</v>
      </c>
      <c r="R590" t="s">
        <v>8318</v>
      </c>
      <c r="S590" s="15">
        <f>(((J590/60)/60)+24)+DATE(1970,1,1)</f>
        <v>435099.46833333338</v>
      </c>
      <c r="T590" s="15">
        <f>(((I590/60)/60)+24)+DATE(1970,1,1)</f>
        <v>436540.46833333338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8317</v>
      </c>
      <c r="R591" t="s">
        <v>8318</v>
      </c>
      <c r="S591" s="15">
        <f>(((J591/60)/60)+24)+DATE(1970,1,1)</f>
        <v>424223.74972222222</v>
      </c>
      <c r="T591" s="15">
        <f>(((I591/60)/60)+24)+DATE(1970,1,1)</f>
        <v>424583.74972222222</v>
      </c>
    </row>
    <row r="592" spans="1:20" ht="58" hidden="1" x14ac:dyDescent="0.35">
      <c r="A592">
        <v>1963</v>
      </c>
      <c r="B592" s="3" t="s">
        <v>1964</v>
      </c>
      <c r="C592" s="3" t="s">
        <v>6073</v>
      </c>
      <c r="D592" s="6">
        <v>19000</v>
      </c>
      <c r="E592" s="8">
        <v>24108</v>
      </c>
      <c r="F592" t="s">
        <v>8218</v>
      </c>
      <c r="G592" t="s">
        <v>8224</v>
      </c>
      <c r="H592" t="s">
        <v>8246</v>
      </c>
      <c r="I592">
        <v>1410862734</v>
      </c>
      <c r="J592">
        <v>1407838734</v>
      </c>
      <c r="K592" t="b">
        <v>1</v>
      </c>
      <c r="L592">
        <v>205</v>
      </c>
      <c r="M592" t="b">
        <v>1</v>
      </c>
      <c r="N592" t="s">
        <v>8293</v>
      </c>
      <c r="O592">
        <f>ROUND(E592/D592*100,0)</f>
        <v>127</v>
      </c>
      <c r="P592">
        <f>IFERROR(ROUND(E592/L592,2),0)</f>
        <v>117.6</v>
      </c>
      <c r="Q592" t="s">
        <v>8317</v>
      </c>
      <c r="R592" t="s">
        <v>8347</v>
      </c>
      <c r="S592" s="15">
        <f>(((J592/60)/60)+24)+DATE(1970,1,1)</f>
        <v>416659.315</v>
      </c>
      <c r="T592" s="15">
        <f>(((I592/60)/60)+24)+DATE(1970,1,1)</f>
        <v>417499.315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8317</v>
      </c>
      <c r="R593" t="s">
        <v>8318</v>
      </c>
      <c r="S593" s="15">
        <f>(((J593/60)/60)+24)+DATE(1970,1,1)</f>
        <v>424198.03611111111</v>
      </c>
      <c r="T593" s="15">
        <f>(((I593/60)/60)+24)+DATE(1970,1,1)</f>
        <v>424918.03611111111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8317</v>
      </c>
      <c r="R594" t="s">
        <v>8318</v>
      </c>
      <c r="S594" s="15">
        <f>(((J594/60)/60)+24)+DATE(1970,1,1)</f>
        <v>418646.57222222222</v>
      </c>
      <c r="T594" s="15">
        <f>(((I594/60)/60)+24)+DATE(1970,1,1)</f>
        <v>419366.57222222222</v>
      </c>
    </row>
    <row r="595" spans="1:20" ht="43.5" hidden="1" x14ac:dyDescent="0.35">
      <c r="A595">
        <v>1969</v>
      </c>
      <c r="B595" s="3" t="s">
        <v>1970</v>
      </c>
      <c r="C595" s="3" t="s">
        <v>6079</v>
      </c>
      <c r="D595" s="6">
        <v>20000</v>
      </c>
      <c r="E595" s="8">
        <v>115816</v>
      </c>
      <c r="F595" t="s">
        <v>8218</v>
      </c>
      <c r="G595" t="s">
        <v>8224</v>
      </c>
      <c r="H595" t="s">
        <v>8246</v>
      </c>
      <c r="I595">
        <v>1470423668</v>
      </c>
      <c r="J595">
        <v>1467831668</v>
      </c>
      <c r="K595" t="b">
        <v>1</v>
      </c>
      <c r="L595">
        <v>1887</v>
      </c>
      <c r="M595" t="b">
        <v>1</v>
      </c>
      <c r="N595" t="s">
        <v>8293</v>
      </c>
      <c r="O595">
        <f>ROUND(E595/D595*100,0)</f>
        <v>579</v>
      </c>
      <c r="P595">
        <f>IFERROR(ROUND(E595/L595,2),0)</f>
        <v>61.38</v>
      </c>
      <c r="Q595" t="s">
        <v>8317</v>
      </c>
      <c r="R595" t="s">
        <v>8347</v>
      </c>
      <c r="S595" s="15">
        <f>(((J595/60)/60)+24)+DATE(1970,1,1)</f>
        <v>433324.01888888888</v>
      </c>
      <c r="T595" s="15">
        <f>(((I595/60)/60)+24)+DATE(1970,1,1)</f>
        <v>434044.01888888888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8317</v>
      </c>
      <c r="R596" t="s">
        <v>8318</v>
      </c>
      <c r="S596" s="15">
        <f>(((J596/60)/60)+24)+DATE(1970,1,1)</f>
        <v>430659.7238888889</v>
      </c>
      <c r="T596" s="15">
        <f>(((I596/60)/60)+24)+DATE(1970,1,1)</f>
        <v>431379.7238888889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8317</v>
      </c>
      <c r="R597" t="s">
        <v>8318</v>
      </c>
      <c r="S597" s="15">
        <f>(((J597/60)/60)+24)+DATE(1970,1,1)</f>
        <v>421930.67722222221</v>
      </c>
      <c r="T597" s="15">
        <f>(((I597/60)/60)+24)+DATE(1970,1,1)</f>
        <v>423010.67722222221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8317</v>
      </c>
      <c r="R598" t="s">
        <v>8318</v>
      </c>
      <c r="S598" s="15">
        <f>(((J598/60)/60)+24)+DATE(1970,1,1)</f>
        <v>435462.52555555559</v>
      </c>
      <c r="T598" s="15">
        <f>(((I598/60)/60)+24)+DATE(1970,1,1)</f>
        <v>436182.52555555559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8317</v>
      </c>
      <c r="R599" t="s">
        <v>8318</v>
      </c>
      <c r="S599" s="15">
        <f>(((J599/60)/60)+24)+DATE(1970,1,1)</f>
        <v>433033.92638888885</v>
      </c>
      <c r="T599" s="15">
        <f>(((I599/60)/60)+24)+DATE(1970,1,1)</f>
        <v>433921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8317</v>
      </c>
      <c r="R600" t="s">
        <v>8318</v>
      </c>
      <c r="S600" s="15">
        <f>(((J600/60)/60)+24)+DATE(1970,1,1)</f>
        <v>418689.05027777777</v>
      </c>
      <c r="T600" s="15">
        <f>(((I600/60)/60)+24)+DATE(1970,1,1)</f>
        <v>419409.05027777777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8317</v>
      </c>
      <c r="R601" t="s">
        <v>8318</v>
      </c>
      <c r="S601" s="15">
        <f>(((J601/60)/60)+24)+DATE(1970,1,1)</f>
        <v>421084.50055555557</v>
      </c>
      <c r="T601" s="15">
        <f>(((I601/60)/60)+24)+DATE(1970,1,1)</f>
        <v>421656.26666666666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8317</v>
      </c>
      <c r="R602" t="s">
        <v>8318</v>
      </c>
      <c r="S602" s="15">
        <f>(((J602/60)/60)+24)+DATE(1970,1,1)</f>
        <v>421708.15611111111</v>
      </c>
      <c r="T602" s="15">
        <f>(((I602/60)/60)+24)+DATE(1970,1,1)</f>
        <v>423148.15611111111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8317</v>
      </c>
      <c r="R603" t="s">
        <v>8318</v>
      </c>
      <c r="S603" s="15">
        <f>(((J603/60)/60)+24)+DATE(1970,1,1)</f>
        <v>419213.59416666662</v>
      </c>
      <c r="T603" s="15">
        <f>(((I603/60)/60)+24)+DATE(1970,1,1)</f>
        <v>419933.59416666662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8317</v>
      </c>
      <c r="R604" t="s">
        <v>8318</v>
      </c>
      <c r="S604" s="15">
        <f>(((J604/60)/60)+24)+DATE(1970,1,1)</f>
        <v>423388.05972222221</v>
      </c>
      <c r="T604" s="15">
        <f>(((I604/60)/60)+24)+DATE(1970,1,1)</f>
        <v>424108.05972222221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8317</v>
      </c>
      <c r="R605" t="s">
        <v>8318</v>
      </c>
      <c r="S605" s="15">
        <f>(((J605/60)/60)+24)+DATE(1970,1,1)</f>
        <v>415992.33972222224</v>
      </c>
      <c r="T605" s="15">
        <f>(((I605/60)/60)+24)+DATE(1970,1,1)</f>
        <v>416712.33972222224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8317</v>
      </c>
      <c r="R606" t="s">
        <v>8318</v>
      </c>
      <c r="S606" s="15">
        <f>(((J606/60)/60)+24)+DATE(1970,1,1)</f>
        <v>416313.8488888889</v>
      </c>
      <c r="T606" s="15">
        <f>(((I606/60)/60)+24)+DATE(1970,1,1)</f>
        <v>417033.8488888889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8317</v>
      </c>
      <c r="R607" t="s">
        <v>8318</v>
      </c>
      <c r="S607" s="15">
        <f>(((J607/60)/60)+24)+DATE(1970,1,1)</f>
        <v>424601.58555555553</v>
      </c>
      <c r="T607" s="15">
        <f>(((I607/60)/60)+24)+DATE(1970,1,1)</f>
        <v>425681.58555555553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8317</v>
      </c>
      <c r="R608" t="s">
        <v>8318</v>
      </c>
      <c r="S608" s="15">
        <f>(((J608/60)/60)+24)+DATE(1970,1,1)</f>
        <v>422400.61361111113</v>
      </c>
      <c r="T608" s="15">
        <f>(((I608/60)/60)+24)+DATE(1970,1,1)</f>
        <v>423504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8317</v>
      </c>
      <c r="R609" t="s">
        <v>8318</v>
      </c>
      <c r="S609" s="15">
        <f>(((J609/60)/60)+24)+DATE(1970,1,1)</f>
        <v>427156.81555555557</v>
      </c>
      <c r="T609" s="15">
        <f>(((I609/60)/60)+24)+DATE(1970,1,1)</f>
        <v>427877.81555555557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8317</v>
      </c>
      <c r="R610" t="s">
        <v>8318</v>
      </c>
      <c r="S610" s="15">
        <f>(((J610/60)/60)+24)+DATE(1970,1,1)</f>
        <v>423319.10555555555</v>
      </c>
      <c r="T610" s="15">
        <f>(((I610/60)/60)+24)+DATE(1970,1,1)</f>
        <v>424039.10555555555</v>
      </c>
    </row>
    <row r="611" spans="1:20" ht="43.5" hidden="1" x14ac:dyDescent="0.35">
      <c r="A611">
        <v>1974</v>
      </c>
      <c r="B611" s="3" t="s">
        <v>1975</v>
      </c>
      <c r="C611" s="3" t="s">
        <v>6084</v>
      </c>
      <c r="D611" s="6">
        <v>20000</v>
      </c>
      <c r="E611" s="8">
        <v>75099.199999999997</v>
      </c>
      <c r="F611" t="s">
        <v>8218</v>
      </c>
      <c r="G611" t="s">
        <v>8224</v>
      </c>
      <c r="H611" t="s">
        <v>8246</v>
      </c>
      <c r="I611">
        <v>1376899269</v>
      </c>
      <c r="J611">
        <v>1371715269</v>
      </c>
      <c r="K611" t="b">
        <v>1</v>
      </c>
      <c r="L611">
        <v>402</v>
      </c>
      <c r="M611" t="b">
        <v>1</v>
      </c>
      <c r="N611" t="s">
        <v>8293</v>
      </c>
      <c r="O611">
        <f>ROUND(E611/D611*100,0)</f>
        <v>375</v>
      </c>
      <c r="P611">
        <f>IFERROR(ROUND(E611/L611,2),0)</f>
        <v>186.81</v>
      </c>
      <c r="Q611" t="s">
        <v>8317</v>
      </c>
      <c r="R611" t="s">
        <v>8347</v>
      </c>
      <c r="S611" s="15">
        <f>(((J611/60)/60)+24)+DATE(1970,1,1)</f>
        <v>406625.01916666667</v>
      </c>
      <c r="T611" s="15">
        <f>(((I611/60)/60)+24)+DATE(1970,1,1)</f>
        <v>408065.01916666667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8317</v>
      </c>
      <c r="R612" t="s">
        <v>8318</v>
      </c>
      <c r="S612" s="15">
        <f>(((J612/60)/60)+24)+DATE(1970,1,1)</f>
        <v>422020.94055555557</v>
      </c>
      <c r="T612" s="15">
        <f>(((I612/60)/60)+24)+DATE(1970,1,1)</f>
        <v>422740.94055555557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8317</v>
      </c>
      <c r="R613" t="s">
        <v>8318</v>
      </c>
      <c r="S613" s="15">
        <f>(((J613/60)/60)+24)+DATE(1970,1,1)</f>
        <v>427822.45472222223</v>
      </c>
      <c r="T613" s="15">
        <f>(((I613/60)/60)+24)+DATE(1970,1,1)</f>
        <v>429262.45472222223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8317</v>
      </c>
      <c r="R614" t="s">
        <v>8318</v>
      </c>
      <c r="S614" s="15">
        <f>(((J614/60)/60)+24)+DATE(1970,1,1)</f>
        <v>433977.76277777774</v>
      </c>
      <c r="T614" s="15">
        <f>(((I614/60)/60)+24)+DATE(1970,1,1)</f>
        <v>434697.76277777774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8317</v>
      </c>
      <c r="R615" t="s">
        <v>8318</v>
      </c>
      <c r="S615" s="15">
        <f>(((J615/60)/60)+24)+DATE(1970,1,1)</f>
        <v>425876.9222222222</v>
      </c>
      <c r="T615" s="15">
        <f>(((I615/60)/60)+24)+DATE(1970,1,1)</f>
        <v>426613.98333333334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8317</v>
      </c>
      <c r="R616" t="s">
        <v>8318</v>
      </c>
      <c r="S616" s="15">
        <f>(((J616/60)/60)+24)+DATE(1970,1,1)</f>
        <v>432298.48333333334</v>
      </c>
      <c r="T616" s="15">
        <f>(((I616/60)/60)+24)+DATE(1970,1,1)</f>
        <v>433018.48333333334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8317</v>
      </c>
      <c r="R617" t="s">
        <v>8318</v>
      </c>
      <c r="S617" s="15">
        <f>(((J617/60)/60)+24)+DATE(1970,1,1)</f>
        <v>425747.93305555556</v>
      </c>
      <c r="T617" s="15">
        <f>(((I617/60)/60)+24)+DATE(1970,1,1)</f>
        <v>426467.93305555556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8317</v>
      </c>
      <c r="R618" t="s">
        <v>8318</v>
      </c>
      <c r="S618" s="15">
        <f>(((J618/60)/60)+24)+DATE(1970,1,1)</f>
        <v>438210.02972222224</v>
      </c>
      <c r="T618" s="15">
        <f>(((I618/60)/60)+24)+DATE(1970,1,1)</f>
        <v>438930.02972222224</v>
      </c>
    </row>
    <row r="619" spans="1:20" ht="29" hidden="1" x14ac:dyDescent="0.35">
      <c r="A619">
        <v>1976</v>
      </c>
      <c r="B619" s="3" t="s">
        <v>1977</v>
      </c>
      <c r="C619" s="3" t="s">
        <v>6086</v>
      </c>
      <c r="D619" s="6">
        <v>4000</v>
      </c>
      <c r="E619" s="8">
        <v>13864</v>
      </c>
      <c r="F619" t="s">
        <v>8218</v>
      </c>
      <c r="G619" t="s">
        <v>8224</v>
      </c>
      <c r="H619" t="s">
        <v>8246</v>
      </c>
      <c r="I619">
        <v>1373751325</v>
      </c>
      <c r="J619">
        <v>1371159325</v>
      </c>
      <c r="K619" t="b">
        <v>1</v>
      </c>
      <c r="L619">
        <v>473</v>
      </c>
      <c r="M619" t="b">
        <v>1</v>
      </c>
      <c r="N619" t="s">
        <v>8293</v>
      </c>
      <c r="O619">
        <f>ROUND(E619/D619*100,0)</f>
        <v>347</v>
      </c>
      <c r="P619">
        <f>IFERROR(ROUND(E619/L619,2),0)</f>
        <v>29.31</v>
      </c>
      <c r="Q619" t="s">
        <v>8317</v>
      </c>
      <c r="R619" t="s">
        <v>8347</v>
      </c>
      <c r="S619" s="15">
        <f>(((J619/60)/60)+24)+DATE(1970,1,1)</f>
        <v>406470.59027777781</v>
      </c>
      <c r="T619" s="15">
        <f>(((I619/60)/60)+24)+DATE(1970,1,1)</f>
        <v>407190.59027777781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8317</v>
      </c>
      <c r="R620" t="s">
        <v>8318</v>
      </c>
      <c r="S620" s="15">
        <f>(((J620/60)/60)+24)+DATE(1970,1,1)</f>
        <v>427564.44527777773</v>
      </c>
      <c r="T620" s="15">
        <f>(((I620/60)/60)+24)+DATE(1970,1,1)</f>
        <v>428284.44527777773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8317</v>
      </c>
      <c r="R621" t="s">
        <v>8318</v>
      </c>
      <c r="S621" s="15">
        <f>(((J621/60)/60)+24)+DATE(1970,1,1)</f>
        <v>417744.60833333334</v>
      </c>
      <c r="T621" s="15">
        <f>(((I621/60)/60)+24)+DATE(1970,1,1)</f>
        <v>419185.60833333334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8317</v>
      </c>
      <c r="R622" t="s">
        <v>8318</v>
      </c>
      <c r="S622" s="15">
        <f>(((J622/60)/60)+24)+DATE(1970,1,1)</f>
        <v>415898.20500000002</v>
      </c>
      <c r="T622" s="15">
        <f>(((I622/60)/60)+24)+DATE(1970,1,1)</f>
        <v>416978.20500000002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8317</v>
      </c>
      <c r="R623" t="s">
        <v>8318</v>
      </c>
      <c r="S623" s="15">
        <f>(((J623/60)/60)+24)+DATE(1970,1,1)</f>
        <v>432632.70472222223</v>
      </c>
      <c r="T623" s="15">
        <f>(((I623/60)/60)+24)+DATE(1970,1,1)</f>
        <v>433352.70472222223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8317</v>
      </c>
      <c r="R624" t="s">
        <v>8318</v>
      </c>
      <c r="S624" s="15">
        <f>(((J624/60)/60)+24)+DATE(1970,1,1)</f>
        <v>432723.59388888889</v>
      </c>
      <c r="T624" s="15">
        <f>(((I624/60)/60)+24)+DATE(1970,1,1)</f>
        <v>433203.59388888889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8317</v>
      </c>
      <c r="R625" t="s">
        <v>8318</v>
      </c>
      <c r="S625" s="15">
        <f>(((J625/60)/60)+24)+DATE(1970,1,1)</f>
        <v>422865.22138888889</v>
      </c>
      <c r="T625" s="15">
        <f>(((I625/60)/60)+24)+DATE(1970,1,1)</f>
        <v>423585.22138888889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8317</v>
      </c>
      <c r="R626" t="s">
        <v>8318</v>
      </c>
      <c r="S626" s="15">
        <f>(((J626/60)/60)+24)+DATE(1970,1,1)</f>
        <v>422552.73361111112</v>
      </c>
      <c r="T626" s="15">
        <f>(((I626/60)/60)+24)+DATE(1970,1,1)</f>
        <v>423272.73361111112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8317</v>
      </c>
      <c r="R627" t="s">
        <v>8318</v>
      </c>
      <c r="S627" s="15">
        <f>(((J627/60)/60)+24)+DATE(1970,1,1)</f>
        <v>438918.49361111113</v>
      </c>
      <c r="T627" s="15">
        <f>(((I627/60)/60)+24)+DATE(1970,1,1)</f>
        <v>439637.49361111113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8317</v>
      </c>
      <c r="R628" t="s">
        <v>8318</v>
      </c>
      <c r="S628" s="15">
        <f>(((J628/60)/60)+24)+DATE(1970,1,1)</f>
        <v>424702.42749999999</v>
      </c>
      <c r="T628" s="15">
        <f>(((I628/60)/60)+24)+DATE(1970,1,1)</f>
        <v>425494.36666666664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8317</v>
      </c>
      <c r="R629" t="s">
        <v>8318</v>
      </c>
      <c r="S629" s="15">
        <f>(((J629/60)/60)+24)+DATE(1970,1,1)</f>
        <v>429160.3641666667</v>
      </c>
      <c r="T629" s="15">
        <f>(((I629/60)/60)+24)+DATE(1970,1,1)</f>
        <v>430592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8317</v>
      </c>
      <c r="R630" t="s">
        <v>8318</v>
      </c>
      <c r="S630" s="15">
        <f>(((J630/60)/60)+24)+DATE(1970,1,1)</f>
        <v>415225.62694444443</v>
      </c>
      <c r="T630" s="15">
        <f>(((I630/60)/60)+24)+DATE(1970,1,1)</f>
        <v>415945.62694444443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8317</v>
      </c>
      <c r="R631" t="s">
        <v>8318</v>
      </c>
      <c r="S631" s="15">
        <f>(((J631/60)/60)+24)+DATE(1970,1,1)</f>
        <v>431328.30777777772</v>
      </c>
      <c r="T631" s="15">
        <f>(((I631/60)/60)+24)+DATE(1970,1,1)</f>
        <v>432048.30777777772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8317</v>
      </c>
      <c r="R632" t="s">
        <v>8318</v>
      </c>
      <c r="S632" s="15">
        <f>(((J632/60)/60)+24)+DATE(1970,1,1)</f>
        <v>425303.86694444442</v>
      </c>
      <c r="T632" s="15">
        <f>(((I632/60)/60)+24)+DATE(1970,1,1)</f>
        <v>426014.16666666669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8317</v>
      </c>
      <c r="R633" t="s">
        <v>8318</v>
      </c>
      <c r="S633" s="15">
        <f>(((J633/60)/60)+24)+DATE(1970,1,1)</f>
        <v>431691.53583333333</v>
      </c>
      <c r="T633" s="15">
        <f>(((I633/60)/60)+24)+DATE(1970,1,1)</f>
        <v>432387.53583333333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8317</v>
      </c>
      <c r="R634" t="s">
        <v>8318</v>
      </c>
      <c r="S634" s="15">
        <f>(((J634/60)/60)+24)+DATE(1970,1,1)</f>
        <v>427224.82361111115</v>
      </c>
      <c r="T634" s="15">
        <f>(((I634/60)/60)+24)+DATE(1970,1,1)</f>
        <v>427945.82361111115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8317</v>
      </c>
      <c r="R635" t="s">
        <v>8318</v>
      </c>
      <c r="S635" s="15">
        <f>(((J635/60)/60)+24)+DATE(1970,1,1)</f>
        <v>432112.18388888892</v>
      </c>
      <c r="T635" s="15">
        <f>(((I635/60)/60)+24)+DATE(1970,1,1)</f>
        <v>432872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8317</v>
      </c>
      <c r="R636" t="s">
        <v>8318</v>
      </c>
      <c r="S636" s="15">
        <f>(((J636/60)/60)+24)+DATE(1970,1,1)</f>
        <v>420703.28583333333</v>
      </c>
      <c r="T636" s="15">
        <f>(((I636/60)/60)+24)+DATE(1970,1,1)</f>
        <v>421423.28583333333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8317</v>
      </c>
      <c r="R637" t="s">
        <v>8318</v>
      </c>
      <c r="S637" s="15">
        <f>(((J637/60)/60)+24)+DATE(1970,1,1)</f>
        <v>421763.21166666667</v>
      </c>
      <c r="T637" s="15">
        <f>(((I637/60)/60)+24)+DATE(1970,1,1)</f>
        <v>422483.21166666667</v>
      </c>
    </row>
    <row r="638" spans="1:20" ht="43.5" hidden="1" x14ac:dyDescent="0.35">
      <c r="A638">
        <v>2030</v>
      </c>
      <c r="B638" s="3" t="s">
        <v>2031</v>
      </c>
      <c r="C638" s="3" t="s">
        <v>6140</v>
      </c>
      <c r="D638" s="6">
        <v>32768</v>
      </c>
      <c r="E638" s="8">
        <v>74134</v>
      </c>
      <c r="F638" t="s">
        <v>8218</v>
      </c>
      <c r="G638" t="s">
        <v>8224</v>
      </c>
      <c r="H638" t="s">
        <v>8246</v>
      </c>
      <c r="I638">
        <v>1354233296</v>
      </c>
      <c r="J638">
        <v>1351641296</v>
      </c>
      <c r="K638" t="b">
        <v>1</v>
      </c>
      <c r="L638">
        <v>625</v>
      </c>
      <c r="M638" t="b">
        <v>1</v>
      </c>
      <c r="N638" t="s">
        <v>8293</v>
      </c>
      <c r="O638">
        <f>ROUND(E638/D638*100,0)</f>
        <v>226</v>
      </c>
      <c r="P638">
        <f>IFERROR(ROUND(E638/L638,2),0)</f>
        <v>118.61</v>
      </c>
      <c r="Q638" t="s">
        <v>8317</v>
      </c>
      <c r="R638" t="s">
        <v>8347</v>
      </c>
      <c r="S638" s="15">
        <f>(((J638/60)/60)+24)+DATE(1970,1,1)</f>
        <v>401048.91555555555</v>
      </c>
      <c r="T638" s="15">
        <f>(((I638/60)/60)+24)+DATE(1970,1,1)</f>
        <v>401768.91555555555</v>
      </c>
    </row>
    <row r="639" spans="1:20" ht="43.5" hidden="1" x14ac:dyDescent="0.35">
      <c r="A639">
        <v>2038</v>
      </c>
      <c r="B639" s="3" t="s">
        <v>2039</v>
      </c>
      <c r="C639" s="3" t="s">
        <v>6148</v>
      </c>
      <c r="D639" s="6">
        <v>8000</v>
      </c>
      <c r="E639" s="8">
        <v>33641</v>
      </c>
      <c r="F639" t="s">
        <v>8218</v>
      </c>
      <c r="G639" t="s">
        <v>8224</v>
      </c>
      <c r="H639" t="s">
        <v>8246</v>
      </c>
      <c r="I639">
        <v>1372701600</v>
      </c>
      <c r="J639">
        <v>1369895421</v>
      </c>
      <c r="K639" t="b">
        <v>1</v>
      </c>
      <c r="L639">
        <v>204</v>
      </c>
      <c r="M639" t="b">
        <v>1</v>
      </c>
      <c r="N639" t="s">
        <v>8293</v>
      </c>
      <c r="O639">
        <f>ROUND(E639/D639*100,0)</f>
        <v>421</v>
      </c>
      <c r="P639">
        <f>IFERROR(ROUND(E639/L639,2),0)</f>
        <v>164.91</v>
      </c>
      <c r="Q639" t="s">
        <v>8317</v>
      </c>
      <c r="R639" t="s">
        <v>8347</v>
      </c>
      <c r="S639" s="15">
        <f>(((J639/60)/60)+24)+DATE(1970,1,1)</f>
        <v>406119.50583333336</v>
      </c>
      <c r="T639" s="15">
        <f>(((I639/60)/60)+24)+DATE(1970,1,1)</f>
        <v>406899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8317</v>
      </c>
      <c r="R640" t="s">
        <v>8318</v>
      </c>
      <c r="S640" s="15">
        <f>(((J640/60)/60)+24)+DATE(1970,1,1)</f>
        <v>438167.23944444448</v>
      </c>
      <c r="T640" s="15">
        <f>(((I640/60)/60)+24)+DATE(1970,1,1)</f>
        <v>439606.23944444448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8317</v>
      </c>
      <c r="R641" t="s">
        <v>8318</v>
      </c>
      <c r="S641" s="15">
        <f>(((J641/60)/60)+24)+DATE(1970,1,1)</f>
        <v>416710.99861111114</v>
      </c>
      <c r="T641" s="15">
        <f>(((I641/60)/60)+24)+DATE(1970,1,1)</f>
        <v>418150.99861111114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8317</v>
      </c>
      <c r="R642" t="s">
        <v>8319</v>
      </c>
      <c r="S642" s="15">
        <f>(((J642/60)/60)+24)+DATE(1970,1,1)</f>
        <v>436339.08750000002</v>
      </c>
      <c r="T642" s="15">
        <f>(((I642/60)/60)+24)+DATE(1970,1,1)</f>
        <v>436712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8317</v>
      </c>
      <c r="R643" t="s">
        <v>8319</v>
      </c>
      <c r="S643" s="15">
        <f>(((J643/60)/60)+24)+DATE(1970,1,1)</f>
        <v>424726.68</v>
      </c>
      <c r="T643" s="15">
        <f>(((I643/60)/60)+24)+DATE(1970,1,1)</f>
        <v>425446.68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8317</v>
      </c>
      <c r="R644" t="s">
        <v>8319</v>
      </c>
      <c r="S644" s="15">
        <f>(((J644/60)/60)+24)+DATE(1970,1,1)</f>
        <v>424728.63166666665</v>
      </c>
      <c r="T644" s="15">
        <f>(((I644/60)/60)+24)+DATE(1970,1,1)</f>
        <v>425592.63166666665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8317</v>
      </c>
      <c r="R645" t="s">
        <v>8319</v>
      </c>
      <c r="S645" s="15">
        <f>(((J645/60)/60)+24)+DATE(1970,1,1)</f>
        <v>422352.40972222219</v>
      </c>
      <c r="T645" s="15">
        <f>(((I645/60)/60)+24)+DATE(1970,1,1)</f>
        <v>423672.40972222219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8317</v>
      </c>
      <c r="R646" t="s">
        <v>8319</v>
      </c>
      <c r="S646" s="15">
        <f>(((J646/60)/60)+24)+DATE(1970,1,1)</f>
        <v>417504.98305555555</v>
      </c>
      <c r="T646" s="15">
        <f>(((I646/60)/60)+24)+DATE(1970,1,1)</f>
        <v>418522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8317</v>
      </c>
      <c r="R647" t="s">
        <v>8319</v>
      </c>
      <c r="S647" s="15">
        <f>(((J647/60)/60)+24)+DATE(1970,1,1)</f>
        <v>433473.63166666665</v>
      </c>
      <c r="T647" s="15">
        <f>(((I647/60)/60)+24)+DATE(1970,1,1)</f>
        <v>434193.63166666665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8317</v>
      </c>
      <c r="R648" t="s">
        <v>8319</v>
      </c>
      <c r="S648" s="15">
        <f>(((J648/60)/60)+24)+DATE(1970,1,1)</f>
        <v>415925.46305555559</v>
      </c>
      <c r="T648" s="15">
        <f>(((I648/60)/60)+24)+DATE(1970,1,1)</f>
        <v>416645.46305555559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8317</v>
      </c>
      <c r="R649" t="s">
        <v>8319</v>
      </c>
      <c r="S649" s="15">
        <f>(((J649/60)/60)+24)+DATE(1970,1,1)</f>
        <v>429939.43027777778</v>
      </c>
      <c r="T649" s="15">
        <f>(((I649/60)/60)+24)+DATE(1970,1,1)</f>
        <v>430658.43027777778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8317</v>
      </c>
      <c r="R650" t="s">
        <v>8319</v>
      </c>
      <c r="S650" s="15">
        <f>(((J650/60)/60)+24)+DATE(1970,1,1)</f>
        <v>417337.64111111109</v>
      </c>
      <c r="T650" s="15">
        <f>(((I650/60)/60)+24)+DATE(1970,1,1)</f>
        <v>418177.64111111109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8317</v>
      </c>
      <c r="R651" t="s">
        <v>8319</v>
      </c>
      <c r="S651" s="15">
        <f>(((J651/60)/60)+24)+DATE(1970,1,1)</f>
        <v>417006.89250000002</v>
      </c>
      <c r="T651" s="15">
        <f>(((I651/60)/60)+24)+DATE(1970,1,1)</f>
        <v>417510.89250000002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8317</v>
      </c>
      <c r="R652" t="s">
        <v>8319</v>
      </c>
      <c r="S652" s="15">
        <f>(((J652/60)/60)+24)+DATE(1970,1,1)</f>
        <v>418305.88444444444</v>
      </c>
      <c r="T652" s="15">
        <f>(((I652/60)/60)+24)+DATE(1970,1,1)</f>
        <v>419746.88444444444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8317</v>
      </c>
      <c r="R653" t="s">
        <v>8319</v>
      </c>
      <c r="S653" s="15">
        <f>(((J653/60)/60)+24)+DATE(1970,1,1)</f>
        <v>418881.4197222222</v>
      </c>
      <c r="T653" s="15">
        <f>(((I653/60)/60)+24)+DATE(1970,1,1)</f>
        <v>419601.4197222222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8317</v>
      </c>
      <c r="R654" t="s">
        <v>8319</v>
      </c>
      <c r="S654" s="15">
        <f>(((J654/60)/60)+24)+DATE(1970,1,1)</f>
        <v>436153.56944444444</v>
      </c>
      <c r="T654" s="15">
        <f>(((I654/60)/60)+24)+DATE(1970,1,1)</f>
        <v>436874.56944444444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8317</v>
      </c>
      <c r="R655" t="s">
        <v>8319</v>
      </c>
      <c r="S655" s="15">
        <f>(((J655/60)/60)+24)+DATE(1970,1,1)</f>
        <v>424727.84444444446</v>
      </c>
      <c r="T655" s="15">
        <f>(((I655/60)/60)+24)+DATE(1970,1,1)</f>
        <v>425615.84444444446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8317</v>
      </c>
      <c r="R656" t="s">
        <v>8319</v>
      </c>
      <c r="S656" s="15">
        <f>(((J656/60)/60)+24)+DATE(1970,1,1)</f>
        <v>423871.97583333333</v>
      </c>
      <c r="T656" s="15">
        <f>(((I656/60)/60)+24)+DATE(1970,1,1)</f>
        <v>424591.97583333333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8317</v>
      </c>
      <c r="R657" t="s">
        <v>8319</v>
      </c>
      <c r="S657" s="15">
        <f>(((J657/60)/60)+24)+DATE(1970,1,1)</f>
        <v>421039.9755555556</v>
      </c>
      <c r="T657" s="15">
        <f>(((I657/60)/60)+24)+DATE(1970,1,1)</f>
        <v>421758.9755555556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8317</v>
      </c>
      <c r="R658" t="s">
        <v>8319</v>
      </c>
      <c r="S658" s="15">
        <f>(((J658/60)/60)+24)+DATE(1970,1,1)</f>
        <v>429964.31083333329</v>
      </c>
      <c r="T658" s="15">
        <f>(((I658/60)/60)+24)+DATE(1970,1,1)</f>
        <v>431403.31083333329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8317</v>
      </c>
      <c r="R659" t="s">
        <v>8319</v>
      </c>
      <c r="S659" s="15">
        <f>(((J659/60)/60)+24)+DATE(1970,1,1)</f>
        <v>427901.29777777777</v>
      </c>
      <c r="T659" s="15">
        <f>(((I659/60)/60)+24)+DATE(1970,1,1)</f>
        <v>428621.29777777777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8317</v>
      </c>
      <c r="R660" t="s">
        <v>8319</v>
      </c>
      <c r="S660" s="15">
        <f>(((J660/60)/60)+24)+DATE(1970,1,1)</f>
        <v>424236.85805555555</v>
      </c>
      <c r="T660" s="15">
        <f>(((I660/60)/60)+24)+DATE(1970,1,1)</f>
        <v>425019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8317</v>
      </c>
      <c r="R661" t="s">
        <v>8319</v>
      </c>
      <c r="S661" s="15">
        <f>(((J661/60)/60)+24)+DATE(1970,1,1)</f>
        <v>424967.24861111114</v>
      </c>
      <c r="T661" s="15">
        <f>(((I661/60)/60)+24)+DATE(1970,1,1)</f>
        <v>425687.24861111114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8317</v>
      </c>
      <c r="R662" t="s">
        <v>8319</v>
      </c>
      <c r="S662" s="15">
        <f>(((J662/60)/60)+24)+DATE(1970,1,1)</f>
        <v>418082.79972222226</v>
      </c>
      <c r="T662" s="15">
        <f>(((I662/60)/60)+24)+DATE(1970,1,1)</f>
        <v>418803.79972222226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8317</v>
      </c>
      <c r="R663" t="s">
        <v>8319</v>
      </c>
      <c r="S663" s="15">
        <f>(((J663/60)/60)+24)+DATE(1970,1,1)</f>
        <v>435216.48861111113</v>
      </c>
      <c r="T663" s="15">
        <f>(((I663/60)/60)+24)+DATE(1970,1,1)</f>
        <v>435936.48861111113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8317</v>
      </c>
      <c r="R664" t="s">
        <v>8319</v>
      </c>
      <c r="S664" s="15">
        <f>(((J664/60)/60)+24)+DATE(1970,1,1)</f>
        <v>419707.51305555558</v>
      </c>
      <c r="T664" s="15">
        <f>(((I664/60)/60)+24)+DATE(1970,1,1)</f>
        <v>420427.51305555558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8317</v>
      </c>
      <c r="R665" t="s">
        <v>8319</v>
      </c>
      <c r="S665" s="15">
        <f>(((J665/60)/60)+24)+DATE(1970,1,1)</f>
        <v>424109.23777777777</v>
      </c>
      <c r="T665" s="15">
        <f>(((I665/60)/60)+24)+DATE(1970,1,1)</f>
        <v>424829.23777777777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8317</v>
      </c>
      <c r="R666" t="s">
        <v>8319</v>
      </c>
      <c r="S666" s="15">
        <f>(((J666/60)/60)+24)+DATE(1970,1,1)</f>
        <v>421800.99305555556</v>
      </c>
      <c r="T666" s="15">
        <f>(((I666/60)/60)+24)+DATE(1970,1,1)</f>
        <v>422520.99305555556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8317</v>
      </c>
      <c r="R667" t="s">
        <v>8319</v>
      </c>
      <c r="S667" s="15">
        <f>(((J667/60)/60)+24)+DATE(1970,1,1)</f>
        <v>436466.07250000001</v>
      </c>
      <c r="T667" s="15">
        <f>(((I667/60)/60)+24)+DATE(1970,1,1)</f>
        <v>437906.07250000001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8317</v>
      </c>
      <c r="R668" t="s">
        <v>8319</v>
      </c>
      <c r="S668" s="15">
        <f>(((J668/60)/60)+24)+DATE(1970,1,1)</f>
        <v>416068.97166666668</v>
      </c>
      <c r="T668" s="15">
        <f>(((I668/60)/60)+24)+DATE(1970,1,1)</f>
        <v>416788.97166666668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8317</v>
      </c>
      <c r="R669" t="s">
        <v>8319</v>
      </c>
      <c r="S669" s="15">
        <f>(((J669/60)/60)+24)+DATE(1970,1,1)</f>
        <v>435113.9619444444</v>
      </c>
      <c r="T669" s="15">
        <f>(((I669/60)/60)+24)+DATE(1970,1,1)</f>
        <v>436073.9619444444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8317</v>
      </c>
      <c r="R670" t="s">
        <v>8319</v>
      </c>
      <c r="S670" s="15">
        <f>(((J670/60)/60)+24)+DATE(1970,1,1)</f>
        <v>422116.95055555558</v>
      </c>
      <c r="T670" s="15">
        <f>(((I670/60)/60)+24)+DATE(1970,1,1)</f>
        <v>423196.95055555558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8317</v>
      </c>
      <c r="R671" t="s">
        <v>8319</v>
      </c>
      <c r="S671" s="15">
        <f>(((J671/60)/60)+24)+DATE(1970,1,1)</f>
        <v>432600.01611111109</v>
      </c>
      <c r="T671" s="15">
        <f>(((I671/60)/60)+24)+DATE(1970,1,1)</f>
        <v>433320.01611111109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8317</v>
      </c>
      <c r="R672" t="s">
        <v>8319</v>
      </c>
      <c r="S672" s="15">
        <f>(((J672/60)/60)+24)+DATE(1970,1,1)</f>
        <v>432098.03333333333</v>
      </c>
      <c r="T672" s="15">
        <f>(((I672/60)/60)+24)+DATE(1970,1,1)</f>
        <v>432905.16666666669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8317</v>
      </c>
      <c r="R673" t="s">
        <v>8319</v>
      </c>
      <c r="S673" s="15">
        <f>(((J673/60)/60)+24)+DATE(1970,1,1)</f>
        <v>419569.62555555557</v>
      </c>
      <c r="T673" s="15">
        <f>(((I673/60)/60)+24)+DATE(1970,1,1)</f>
        <v>420373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8317</v>
      </c>
      <c r="R674" t="s">
        <v>8319</v>
      </c>
      <c r="S674" s="15">
        <f>(((J674/60)/60)+24)+DATE(1970,1,1)</f>
        <v>419318.2677777778</v>
      </c>
      <c r="T674" s="15">
        <f>(((I674/60)/60)+24)+DATE(1970,1,1)</f>
        <v>420061.98333333334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8317</v>
      </c>
      <c r="R675" t="s">
        <v>8319</v>
      </c>
      <c r="S675" s="15">
        <f>(((J675/60)/60)+24)+DATE(1970,1,1)</f>
        <v>416069.17138888891</v>
      </c>
      <c r="T675" s="15">
        <f>(((I675/60)/60)+24)+DATE(1970,1,1)</f>
        <v>417149.17138888891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8317</v>
      </c>
      <c r="R676" t="s">
        <v>8319</v>
      </c>
      <c r="S676" s="15">
        <f>(((J676/60)/60)+24)+DATE(1970,1,1)</f>
        <v>415211.78527777776</v>
      </c>
      <c r="T676" s="15">
        <f>(((I676/60)/60)+24)+DATE(1970,1,1)</f>
        <v>416651.78527777776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8317</v>
      </c>
      <c r="R677" t="s">
        <v>8319</v>
      </c>
      <c r="S677" s="15">
        <f>(((J677/60)/60)+24)+DATE(1970,1,1)</f>
        <v>419359.33444444445</v>
      </c>
      <c r="T677" s="15">
        <f>(((I677/60)/60)+24)+DATE(1970,1,1)</f>
        <v>420063.98333333334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8317</v>
      </c>
      <c r="R678" t="s">
        <v>8319</v>
      </c>
      <c r="S678" s="15">
        <f>(((J678/60)/60)+24)+DATE(1970,1,1)</f>
        <v>420243.43916666671</v>
      </c>
      <c r="T678" s="15">
        <f>(((I678/60)/60)+24)+DATE(1970,1,1)</f>
        <v>420963.43916666671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8317</v>
      </c>
      <c r="R679" t="s">
        <v>8319</v>
      </c>
      <c r="S679" s="15">
        <f>(((J679/60)/60)+24)+DATE(1970,1,1)</f>
        <v>432042.69305555552</v>
      </c>
      <c r="T679" s="15">
        <f>(((I679/60)/60)+24)+DATE(1970,1,1)</f>
        <v>433122.69305555552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8317</v>
      </c>
      <c r="R680" t="s">
        <v>8319</v>
      </c>
      <c r="S680" s="15">
        <f>(((J680/60)/60)+24)+DATE(1970,1,1)</f>
        <v>431490.03833333333</v>
      </c>
      <c r="T680" s="15">
        <f>(((I680/60)/60)+24)+DATE(1970,1,1)</f>
        <v>432210.03833333333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8317</v>
      </c>
      <c r="R681" t="s">
        <v>8319</v>
      </c>
      <c r="S681" s="15">
        <f>(((J681/60)/60)+24)+DATE(1970,1,1)</f>
        <v>433297.69694444444</v>
      </c>
      <c r="T681" s="15">
        <f>(((I681/60)/60)+24)+DATE(1970,1,1)</f>
        <v>434737.69694444444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8317</v>
      </c>
      <c r="R682" t="s">
        <v>8319</v>
      </c>
      <c r="S682" s="15">
        <f>(((J682/60)/60)+24)+DATE(1970,1,1)</f>
        <v>416685.0363888889</v>
      </c>
      <c r="T682" s="15">
        <f>(((I682/60)/60)+24)+DATE(1970,1,1)</f>
        <v>417525.0363888889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8317</v>
      </c>
      <c r="R683" t="s">
        <v>8319</v>
      </c>
      <c r="S683" s="15">
        <f>(((J683/60)/60)+24)+DATE(1970,1,1)</f>
        <v>435292.33444444445</v>
      </c>
      <c r="T683" s="15">
        <f>(((I683/60)/60)+24)+DATE(1970,1,1)</f>
        <v>436012.33444444445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8317</v>
      </c>
      <c r="R684" t="s">
        <v>8319</v>
      </c>
      <c r="S684" s="15">
        <f>(((J684/60)/60)+24)+DATE(1970,1,1)</f>
        <v>438627.36722222227</v>
      </c>
      <c r="T684" s="15">
        <f>(((I684/60)/60)+24)+DATE(1970,1,1)</f>
        <v>439346.36722222227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8317</v>
      </c>
      <c r="R685" t="s">
        <v>8319</v>
      </c>
      <c r="S685" s="15">
        <f>(((J685/60)/60)+24)+DATE(1970,1,1)</f>
        <v>435174.60111111111</v>
      </c>
      <c r="T685" s="15">
        <f>(((I685/60)/60)+24)+DATE(1970,1,1)</f>
        <v>436134.60111111111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8317</v>
      </c>
      <c r="R686" t="s">
        <v>8319</v>
      </c>
      <c r="S686" s="15">
        <f>(((J686/60)/60)+24)+DATE(1970,1,1)</f>
        <v>415364.35861111112</v>
      </c>
      <c r="T686" s="15">
        <f>(((I686/60)/60)+24)+DATE(1970,1,1)</f>
        <v>416220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8317</v>
      </c>
      <c r="R687" t="s">
        <v>8319</v>
      </c>
      <c r="S687" s="15">
        <f>(((J687/60)/60)+24)+DATE(1970,1,1)</f>
        <v>419261.79777777777</v>
      </c>
      <c r="T687" s="15">
        <f>(((I687/60)/60)+24)+DATE(1970,1,1)</f>
        <v>420341.79777777777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8317</v>
      </c>
      <c r="R688" t="s">
        <v>8319</v>
      </c>
      <c r="S688" s="15">
        <f>(((J688/60)/60)+24)+DATE(1970,1,1)</f>
        <v>424489.15833333333</v>
      </c>
      <c r="T688" s="15">
        <f>(((I688/60)/60)+24)+DATE(1970,1,1)</f>
        <v>425209.15833333333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8317</v>
      </c>
      <c r="R689" t="s">
        <v>8319</v>
      </c>
      <c r="S689" s="15">
        <f>(((J689/60)/60)+24)+DATE(1970,1,1)</f>
        <v>437019.01472222223</v>
      </c>
      <c r="T689" s="15">
        <f>(((I689/60)/60)+24)+DATE(1970,1,1)</f>
        <v>438459.01472222223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8317</v>
      </c>
      <c r="R690" t="s">
        <v>8319</v>
      </c>
      <c r="S690" s="15">
        <f>(((J690/60)/60)+24)+DATE(1970,1,1)</f>
        <v>426227.51472222223</v>
      </c>
      <c r="T690" s="15">
        <f>(((I690/60)/60)+24)+DATE(1970,1,1)</f>
        <v>426947.51472222223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8317</v>
      </c>
      <c r="R691" t="s">
        <v>8319</v>
      </c>
      <c r="S691" s="15">
        <f>(((J691/60)/60)+24)+DATE(1970,1,1)</f>
        <v>436153.02694444446</v>
      </c>
      <c r="T691" s="15">
        <f>(((I691/60)/60)+24)+DATE(1970,1,1)</f>
        <v>437029.98333333334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8317</v>
      </c>
      <c r="R692" t="s">
        <v>8319</v>
      </c>
      <c r="S692" s="15">
        <f>(((J692/60)/60)+24)+DATE(1970,1,1)</f>
        <v>433848.23361111112</v>
      </c>
      <c r="T692" s="15">
        <f>(((I692/60)/60)+24)+DATE(1970,1,1)</f>
        <v>434871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8317</v>
      </c>
      <c r="R693" t="s">
        <v>8319</v>
      </c>
      <c r="S693" s="15">
        <f>(((J693/60)/60)+24)+DATE(1970,1,1)</f>
        <v>423729.67944444442</v>
      </c>
      <c r="T693" s="15">
        <f>(((I693/60)/60)+24)+DATE(1970,1,1)</f>
        <v>424401.67944444442</v>
      </c>
    </row>
    <row r="694" spans="1:20" hidden="1" x14ac:dyDescent="0.35">
      <c r="A694">
        <v>2049</v>
      </c>
      <c r="B694" s="3" t="s">
        <v>2050</v>
      </c>
      <c r="C694" s="3" t="s">
        <v>6159</v>
      </c>
      <c r="D694" s="6">
        <v>50000</v>
      </c>
      <c r="E694" s="8">
        <v>60095.35</v>
      </c>
      <c r="F694" t="s">
        <v>8218</v>
      </c>
      <c r="G694" t="s">
        <v>8224</v>
      </c>
      <c r="H694" t="s">
        <v>8246</v>
      </c>
      <c r="I694">
        <v>1386025140</v>
      </c>
      <c r="J694">
        <v>1382963963</v>
      </c>
      <c r="K694" t="b">
        <v>0</v>
      </c>
      <c r="L694">
        <v>742</v>
      </c>
      <c r="M694" t="b">
        <v>1</v>
      </c>
      <c r="N694" t="s">
        <v>8293</v>
      </c>
      <c r="O694">
        <f>ROUND(E694/D694*100,0)</f>
        <v>120</v>
      </c>
      <c r="P694">
        <f>IFERROR(ROUND(E694/L694,2),0)</f>
        <v>80.989999999999995</v>
      </c>
      <c r="Q694" t="s">
        <v>8317</v>
      </c>
      <c r="R694" t="s">
        <v>8347</v>
      </c>
      <c r="S694" s="15">
        <f>(((J694/60)/60)+24)+DATE(1970,1,1)</f>
        <v>409749.65638888889</v>
      </c>
      <c r="T694" s="15">
        <f>(((I694/60)/60)+24)+DATE(1970,1,1)</f>
        <v>410599.98333333334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8317</v>
      </c>
      <c r="R695" t="s">
        <v>8319</v>
      </c>
      <c r="S695" s="15">
        <f>(((J695/60)/60)+24)+DATE(1970,1,1)</f>
        <v>422212.39638888894</v>
      </c>
      <c r="T695" s="15">
        <f>(((I695/60)/60)+24)+DATE(1970,1,1)</f>
        <v>422932.39638888894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8317</v>
      </c>
      <c r="R696" t="s">
        <v>8319</v>
      </c>
      <c r="S696" s="15">
        <f>(((J696/60)/60)+24)+DATE(1970,1,1)</f>
        <v>437640.93305555556</v>
      </c>
      <c r="T696" s="15">
        <f>(((I696/60)/60)+24)+DATE(1970,1,1)</f>
        <v>438360.93305555556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8317</v>
      </c>
      <c r="R697" t="s">
        <v>8319</v>
      </c>
      <c r="S697" s="15">
        <f>(((J697/60)/60)+24)+DATE(1970,1,1)</f>
        <v>417861.50555555552</v>
      </c>
      <c r="T697" s="15">
        <f>(((I697/60)/60)+24)+DATE(1970,1,1)</f>
        <v>418581.50555555552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8317</v>
      </c>
      <c r="R698" t="s">
        <v>8319</v>
      </c>
      <c r="S698" s="15">
        <f>(((J698/60)/60)+24)+DATE(1970,1,1)</f>
        <v>415519.25055555557</v>
      </c>
      <c r="T698" s="15">
        <f>(((I698/60)/60)+24)+DATE(1970,1,1)</f>
        <v>416239.25055555557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8317</v>
      </c>
      <c r="R699" t="s">
        <v>8319</v>
      </c>
      <c r="S699" s="15">
        <f>(((J699/60)/60)+24)+DATE(1970,1,1)</f>
        <v>429261.55249999999</v>
      </c>
      <c r="T699" s="15">
        <f>(((I699/60)/60)+24)+DATE(1970,1,1)</f>
        <v>429621.55249999999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8317</v>
      </c>
      <c r="R700" t="s">
        <v>8319</v>
      </c>
      <c r="S700" s="15">
        <f>(((J700/60)/60)+24)+DATE(1970,1,1)</f>
        <v>416743.34583333333</v>
      </c>
      <c r="T700" s="15">
        <f>(((I700/60)/60)+24)+DATE(1970,1,1)</f>
        <v>417539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8317</v>
      </c>
      <c r="R701" t="s">
        <v>8319</v>
      </c>
      <c r="S701" s="15">
        <f>(((J701/60)/60)+24)+DATE(1970,1,1)</f>
        <v>409460.65222222224</v>
      </c>
      <c r="T701" s="15">
        <f>(((I701/60)/60)+24)+DATE(1970,1,1)</f>
        <v>410353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8317</v>
      </c>
      <c r="R702" t="s">
        <v>8319</v>
      </c>
      <c r="S702" s="15">
        <f>(((J702/60)/60)+24)+DATE(1970,1,1)</f>
        <v>437113.52250000002</v>
      </c>
      <c r="T702" s="15">
        <f>(((I702/60)/60)+24)+DATE(1970,1,1)</f>
        <v>437833.52250000002</v>
      </c>
    </row>
    <row r="703" spans="1:20" ht="43.5" hidden="1" x14ac:dyDescent="0.35">
      <c r="A703">
        <v>2054</v>
      </c>
      <c r="B703" s="3" t="s">
        <v>2055</v>
      </c>
      <c r="C703" s="3" t="s">
        <v>6164</v>
      </c>
      <c r="D703" s="6">
        <v>35000</v>
      </c>
      <c r="E703" s="8">
        <v>39757</v>
      </c>
      <c r="F703" t="s">
        <v>8218</v>
      </c>
      <c r="G703" t="s">
        <v>8224</v>
      </c>
      <c r="H703" t="s">
        <v>8246</v>
      </c>
      <c r="I703">
        <v>1399033810</v>
      </c>
      <c r="J703">
        <v>1396441810</v>
      </c>
      <c r="K703" t="b">
        <v>0</v>
      </c>
      <c r="L703">
        <v>621</v>
      </c>
      <c r="M703" t="b">
        <v>1</v>
      </c>
      <c r="N703" t="s">
        <v>8293</v>
      </c>
      <c r="O703">
        <f>ROUND(E703/D703*100,0)</f>
        <v>114</v>
      </c>
      <c r="P703">
        <f>IFERROR(ROUND(E703/L703,2),0)</f>
        <v>64.02</v>
      </c>
      <c r="Q703" t="s">
        <v>8317</v>
      </c>
      <c r="R703" t="s">
        <v>8347</v>
      </c>
      <c r="S703" s="15">
        <f>(((J703/60)/60)+24)+DATE(1970,1,1)</f>
        <v>413493.50277777779</v>
      </c>
      <c r="T703" s="15">
        <f>(((I703/60)/60)+24)+DATE(1970,1,1)</f>
        <v>414213.50277777779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8317</v>
      </c>
      <c r="R704" t="s">
        <v>8319</v>
      </c>
      <c r="S704" s="15">
        <f>(((J704/60)/60)+24)+DATE(1970,1,1)</f>
        <v>435986.4408333333</v>
      </c>
      <c r="T704" s="15">
        <f>(((I704/60)/60)+24)+DATE(1970,1,1)</f>
        <v>436707.4408333333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8317</v>
      </c>
      <c r="R705" t="s">
        <v>8319</v>
      </c>
      <c r="S705" s="15">
        <f>(((J705/60)/60)+24)+DATE(1970,1,1)</f>
        <v>437023.81916666665</v>
      </c>
      <c r="T705" s="15">
        <f>(((I705/60)/60)+24)+DATE(1970,1,1)</f>
        <v>438344.53333333333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8317</v>
      </c>
      <c r="R706" t="s">
        <v>8319</v>
      </c>
      <c r="S706" s="15">
        <f>(((J706/60)/60)+24)+DATE(1970,1,1)</f>
        <v>437365.63</v>
      </c>
      <c r="T706" s="15">
        <f>(((I706/60)/60)+24)+DATE(1970,1,1)</f>
        <v>438805.63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8317</v>
      </c>
      <c r="R707" t="s">
        <v>8319</v>
      </c>
      <c r="S707" s="15">
        <f>(((J707/60)/60)+24)+DATE(1970,1,1)</f>
        <v>437372.79944444442</v>
      </c>
      <c r="T707" s="15">
        <f>(((I707/60)/60)+24)+DATE(1970,1,1)</f>
        <v>438092.79944444442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8317</v>
      </c>
      <c r="R708" t="s">
        <v>8319</v>
      </c>
      <c r="S708" s="15">
        <f>(((J708/60)/60)+24)+DATE(1970,1,1)</f>
        <v>436184.88416666666</v>
      </c>
      <c r="T708" s="15">
        <f>(((I708/60)/60)+24)+DATE(1970,1,1)</f>
        <v>437187.65</v>
      </c>
    </row>
    <row r="709" spans="1:20" ht="58" hidden="1" x14ac:dyDescent="0.35">
      <c r="A709">
        <v>2057</v>
      </c>
      <c r="B709" s="3" t="s">
        <v>2058</v>
      </c>
      <c r="C709" s="3" t="s">
        <v>6167</v>
      </c>
      <c r="D709" s="6">
        <v>15000</v>
      </c>
      <c r="E709" s="8">
        <v>30334.83</v>
      </c>
      <c r="F709" t="s">
        <v>8218</v>
      </c>
      <c r="G709" t="s">
        <v>8224</v>
      </c>
      <c r="H709" t="s">
        <v>8246</v>
      </c>
      <c r="I709">
        <v>1456487532</v>
      </c>
      <c r="J709">
        <v>1453895532</v>
      </c>
      <c r="K709" t="b">
        <v>0</v>
      </c>
      <c r="L709">
        <v>666</v>
      </c>
      <c r="M709" t="b">
        <v>1</v>
      </c>
      <c r="N709" t="s">
        <v>8293</v>
      </c>
      <c r="O709">
        <f>ROUND(E709/D709*100,0)</f>
        <v>202</v>
      </c>
      <c r="P709">
        <f>IFERROR(ROUND(E709/L709,2),0)</f>
        <v>45.55</v>
      </c>
      <c r="Q709" t="s">
        <v>8317</v>
      </c>
      <c r="R709" t="s">
        <v>8347</v>
      </c>
      <c r="S709" s="15">
        <f>(((J709/60)/60)+24)+DATE(1970,1,1)</f>
        <v>429452.87</v>
      </c>
      <c r="T709" s="15">
        <f>(((I709/60)/60)+24)+DATE(1970,1,1)</f>
        <v>430172.87</v>
      </c>
    </row>
    <row r="710" spans="1:20" ht="29" hidden="1" x14ac:dyDescent="0.35">
      <c r="A710">
        <v>2058</v>
      </c>
      <c r="B710" s="3" t="s">
        <v>2059</v>
      </c>
      <c r="C710" s="3" t="s">
        <v>6168</v>
      </c>
      <c r="D710" s="6">
        <v>2560</v>
      </c>
      <c r="E710" s="8">
        <v>4308</v>
      </c>
      <c r="F710" t="s">
        <v>8218</v>
      </c>
      <c r="G710" t="s">
        <v>8224</v>
      </c>
      <c r="H710" t="s">
        <v>8246</v>
      </c>
      <c r="I710">
        <v>1425326400</v>
      </c>
      <c r="J710">
        <v>1421916830</v>
      </c>
      <c r="K710" t="b">
        <v>0</v>
      </c>
      <c r="L710">
        <v>410</v>
      </c>
      <c r="M710" t="b">
        <v>1</v>
      </c>
      <c r="N710" t="s">
        <v>8293</v>
      </c>
      <c r="O710">
        <f>ROUND(E710/D710*100,0)</f>
        <v>168</v>
      </c>
      <c r="P710">
        <f>IFERROR(ROUND(E710/L710,2),0)</f>
        <v>10.51</v>
      </c>
      <c r="Q710" t="s">
        <v>8317</v>
      </c>
      <c r="R710" t="s">
        <v>8347</v>
      </c>
      <c r="S710" s="15">
        <f>(((J710/60)/60)+24)+DATE(1970,1,1)</f>
        <v>420569.89722222218</v>
      </c>
      <c r="T710" s="15">
        <f>(((I710/60)/60)+24)+DATE(1970,1,1)</f>
        <v>421517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8317</v>
      </c>
      <c r="R711" t="s">
        <v>8319</v>
      </c>
      <c r="S711" s="15">
        <f>(((J711/60)/60)+24)+DATE(1970,1,1)</f>
        <v>418689.98861111113</v>
      </c>
      <c r="T711" s="15">
        <f>(((I711/60)/60)+24)+DATE(1970,1,1)</f>
        <v>419409.98861111113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8317</v>
      </c>
      <c r="R712" t="s">
        <v>8319</v>
      </c>
      <c r="S712" s="15">
        <f>(((J712/60)/60)+24)+DATE(1970,1,1)</f>
        <v>416048.63944444444</v>
      </c>
      <c r="T712" s="15">
        <f>(((I712/60)/60)+24)+DATE(1970,1,1)</f>
        <v>416841.73333333334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8317</v>
      </c>
      <c r="R713" t="s">
        <v>8319</v>
      </c>
      <c r="S713" s="15">
        <f>(((J713/60)/60)+24)+DATE(1970,1,1)</f>
        <v>436220.01888888888</v>
      </c>
      <c r="T713" s="15">
        <f>(((I713/60)/60)+24)+DATE(1970,1,1)</f>
        <v>437181.01888888888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8317</v>
      </c>
      <c r="R714" t="s">
        <v>8319</v>
      </c>
      <c r="S714" s="15">
        <f>(((J714/60)/60)+24)+DATE(1970,1,1)</f>
        <v>429169.34222222224</v>
      </c>
      <c r="T714" s="15">
        <f>(((I714/60)/60)+24)+DATE(1970,1,1)</f>
        <v>429889.34222222224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8317</v>
      </c>
      <c r="R715" t="s">
        <v>8319</v>
      </c>
      <c r="S715" s="15">
        <f>(((J715/60)/60)+24)+DATE(1970,1,1)</f>
        <v>431853.70333333331</v>
      </c>
      <c r="T715" s="15">
        <f>(((I715/60)/60)+24)+DATE(1970,1,1)</f>
        <v>432573.70333333331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8317</v>
      </c>
      <c r="R716" t="s">
        <v>8319</v>
      </c>
      <c r="S716" s="15">
        <f>(((J716/60)/60)+24)+DATE(1970,1,1)</f>
        <v>437571.91166666668</v>
      </c>
      <c r="T716" s="15">
        <f>(((I716/60)/60)+24)+DATE(1970,1,1)</f>
        <v>439011.91166666668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8317</v>
      </c>
      <c r="R717" t="s">
        <v>8319</v>
      </c>
      <c r="S717" s="15">
        <f>(((J717/60)/60)+24)+DATE(1970,1,1)</f>
        <v>426491.17777777778</v>
      </c>
      <c r="T717" s="15">
        <f>(((I717/60)/60)+24)+DATE(1970,1,1)</f>
        <v>427452.17777777778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8317</v>
      </c>
      <c r="R718" t="s">
        <v>8319</v>
      </c>
      <c r="S718" s="15">
        <f>(((J718/60)/60)+24)+DATE(1970,1,1)</f>
        <v>418512.8075</v>
      </c>
      <c r="T718" s="15">
        <f>(((I718/60)/60)+24)+DATE(1970,1,1)</f>
        <v>419313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8317</v>
      </c>
      <c r="R719" t="s">
        <v>8319</v>
      </c>
      <c r="S719" s="15">
        <f>(((J719/60)/60)+24)+DATE(1970,1,1)</f>
        <v>416525.50055555557</v>
      </c>
      <c r="T719" s="15">
        <f>(((I719/60)/60)+24)+DATE(1970,1,1)</f>
        <v>417245.50055555557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8317</v>
      </c>
      <c r="R720" t="s">
        <v>8319</v>
      </c>
      <c r="S720" s="15">
        <f>(((J720/60)/60)+24)+DATE(1970,1,1)</f>
        <v>438005.29083333333</v>
      </c>
      <c r="T720" s="15">
        <f>(((I720/60)/60)+24)+DATE(1970,1,1)</f>
        <v>438758.98333333334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8317</v>
      </c>
      <c r="R721" t="s">
        <v>8319</v>
      </c>
      <c r="S721" s="15">
        <f>(((J721/60)/60)+24)+DATE(1970,1,1)</f>
        <v>429753.96555555554</v>
      </c>
      <c r="T721" s="15">
        <f>(((I721/60)/60)+24)+DATE(1970,1,1)</f>
        <v>430089.96555555554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8320</v>
      </c>
      <c r="R722" t="s">
        <v>8321</v>
      </c>
      <c r="S722" s="15">
        <f>(((J722/60)/60)+24)+DATE(1970,1,1)</f>
        <v>393768.58083333337</v>
      </c>
      <c r="T722" s="15">
        <f>(((I722/60)/60)+24)+DATE(1970,1,1)</f>
        <v>394440.58083333337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8320</v>
      </c>
      <c r="R723" t="s">
        <v>8321</v>
      </c>
      <c r="S723" s="15">
        <f>(((J723/60)/60)+24)+DATE(1970,1,1)</f>
        <v>415318.72416666668</v>
      </c>
      <c r="T723" s="15">
        <f>(((I723/60)/60)+24)+DATE(1970,1,1)</f>
        <v>416398.72416666668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8320</v>
      </c>
      <c r="R724" t="s">
        <v>8321</v>
      </c>
      <c r="S724" s="15">
        <f>(((J724/60)/60)+24)+DATE(1970,1,1)</f>
        <v>395404.32722222223</v>
      </c>
      <c r="T724" s="15">
        <f>(((I724/60)/60)+24)+DATE(1970,1,1)</f>
        <v>396123.32722222223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8320</v>
      </c>
      <c r="R725" t="s">
        <v>8321</v>
      </c>
      <c r="S725" s="15">
        <f>(((J725/60)/60)+24)+DATE(1970,1,1)</f>
        <v>424372.59694444446</v>
      </c>
      <c r="T725" s="15">
        <f>(((I725/60)/60)+24)+DATE(1970,1,1)</f>
        <v>425100.98333333334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8320</v>
      </c>
      <c r="R726" t="s">
        <v>8321</v>
      </c>
      <c r="S726" s="15">
        <f>(((J726/60)/60)+24)+DATE(1970,1,1)</f>
        <v>388608.32305555552</v>
      </c>
      <c r="T726" s="15">
        <f>(((I726/60)/60)+24)+DATE(1970,1,1)</f>
        <v>389328.32305555552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8320</v>
      </c>
      <c r="R727" t="s">
        <v>8321</v>
      </c>
      <c r="S727" s="15">
        <f>(((J727/60)/60)+24)+DATE(1970,1,1)</f>
        <v>427656.03111111111</v>
      </c>
      <c r="T727" s="15">
        <f>(((I727/60)/60)+24)+DATE(1970,1,1)</f>
        <v>428376.03111111111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8320</v>
      </c>
      <c r="R728" t="s">
        <v>8321</v>
      </c>
      <c r="S728" s="15">
        <f>(((J728/60)/60)+24)+DATE(1970,1,1)</f>
        <v>404242.02416666667</v>
      </c>
      <c r="T728" s="15">
        <f>(((I728/60)/60)+24)+DATE(1970,1,1)</f>
        <v>404962.02416666667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8320</v>
      </c>
      <c r="R729" t="s">
        <v>8321</v>
      </c>
      <c r="S729" s="15">
        <f>(((J729/60)/60)+24)+DATE(1970,1,1)</f>
        <v>401865.48583333328</v>
      </c>
      <c r="T729" s="15">
        <f>(((I729/60)/60)+24)+DATE(1970,1,1)</f>
        <v>402870.33333333331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8320</v>
      </c>
      <c r="R730" t="s">
        <v>8321</v>
      </c>
      <c r="S730" s="15">
        <f>(((J730/60)/60)+24)+DATE(1970,1,1)</f>
        <v>389501.09916666668</v>
      </c>
      <c r="T730" s="15">
        <f>(((I730/60)/60)+24)+DATE(1970,1,1)</f>
        <v>390581.09916666668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8320</v>
      </c>
      <c r="R731" t="s">
        <v>8321</v>
      </c>
      <c r="S731" s="15">
        <f>(((J731/60)/60)+24)+DATE(1970,1,1)</f>
        <v>398605.46138888889</v>
      </c>
      <c r="T731" s="15">
        <f>(((I731/60)/60)+24)+DATE(1970,1,1)</f>
        <v>400045.46138888889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8320</v>
      </c>
      <c r="R732" t="s">
        <v>8321</v>
      </c>
      <c r="S732" s="15">
        <f>(((J732/60)/60)+24)+DATE(1970,1,1)</f>
        <v>392450.88638888887</v>
      </c>
      <c r="T732" s="15">
        <f>(((I732/60)/60)+24)+DATE(1970,1,1)</f>
        <v>393170.88638888887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8320</v>
      </c>
      <c r="R733" t="s">
        <v>8321</v>
      </c>
      <c r="S733" s="15">
        <f>(((J733/60)/60)+24)+DATE(1970,1,1)</f>
        <v>393052.09638888889</v>
      </c>
      <c r="T733" s="15">
        <f>(((I733/60)/60)+24)+DATE(1970,1,1)</f>
        <v>394263</v>
      </c>
    </row>
    <row r="734" spans="1:20" ht="43.5" hidden="1" x14ac:dyDescent="0.35">
      <c r="A734">
        <v>2065</v>
      </c>
      <c r="B734" s="3" t="s">
        <v>2066</v>
      </c>
      <c r="C734" s="3" t="s">
        <v>6175</v>
      </c>
      <c r="D734" s="6">
        <v>40000</v>
      </c>
      <c r="E734" s="8">
        <v>79686.05</v>
      </c>
      <c r="F734" t="s">
        <v>8218</v>
      </c>
      <c r="G734" t="s">
        <v>8224</v>
      </c>
      <c r="H734" t="s">
        <v>8246</v>
      </c>
      <c r="I734">
        <v>1387958429</v>
      </c>
      <c r="J734">
        <v>1385366429</v>
      </c>
      <c r="K734" t="b">
        <v>0</v>
      </c>
      <c r="L734">
        <v>1556</v>
      </c>
      <c r="M734" t="b">
        <v>1</v>
      </c>
      <c r="N734" t="s">
        <v>8293</v>
      </c>
      <c r="O734">
        <f>ROUND(E734/D734*100,0)</f>
        <v>199</v>
      </c>
      <c r="P734">
        <f>IFERROR(ROUND(E734/L734,2),0)</f>
        <v>51.21</v>
      </c>
      <c r="Q734" t="s">
        <v>8317</v>
      </c>
      <c r="R734" t="s">
        <v>8347</v>
      </c>
      <c r="S734" s="15">
        <f>(((J734/60)/60)+24)+DATE(1970,1,1)</f>
        <v>410417.00805555558</v>
      </c>
      <c r="T734" s="15">
        <f>(((I734/60)/60)+24)+DATE(1970,1,1)</f>
        <v>411137.00805555558</v>
      </c>
    </row>
    <row r="735" spans="1:20" ht="43.5" hidden="1" x14ac:dyDescent="0.35">
      <c r="A735">
        <v>2067</v>
      </c>
      <c r="B735" s="3" t="s">
        <v>2068</v>
      </c>
      <c r="C735" s="3" t="s">
        <v>6177</v>
      </c>
      <c r="D735" s="6">
        <v>495</v>
      </c>
      <c r="E735" s="8">
        <v>628</v>
      </c>
      <c r="F735" t="s">
        <v>8218</v>
      </c>
      <c r="G735" t="s">
        <v>8224</v>
      </c>
      <c r="H735" t="s">
        <v>8246</v>
      </c>
      <c r="I735">
        <v>1432499376</v>
      </c>
      <c r="J735">
        <v>1429648176</v>
      </c>
      <c r="K735" t="b">
        <v>0</v>
      </c>
      <c r="L735">
        <v>10</v>
      </c>
      <c r="M735" t="b">
        <v>1</v>
      </c>
      <c r="N735" t="s">
        <v>8293</v>
      </c>
      <c r="O735">
        <f>ROUND(E735/D735*100,0)</f>
        <v>127</v>
      </c>
      <c r="P735">
        <f>IFERROR(ROUND(E735/L735,2),0)</f>
        <v>62.8</v>
      </c>
      <c r="Q735" t="s">
        <v>8317</v>
      </c>
      <c r="R735" t="s">
        <v>8347</v>
      </c>
      <c r="S735" s="15">
        <f>(((J735/60)/60)+24)+DATE(1970,1,1)</f>
        <v>422717.49333333335</v>
      </c>
      <c r="T735" s="15">
        <f>(((I735/60)/60)+24)+DATE(1970,1,1)</f>
        <v>423509.49333333335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8320</v>
      </c>
      <c r="R736" t="s">
        <v>8321</v>
      </c>
      <c r="S736" s="15">
        <f>(((J736/60)/60)+24)+DATE(1970,1,1)</f>
        <v>422388.95</v>
      </c>
      <c r="T736" s="15">
        <f>(((I736/60)/60)+24)+DATE(1970,1,1)</f>
        <v>423134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8320</v>
      </c>
      <c r="R737" t="s">
        <v>8321</v>
      </c>
      <c r="S737" s="15">
        <f>(((J737/60)/60)+24)+DATE(1970,1,1)</f>
        <v>418641.70722222223</v>
      </c>
      <c r="T737" s="15">
        <f>(((I737/60)/60)+24)+DATE(1970,1,1)</f>
        <v>419385.65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8320</v>
      </c>
      <c r="R738" t="s">
        <v>8321</v>
      </c>
      <c r="S738" s="15">
        <f>(((J738/60)/60)+24)+DATE(1970,1,1)</f>
        <v>409850.62222222221</v>
      </c>
      <c r="T738" s="15">
        <f>(((I738/60)/60)+24)+DATE(1970,1,1)</f>
        <v>410317.98333333334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8320</v>
      </c>
      <c r="R739" t="s">
        <v>8321</v>
      </c>
      <c r="S739" s="15">
        <f>(((J739/60)/60)+24)+DATE(1970,1,1)</f>
        <v>411951.60749999998</v>
      </c>
      <c r="T739" s="15">
        <f>(((I739/60)/60)+24)+DATE(1970,1,1)</f>
        <v>412373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8320</v>
      </c>
      <c r="R740" t="s">
        <v>8321</v>
      </c>
      <c r="S740" s="15">
        <f>(((J740/60)/60)+24)+DATE(1970,1,1)</f>
        <v>418583.49833333329</v>
      </c>
      <c r="T740" s="15">
        <f>(((I740/60)/60)+24)+DATE(1970,1,1)</f>
        <v>419317.98333333334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8320</v>
      </c>
      <c r="R741" t="s">
        <v>8321</v>
      </c>
      <c r="S741" s="15">
        <f>(((J741/60)/60)+24)+DATE(1970,1,1)</f>
        <v>415845.06361111108</v>
      </c>
      <c r="T741" s="15">
        <f>(((I741/60)/60)+24)+DATE(1970,1,1)</f>
        <v>416637.06361111108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8320</v>
      </c>
      <c r="R742" t="s">
        <v>8321</v>
      </c>
      <c r="S742" s="15">
        <f>(((J742/60)/60)+24)+DATE(1970,1,1)</f>
        <v>423828.52277777781</v>
      </c>
      <c r="T742" s="15">
        <f>(((I742/60)/60)+24)+DATE(1970,1,1)</f>
        <v>424164.52277777781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8320</v>
      </c>
      <c r="R743" t="s">
        <v>8321</v>
      </c>
      <c r="S743" s="15">
        <f>(((J743/60)/60)+24)+DATE(1970,1,1)</f>
        <v>405576.55722222221</v>
      </c>
      <c r="T743" s="15">
        <f>(((I743/60)/60)+24)+DATE(1970,1,1)</f>
        <v>406416.55722222221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8320</v>
      </c>
      <c r="R744" t="s">
        <v>8321</v>
      </c>
      <c r="S744" s="15">
        <f>(((J744/60)/60)+24)+DATE(1970,1,1)</f>
        <v>412495.03111111111</v>
      </c>
      <c r="T744" s="15">
        <f>(((I744/60)/60)+24)+DATE(1970,1,1)</f>
        <v>413214.03111111111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8320</v>
      </c>
      <c r="R745" t="s">
        <v>8321</v>
      </c>
      <c r="S745" s="15">
        <f>(((J745/60)/60)+24)+DATE(1970,1,1)</f>
        <v>395714.02361111116</v>
      </c>
      <c r="T745" s="15">
        <f>(((I745/60)/60)+24)+DATE(1970,1,1)</f>
        <v>396318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8320</v>
      </c>
      <c r="R746" t="s">
        <v>8321</v>
      </c>
      <c r="S746" s="15">
        <f>(((J746/60)/60)+24)+DATE(1970,1,1)</f>
        <v>401383.97305555554</v>
      </c>
      <c r="T746" s="15">
        <f>(((I746/60)/60)+24)+DATE(1970,1,1)</f>
        <v>402103.97305555554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8320</v>
      </c>
      <c r="R747" t="s">
        <v>8321</v>
      </c>
      <c r="S747" s="15">
        <f>(((J747/60)/60)+24)+DATE(1970,1,1)</f>
        <v>404758.7347222222</v>
      </c>
      <c r="T747" s="15">
        <f>(((I747/60)/60)+24)+DATE(1970,1,1)</f>
        <v>405478.7347222222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8320</v>
      </c>
      <c r="R748" t="s">
        <v>8321</v>
      </c>
      <c r="S748" s="15">
        <f>(((J748/60)/60)+24)+DATE(1970,1,1)</f>
        <v>399706.03027777775</v>
      </c>
      <c r="T748" s="15">
        <f>(((I748/60)/60)+24)+DATE(1970,1,1)</f>
        <v>400140.98333333334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8320</v>
      </c>
      <c r="R749" t="s">
        <v>8321</v>
      </c>
      <c r="S749" s="15">
        <f>(((J749/60)/60)+24)+DATE(1970,1,1)</f>
        <v>419662.17194444442</v>
      </c>
      <c r="T749" s="15">
        <f>(((I749/60)/60)+24)+DATE(1970,1,1)</f>
        <v>420403.9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8320</v>
      </c>
      <c r="R750" t="s">
        <v>8321</v>
      </c>
      <c r="S750" s="15">
        <f>(((J750/60)/60)+24)+DATE(1970,1,1)</f>
        <v>415901.32388888887</v>
      </c>
      <c r="T750" s="15">
        <f>(((I750/60)/60)+24)+DATE(1970,1,1)</f>
        <v>416621.32388888887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8320</v>
      </c>
      <c r="R751" t="s">
        <v>8321</v>
      </c>
      <c r="S751" s="15">
        <f>(((J751/60)/60)+24)+DATE(1970,1,1)</f>
        <v>437551.59166666667</v>
      </c>
      <c r="T751" s="15">
        <f>(((I751/60)/60)+24)+DATE(1970,1,1)</f>
        <v>438271.59166666667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8320</v>
      </c>
      <c r="R752" t="s">
        <v>8321</v>
      </c>
      <c r="S752" s="15">
        <f>(((J752/60)/60)+24)+DATE(1970,1,1)</f>
        <v>403134.07555555558</v>
      </c>
      <c r="T752" s="15">
        <f>(((I752/60)/60)+24)+DATE(1970,1,1)</f>
        <v>403854.07555555558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8320</v>
      </c>
      <c r="R753" t="s">
        <v>8321</v>
      </c>
      <c r="S753" s="15">
        <f>(((J753/60)/60)+24)+DATE(1970,1,1)</f>
        <v>389064.13194444444</v>
      </c>
      <c r="T753" s="15">
        <f>(((I753/60)/60)+24)+DATE(1970,1,1)</f>
        <v>390168.13194444444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8320</v>
      </c>
      <c r="R754" t="s">
        <v>8321</v>
      </c>
      <c r="S754" s="15">
        <f>(((J754/60)/60)+24)+DATE(1970,1,1)</f>
        <v>435283.11583333334</v>
      </c>
      <c r="T754" s="15">
        <f>(((I754/60)/60)+24)+DATE(1970,1,1)</f>
        <v>435764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8320</v>
      </c>
      <c r="R755" t="s">
        <v>8321</v>
      </c>
      <c r="S755" s="15">
        <f>(((J755/60)/60)+24)+DATE(1970,1,1)</f>
        <v>420407.16416666668</v>
      </c>
      <c r="T755" s="15">
        <f>(((I755/60)/60)+24)+DATE(1970,1,1)</f>
        <v>421127.16416666668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8320</v>
      </c>
      <c r="R756" t="s">
        <v>8321</v>
      </c>
      <c r="S756" s="15">
        <f>(((J756/60)/60)+24)+DATE(1970,1,1)</f>
        <v>401930.97805555555</v>
      </c>
      <c r="T756" s="15">
        <f>(((I756/60)/60)+24)+DATE(1970,1,1)</f>
        <v>402650.97805555555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8320</v>
      </c>
      <c r="R757" t="s">
        <v>8321</v>
      </c>
      <c r="S757" s="15">
        <f>(((J757/60)/60)+24)+DATE(1970,1,1)</f>
        <v>405143.52138888894</v>
      </c>
      <c r="T757" s="15">
        <f>(((I757/60)/60)+24)+DATE(1970,1,1)</f>
        <v>405873.68333333335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8320</v>
      </c>
      <c r="R758" t="s">
        <v>8321</v>
      </c>
      <c r="S758" s="15">
        <f>(((J758/60)/60)+24)+DATE(1970,1,1)</f>
        <v>386115.40527777775</v>
      </c>
      <c r="T758" s="15">
        <f>(((I758/60)/60)+24)+DATE(1970,1,1)</f>
        <v>387578.40527777775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8320</v>
      </c>
      <c r="R759" t="s">
        <v>8321</v>
      </c>
      <c r="S759" s="15">
        <f>(((J759/60)/60)+24)+DATE(1970,1,1)</f>
        <v>401578.30944444443</v>
      </c>
      <c r="T759" s="15">
        <f>(((I759/60)/60)+24)+DATE(1970,1,1)</f>
        <v>401914.30944444443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8320</v>
      </c>
      <c r="R760" t="s">
        <v>8321</v>
      </c>
      <c r="S760" s="15">
        <f>(((J760/60)/60)+24)+DATE(1970,1,1)</f>
        <v>382253.07444444444</v>
      </c>
      <c r="T760" s="15">
        <f>(((I760/60)/60)+24)+DATE(1970,1,1)</f>
        <v>382973.07444444444</v>
      </c>
    </row>
    <row r="761" spans="1:20" ht="29" hidden="1" x14ac:dyDescent="0.35">
      <c r="A761">
        <v>2076</v>
      </c>
      <c r="B761" s="3" t="s">
        <v>2077</v>
      </c>
      <c r="C761" s="3" t="s">
        <v>6186</v>
      </c>
      <c r="D761" s="6">
        <v>179000</v>
      </c>
      <c r="E761" s="8">
        <v>972594.99</v>
      </c>
      <c r="F761" t="s">
        <v>8218</v>
      </c>
      <c r="G761" t="s">
        <v>8224</v>
      </c>
      <c r="H761" t="s">
        <v>8246</v>
      </c>
      <c r="I761">
        <v>1406149689</v>
      </c>
      <c r="J761">
        <v>1402693689</v>
      </c>
      <c r="K761" t="b">
        <v>0</v>
      </c>
      <c r="L761">
        <v>8359</v>
      </c>
      <c r="M761" t="b">
        <v>1</v>
      </c>
      <c r="N761" t="s">
        <v>8293</v>
      </c>
      <c r="O761">
        <f>ROUND(E761/D761*100,0)</f>
        <v>543</v>
      </c>
      <c r="P761">
        <f>IFERROR(ROUND(E761/L761,2),0)</f>
        <v>116.35</v>
      </c>
      <c r="Q761" t="s">
        <v>8317</v>
      </c>
      <c r="R761" t="s">
        <v>8347</v>
      </c>
      <c r="S761" s="15">
        <f>(((J761/60)/60)+24)+DATE(1970,1,1)</f>
        <v>415230.1358333333</v>
      </c>
      <c r="T761" s="15">
        <f>(((I761/60)/60)+24)+DATE(1970,1,1)</f>
        <v>416190.1358333333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8320</v>
      </c>
      <c r="R762" t="s">
        <v>8322</v>
      </c>
      <c r="S762" s="15">
        <f>(((J762/60)/60)+24)+DATE(1970,1,1)</f>
        <v>436035.3369444444</v>
      </c>
      <c r="T762" s="15">
        <f>(((I762/60)/60)+24)+DATE(1970,1,1)</f>
        <v>436756.3369444444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8320</v>
      </c>
      <c r="R763" t="s">
        <v>8322</v>
      </c>
      <c r="S763" s="15">
        <f>(((J763/60)/60)+24)+DATE(1970,1,1)</f>
        <v>411363.03500000003</v>
      </c>
      <c r="T763" s="15">
        <f>(((I763/60)/60)+24)+DATE(1970,1,1)</f>
        <v>412083.03500000003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8320</v>
      </c>
      <c r="R764" t="s">
        <v>8322</v>
      </c>
      <c r="S764" s="15">
        <f>(((J764/60)/60)+24)+DATE(1970,1,1)</f>
        <v>436517.60277777782</v>
      </c>
      <c r="T764" s="15">
        <f>(((I764/60)/60)+24)+DATE(1970,1,1)</f>
        <v>436935</v>
      </c>
    </row>
    <row r="765" spans="1:20" ht="58" hidden="1" x14ac:dyDescent="0.35">
      <c r="A765">
        <v>2079</v>
      </c>
      <c r="B765" s="3" t="s">
        <v>2080</v>
      </c>
      <c r="C765" s="3" t="s">
        <v>6189</v>
      </c>
      <c r="D765" s="6">
        <v>10000</v>
      </c>
      <c r="E765" s="8">
        <v>28817</v>
      </c>
      <c r="F765" t="s">
        <v>8218</v>
      </c>
      <c r="G765" t="s">
        <v>8224</v>
      </c>
      <c r="H765" t="s">
        <v>8246</v>
      </c>
      <c r="I765">
        <v>1435258800</v>
      </c>
      <c r="J765">
        <v>1432659793</v>
      </c>
      <c r="K765" t="b">
        <v>0</v>
      </c>
      <c r="L765">
        <v>607</v>
      </c>
      <c r="M765" t="b">
        <v>1</v>
      </c>
      <c r="N765" t="s">
        <v>8293</v>
      </c>
      <c r="O765">
        <f>ROUND(E765/D765*100,0)</f>
        <v>288</v>
      </c>
      <c r="P765">
        <f>IFERROR(ROUND(E765/L765,2),0)</f>
        <v>47.47</v>
      </c>
      <c r="Q765" t="s">
        <v>8317</v>
      </c>
      <c r="R765" t="s">
        <v>8347</v>
      </c>
      <c r="S765" s="15">
        <f>(((J765/60)/60)+24)+DATE(1970,1,1)</f>
        <v>423554.05361111107</v>
      </c>
      <c r="T765" s="15">
        <f>(((I765/60)/60)+24)+DATE(1970,1,1)</f>
        <v>424276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8320</v>
      </c>
      <c r="R766" t="s">
        <v>8322</v>
      </c>
      <c r="S766" s="15">
        <f>(((J766/60)/60)+24)+DATE(1970,1,1)</f>
        <v>425389.15583333338</v>
      </c>
      <c r="T766" s="15">
        <f>(((I766/60)/60)+24)+DATE(1970,1,1)</f>
        <v>426109.15583333338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8320</v>
      </c>
      <c r="R767" t="s">
        <v>8322</v>
      </c>
      <c r="S767" s="15">
        <f>(((J767/60)/60)+24)+DATE(1970,1,1)</f>
        <v>417574.02333333332</v>
      </c>
      <c r="T767" s="15">
        <f>(((I767/60)/60)+24)+DATE(1970,1,1)</f>
        <v>418294.02333333332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8320</v>
      </c>
      <c r="R768" t="s">
        <v>8322</v>
      </c>
      <c r="S768" s="15">
        <f>(((J768/60)/60)+24)+DATE(1970,1,1)</f>
        <v>420459.80083333334</v>
      </c>
      <c r="T768" s="15">
        <f>(((I768/60)/60)+24)+DATE(1970,1,1)</f>
        <v>421179.80083333334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8320</v>
      </c>
      <c r="R769" t="s">
        <v>8322</v>
      </c>
      <c r="S769" s="15">
        <f>(((J769/60)/60)+24)+DATE(1970,1,1)</f>
        <v>422700.44722222222</v>
      </c>
      <c r="T769" s="15">
        <f>(((I769/60)/60)+24)+DATE(1970,1,1)</f>
        <v>423420.44722222222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8320</v>
      </c>
      <c r="R770" t="s">
        <v>8322</v>
      </c>
      <c r="S770" s="15">
        <f>(((J770/60)/60)+24)+DATE(1970,1,1)</f>
        <v>410197.96944444446</v>
      </c>
      <c r="T770" s="15">
        <f>(((I770/60)/60)+24)+DATE(1970,1,1)</f>
        <v>410917.96944444446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8320</v>
      </c>
      <c r="R771" t="s">
        <v>8322</v>
      </c>
      <c r="S771" s="15">
        <f>(((J771/60)/60)+24)+DATE(1970,1,1)</f>
        <v>410456.91499999998</v>
      </c>
      <c r="T771" s="15">
        <f>(((I771/60)/60)+24)+DATE(1970,1,1)</f>
        <v>411176.91499999998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8320</v>
      </c>
      <c r="R772" t="s">
        <v>8322</v>
      </c>
      <c r="S772" s="15">
        <f>(((J772/60)/60)+24)+DATE(1970,1,1)</f>
        <v>402896.99138888891</v>
      </c>
      <c r="T772" s="15">
        <f>(((I772/60)/60)+24)+DATE(1970,1,1)</f>
        <v>403856.99138888891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8320</v>
      </c>
      <c r="R773" t="s">
        <v>8322</v>
      </c>
      <c r="S773" s="15">
        <f>(((J773/60)/60)+24)+DATE(1970,1,1)</f>
        <v>428332.77833333332</v>
      </c>
      <c r="T773" s="15">
        <f>(((I773/60)/60)+24)+DATE(1970,1,1)</f>
        <v>429532.77833333332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8320</v>
      </c>
      <c r="R774" t="s">
        <v>8322</v>
      </c>
      <c r="S774" s="15">
        <f>(((J774/60)/60)+24)+DATE(1970,1,1)</f>
        <v>373570.36638888891</v>
      </c>
      <c r="T774" s="15">
        <f>(((I774/60)/60)+24)+DATE(1970,1,1)</f>
        <v>374772.98333333334</v>
      </c>
    </row>
    <row r="775" spans="1:20" ht="43.5" hidden="1" x14ac:dyDescent="0.35">
      <c r="A775">
        <v>2721</v>
      </c>
      <c r="B775" s="3" t="s">
        <v>2721</v>
      </c>
      <c r="C775" s="3" t="s">
        <v>6831</v>
      </c>
      <c r="D775" s="6">
        <v>750</v>
      </c>
      <c r="E775" s="8">
        <v>10965</v>
      </c>
      <c r="F775" t="s">
        <v>8218</v>
      </c>
      <c r="G775" t="s">
        <v>8224</v>
      </c>
      <c r="H775" t="s">
        <v>8246</v>
      </c>
      <c r="I775">
        <v>1378494000</v>
      </c>
      <c r="J775">
        <v>1375880598</v>
      </c>
      <c r="K775" t="b">
        <v>0</v>
      </c>
      <c r="L775">
        <v>269</v>
      </c>
      <c r="M775" t="b">
        <v>1</v>
      </c>
      <c r="N775" t="s">
        <v>8293</v>
      </c>
      <c r="O775">
        <f>ROUND(E775/D775*100,0)</f>
        <v>1462</v>
      </c>
      <c r="P775">
        <f>IFERROR(ROUND(E775/L775,2),0)</f>
        <v>40.76</v>
      </c>
      <c r="Q775" t="s">
        <v>8317</v>
      </c>
      <c r="R775" t="s">
        <v>8347</v>
      </c>
      <c r="S775" s="15">
        <f>(((J775/60)/60)+24)+DATE(1970,1,1)</f>
        <v>407782.05499999999</v>
      </c>
      <c r="T775" s="15">
        <f>(((I775/60)/60)+24)+DATE(1970,1,1)</f>
        <v>408508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8320</v>
      </c>
      <c r="R776" t="s">
        <v>8322</v>
      </c>
      <c r="S776" s="15">
        <f>(((J776/60)/60)+24)+DATE(1970,1,1)</f>
        <v>411867.72722222219</v>
      </c>
      <c r="T776" s="15">
        <f>(((I776/60)/60)+24)+DATE(1970,1,1)</f>
        <v>412587.72722222219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8320</v>
      </c>
      <c r="R777" t="s">
        <v>8322</v>
      </c>
      <c r="S777" s="15">
        <f>(((J777/60)/60)+24)+DATE(1970,1,1)</f>
        <v>392650.44305555552</v>
      </c>
      <c r="T777" s="15">
        <f>(((I777/60)/60)+24)+DATE(1970,1,1)</f>
        <v>393370.44305555552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8320</v>
      </c>
      <c r="R778" t="s">
        <v>8322</v>
      </c>
      <c r="S778" s="15">
        <f>(((J778/60)/60)+24)+DATE(1970,1,1)</f>
        <v>425953.45694444445</v>
      </c>
      <c r="T778" s="15">
        <f>(((I778/60)/60)+24)+DATE(1970,1,1)</f>
        <v>426854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8320</v>
      </c>
      <c r="R779" t="s">
        <v>8322</v>
      </c>
      <c r="S779" s="15">
        <f>(((J779/60)/60)+24)+DATE(1970,1,1)</f>
        <v>406904.54916666663</v>
      </c>
      <c r="T779" s="15">
        <f>(((I779/60)/60)+24)+DATE(1970,1,1)</f>
        <v>407624.54916666663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8320</v>
      </c>
      <c r="R780" t="s">
        <v>8322</v>
      </c>
      <c r="S780" s="15">
        <f>(((J780/60)/60)+24)+DATE(1970,1,1)</f>
        <v>413449.85555555555</v>
      </c>
      <c r="T780" s="15">
        <f>(((I780/60)/60)+24)+DATE(1970,1,1)</f>
        <v>414169.85555555555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8320</v>
      </c>
      <c r="R781" t="s">
        <v>8322</v>
      </c>
      <c r="S781" s="15">
        <f>(((J781/60)/60)+24)+DATE(1970,1,1)</f>
        <v>382417.41805555555</v>
      </c>
      <c r="T781" s="15">
        <f>(((I781/60)/60)+24)+DATE(1970,1,1)</f>
        <v>383125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8323</v>
      </c>
      <c r="R782" t="s">
        <v>8324</v>
      </c>
      <c r="S782" s="15">
        <f>(((J782/60)/60)+24)+DATE(1970,1,1)</f>
        <v>387217.17361111112</v>
      </c>
      <c r="T782" s="15">
        <f>(((I782/60)/60)+24)+DATE(1970,1,1)</f>
        <v>387937.17361111112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8323</v>
      </c>
      <c r="R783" t="s">
        <v>8324</v>
      </c>
      <c r="S783" s="15">
        <f>(((J783/60)/60)+24)+DATE(1970,1,1)</f>
        <v>405609.02055555559</v>
      </c>
      <c r="T783" s="15">
        <f>(((I783/60)/60)+24)+DATE(1970,1,1)</f>
        <v>406329.02055555559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8323</v>
      </c>
      <c r="R784" t="s">
        <v>8324</v>
      </c>
      <c r="S784" s="15">
        <f>(((J784/60)/60)+24)+DATE(1970,1,1)</f>
        <v>398739.19500000001</v>
      </c>
      <c r="T784" s="15">
        <f>(((I784/60)/60)+24)+DATE(1970,1,1)</f>
        <v>399459.19500000001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8323</v>
      </c>
      <c r="R785" t="s">
        <v>8324</v>
      </c>
      <c r="S785" s="15">
        <f>(((J785/60)/60)+24)+DATE(1970,1,1)</f>
        <v>395643.56916666665</v>
      </c>
      <c r="T785" s="15">
        <f>(((I785/60)/60)+24)+DATE(1970,1,1)</f>
        <v>396583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8323</v>
      </c>
      <c r="R786" t="s">
        <v>8324</v>
      </c>
      <c r="S786" s="15">
        <f>(((J786/60)/60)+24)+DATE(1970,1,1)</f>
        <v>412140.5886111111</v>
      </c>
      <c r="T786" s="15">
        <f>(((I786/60)/60)+24)+DATE(1970,1,1)</f>
        <v>413099.5886111111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8323</v>
      </c>
      <c r="R787" t="s">
        <v>8324</v>
      </c>
      <c r="S787" s="15">
        <f>(((J787/60)/60)+24)+DATE(1970,1,1)</f>
        <v>403223.25416666665</v>
      </c>
      <c r="T787" s="15">
        <f>(((I787/60)/60)+24)+DATE(1970,1,1)</f>
        <v>403943.25416666665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8323</v>
      </c>
      <c r="R788" t="s">
        <v>8324</v>
      </c>
      <c r="S788" s="15">
        <f>(((J788/60)/60)+24)+DATE(1970,1,1)</f>
        <v>395530.34277777775</v>
      </c>
      <c r="T788" s="15">
        <f>(((I788/60)/60)+24)+DATE(1970,1,1)</f>
        <v>396912.78333333333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8323</v>
      </c>
      <c r="R789" t="s">
        <v>8324</v>
      </c>
      <c r="S789" s="15">
        <f>(((J789/60)/60)+24)+DATE(1970,1,1)</f>
        <v>409128.06277777778</v>
      </c>
      <c r="T789" s="15">
        <f>(((I789/60)/60)+24)+DATE(1970,1,1)</f>
        <v>409848.06277777778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8323</v>
      </c>
      <c r="R790" t="s">
        <v>8324</v>
      </c>
      <c r="S790" s="15">
        <f>(((J790/60)/60)+24)+DATE(1970,1,1)</f>
        <v>397353.16333333333</v>
      </c>
      <c r="T790" s="15">
        <f>(((I790/60)/60)+24)+DATE(1970,1,1)</f>
        <v>398268.98333333334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8323</v>
      </c>
      <c r="R791" t="s">
        <v>8324</v>
      </c>
      <c r="S791" s="15">
        <f>(((J791/60)/60)+24)+DATE(1970,1,1)</f>
        <v>402589.46666666667</v>
      </c>
      <c r="T791" s="15">
        <f>(((I791/60)/60)+24)+DATE(1970,1,1)</f>
        <v>403024.98333333334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8323</v>
      </c>
      <c r="R792" t="s">
        <v>8324</v>
      </c>
      <c r="S792" s="15">
        <f>(((J792/60)/60)+24)+DATE(1970,1,1)</f>
        <v>402562.14972222224</v>
      </c>
      <c r="T792" s="15">
        <f>(((I792/60)/60)+24)+DATE(1970,1,1)</f>
        <v>403282.14972222224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8323</v>
      </c>
      <c r="R793" t="s">
        <v>8324</v>
      </c>
      <c r="S793" s="15">
        <f>(((J793/60)/60)+24)+DATE(1970,1,1)</f>
        <v>409323.73500000004</v>
      </c>
      <c r="T793" s="15">
        <f>(((I793/60)/60)+24)+DATE(1970,1,1)</f>
        <v>410126.98333333334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8323</v>
      </c>
      <c r="R794" t="s">
        <v>8324</v>
      </c>
      <c r="S794" s="15">
        <f>(((J794/60)/60)+24)+DATE(1970,1,1)</f>
        <v>409277.96750000003</v>
      </c>
      <c r="T794" s="15">
        <f>(((I794/60)/60)+24)+DATE(1970,1,1)</f>
        <v>409998.96750000003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8323</v>
      </c>
      <c r="R795" t="s">
        <v>8324</v>
      </c>
      <c r="S795" s="15">
        <f>(((J795/60)/60)+24)+DATE(1970,1,1)</f>
        <v>406562.79</v>
      </c>
      <c r="T795" s="15">
        <f>(((I795/60)/60)+24)+DATE(1970,1,1)</f>
        <v>406933.98333333334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8323</v>
      </c>
      <c r="R796" t="s">
        <v>8324</v>
      </c>
      <c r="S796" s="15">
        <f>(((J796/60)/60)+24)+DATE(1970,1,1)</f>
        <v>389603.76027777779</v>
      </c>
      <c r="T796" s="15">
        <f>(((I796/60)/60)+24)+DATE(1970,1,1)</f>
        <v>390938.1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8323</v>
      </c>
      <c r="R797" t="s">
        <v>8324</v>
      </c>
      <c r="S797" s="15">
        <f>(((J797/60)/60)+24)+DATE(1970,1,1)</f>
        <v>395063.71277777775</v>
      </c>
      <c r="T797" s="15">
        <f>(((I797/60)/60)+24)+DATE(1970,1,1)</f>
        <v>396085.98333333334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8323</v>
      </c>
      <c r="R798" t="s">
        <v>8324</v>
      </c>
      <c r="S798" s="15">
        <f>(((J798/60)/60)+24)+DATE(1970,1,1)</f>
        <v>408006.19027777779</v>
      </c>
      <c r="T798" s="15">
        <f>(((I798/60)/60)+24)+DATE(1970,1,1)</f>
        <v>408726.16666666669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8323</v>
      </c>
      <c r="R799" t="s">
        <v>8324</v>
      </c>
      <c r="S799" s="15">
        <f>(((J799/60)/60)+24)+DATE(1970,1,1)</f>
        <v>395864.85777777777</v>
      </c>
      <c r="T799" s="15">
        <f>(((I799/60)/60)+24)+DATE(1970,1,1)</f>
        <v>396613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8323</v>
      </c>
      <c r="R800" t="s">
        <v>8324</v>
      </c>
      <c r="S800" s="15">
        <f>(((J800/60)/60)+24)+DATE(1970,1,1)</f>
        <v>417119.1630555556</v>
      </c>
      <c r="T800" s="15">
        <f>(((I800/60)/60)+24)+DATE(1970,1,1)</f>
        <v>417839.1630555556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8323</v>
      </c>
      <c r="R801" t="s">
        <v>8324</v>
      </c>
      <c r="S801" s="15">
        <f>(((J801/60)/60)+24)+DATE(1970,1,1)</f>
        <v>395857.01277777774</v>
      </c>
      <c r="T801" s="15">
        <f>(((I801/60)/60)+24)+DATE(1970,1,1)</f>
        <v>396577.01277777774</v>
      </c>
    </row>
    <row r="802" spans="1:20" ht="43.5" hidden="1" x14ac:dyDescent="0.35">
      <c r="A802">
        <v>2724</v>
      </c>
      <c r="B802" s="3" t="s">
        <v>2724</v>
      </c>
      <c r="C802" s="3" t="s">
        <v>6834</v>
      </c>
      <c r="D802" s="6">
        <v>2468</v>
      </c>
      <c r="E802" s="8">
        <v>7326.88</v>
      </c>
      <c r="F802" t="s">
        <v>8218</v>
      </c>
      <c r="G802" t="s">
        <v>8224</v>
      </c>
      <c r="H802" t="s">
        <v>8246</v>
      </c>
      <c r="I802">
        <v>1439625059</v>
      </c>
      <c r="J802">
        <v>1436860259</v>
      </c>
      <c r="K802" t="b">
        <v>0</v>
      </c>
      <c r="L802">
        <v>1019</v>
      </c>
      <c r="M802" t="b">
        <v>1</v>
      </c>
      <c r="N802" t="s">
        <v>8293</v>
      </c>
      <c r="O802">
        <f>ROUND(E802/D802*100,0)</f>
        <v>297</v>
      </c>
      <c r="P802">
        <f>IFERROR(ROUND(E802/L802,2),0)</f>
        <v>7.19</v>
      </c>
      <c r="Q802" t="s">
        <v>8317</v>
      </c>
      <c r="R802" t="s">
        <v>8347</v>
      </c>
      <c r="S802" s="15">
        <f>(((J802/60)/60)+24)+DATE(1970,1,1)</f>
        <v>424720.84972222225</v>
      </c>
      <c r="T802" s="15">
        <f>(((I802/60)/60)+24)+DATE(1970,1,1)</f>
        <v>425488.84972222225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8323</v>
      </c>
      <c r="R803" t="s">
        <v>8324</v>
      </c>
      <c r="S803" s="15">
        <f>(((J803/60)/60)+24)+DATE(1970,1,1)</f>
        <v>388636.08888888889</v>
      </c>
      <c r="T803" s="15">
        <f>(((I803/60)/60)+24)+DATE(1970,1,1)</f>
        <v>389356.08888888889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8323</v>
      </c>
      <c r="R804" t="s">
        <v>8324</v>
      </c>
      <c r="S804" s="15">
        <f>(((J804/60)/60)+24)+DATE(1970,1,1)</f>
        <v>398889.53444444446</v>
      </c>
      <c r="T804" s="15">
        <f>(((I804/60)/60)+24)+DATE(1970,1,1)</f>
        <v>399997.08333333331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8323</v>
      </c>
      <c r="R805" t="s">
        <v>8324</v>
      </c>
      <c r="S805" s="15">
        <f>(((J805/60)/60)+24)+DATE(1970,1,1)</f>
        <v>387919.79944444442</v>
      </c>
      <c r="T805" s="15">
        <f>(((I805/60)/60)+24)+DATE(1970,1,1)</f>
        <v>388546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8323</v>
      </c>
      <c r="R806" t="s">
        <v>8324</v>
      </c>
      <c r="S806" s="15">
        <f>(((J806/60)/60)+24)+DATE(1970,1,1)</f>
        <v>389459.53500000003</v>
      </c>
      <c r="T806" s="15">
        <f>(((I806/60)/60)+24)+DATE(1970,1,1)</f>
        <v>389868.98333333334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8323</v>
      </c>
      <c r="R807" t="s">
        <v>8324</v>
      </c>
      <c r="S807" s="15">
        <f>(((J807/60)/60)+24)+DATE(1970,1,1)</f>
        <v>388516.7533333333</v>
      </c>
      <c r="T807" s="15">
        <f>(((I807/60)/60)+24)+DATE(1970,1,1)</f>
        <v>389720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8323</v>
      </c>
      <c r="R808" t="s">
        <v>8324</v>
      </c>
      <c r="S808" s="15">
        <f>(((J808/60)/60)+24)+DATE(1970,1,1)</f>
        <v>390265.59416666662</v>
      </c>
      <c r="T808" s="15">
        <f>(((I808/60)/60)+24)+DATE(1970,1,1)</f>
        <v>390985.59416666662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8323</v>
      </c>
      <c r="R809" t="s">
        <v>8324</v>
      </c>
      <c r="S809" s="15">
        <f>(((J809/60)/60)+24)+DATE(1970,1,1)</f>
        <v>438168.08638888889</v>
      </c>
      <c r="T809" s="15">
        <f>(((I809/60)/60)+24)+DATE(1970,1,1)</f>
        <v>439019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8323</v>
      </c>
      <c r="R810" t="s">
        <v>8324</v>
      </c>
      <c r="S810" s="15">
        <f>(((J810/60)/60)+24)+DATE(1970,1,1)</f>
        <v>419027.41277777776</v>
      </c>
      <c r="T810" s="15">
        <f>(((I810/60)/60)+24)+DATE(1970,1,1)</f>
        <v>419821.98333333334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8323</v>
      </c>
      <c r="R811" t="s">
        <v>8324</v>
      </c>
      <c r="S811" s="15">
        <f>(((J811/60)/60)+24)+DATE(1970,1,1)</f>
        <v>411029.00833333336</v>
      </c>
      <c r="T811" s="15">
        <f>(((I811/60)/60)+24)+DATE(1970,1,1)</f>
        <v>411749.00833333336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8323</v>
      </c>
      <c r="R812" t="s">
        <v>8324</v>
      </c>
      <c r="S812" s="15">
        <f>(((J812/60)/60)+24)+DATE(1970,1,1)</f>
        <v>398890.3505555556</v>
      </c>
      <c r="T812" s="15">
        <f>(((I812/60)/60)+24)+DATE(1970,1,1)</f>
        <v>399610.3505555556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8323</v>
      </c>
      <c r="R813" t="s">
        <v>8324</v>
      </c>
      <c r="S813" s="15">
        <f>(((J813/60)/60)+24)+DATE(1970,1,1)</f>
        <v>406584.44500000001</v>
      </c>
      <c r="T813" s="15">
        <f>(((I813/60)/60)+24)+DATE(1970,1,1)</f>
        <v>407113.86666666664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8323</v>
      </c>
      <c r="R814" t="s">
        <v>8324</v>
      </c>
      <c r="S814" s="15">
        <f>(((J814/60)/60)+24)+DATE(1970,1,1)</f>
        <v>402705.43111111113</v>
      </c>
      <c r="T814" s="15">
        <f>(((I814/60)/60)+24)+DATE(1970,1,1)</f>
        <v>403966.96666666667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8323</v>
      </c>
      <c r="R815" t="s">
        <v>8324</v>
      </c>
      <c r="S815" s="15">
        <f>(((J815/60)/60)+24)+DATE(1970,1,1)</f>
        <v>397880.04583333334</v>
      </c>
      <c r="T815" s="15">
        <f>(((I815/60)/60)+24)+DATE(1970,1,1)</f>
        <v>398600.04583333334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8323</v>
      </c>
      <c r="R816" t="s">
        <v>8324</v>
      </c>
      <c r="S816" s="15">
        <f>(((J816/60)/60)+24)+DATE(1970,1,1)</f>
        <v>388250.8336111111</v>
      </c>
      <c r="T816" s="15">
        <f>(((I816/60)/60)+24)+DATE(1970,1,1)</f>
        <v>388611.06666666665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8323</v>
      </c>
      <c r="R817" t="s">
        <v>8324</v>
      </c>
      <c r="S817" s="15">
        <f>(((J817/60)/60)+24)+DATE(1970,1,1)</f>
        <v>417895.02861111111</v>
      </c>
      <c r="T817" s="15">
        <f>(((I817/60)/60)+24)+DATE(1970,1,1)</f>
        <v>418615.02861111111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8323</v>
      </c>
      <c r="R818" t="s">
        <v>8324</v>
      </c>
      <c r="S818" s="15">
        <f>(((J818/60)/60)+24)+DATE(1970,1,1)</f>
        <v>404141.90083333332</v>
      </c>
      <c r="T818" s="15">
        <f>(((I818/60)/60)+24)+DATE(1970,1,1)</f>
        <v>404895.5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8323</v>
      </c>
      <c r="R819" t="s">
        <v>8324</v>
      </c>
      <c r="S819" s="15">
        <f>(((J819/60)/60)+24)+DATE(1970,1,1)</f>
        <v>394151.39194444445</v>
      </c>
      <c r="T819" s="15">
        <f>(((I819/60)/60)+24)+DATE(1970,1,1)</f>
        <v>395437.98333333334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8323</v>
      </c>
      <c r="R820" t="s">
        <v>8324</v>
      </c>
      <c r="S820" s="15">
        <f>(((J820/60)/60)+24)+DATE(1970,1,1)</f>
        <v>398838.18916666671</v>
      </c>
      <c r="T820" s="15">
        <f>(((I820/60)/60)+24)+DATE(1970,1,1)</f>
        <v>399026.01666666666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8323</v>
      </c>
      <c r="R821" t="s">
        <v>8324</v>
      </c>
      <c r="S821" s="15">
        <f>(((J821/60)/60)+24)+DATE(1970,1,1)</f>
        <v>410816.95944444445</v>
      </c>
      <c r="T821" s="15">
        <f>(((I821/60)/60)+24)+DATE(1970,1,1)</f>
        <v>411037.73333333334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8323</v>
      </c>
      <c r="R822" t="s">
        <v>8324</v>
      </c>
      <c r="S822" s="15">
        <f>(((J822/60)/60)+24)+DATE(1970,1,1)</f>
        <v>414389.2061111111</v>
      </c>
      <c r="T822" s="15">
        <f>(((I822/60)/60)+24)+DATE(1970,1,1)</f>
        <v>415118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8323</v>
      </c>
      <c r="R823" t="s">
        <v>8324</v>
      </c>
      <c r="S823" s="15">
        <f>(((J823/60)/60)+24)+DATE(1970,1,1)</f>
        <v>422191.12916666665</v>
      </c>
      <c r="T823" s="15">
        <f>(((I823/60)/60)+24)+DATE(1970,1,1)</f>
        <v>423013.01666666666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8323</v>
      </c>
      <c r="R824" t="s">
        <v>8324</v>
      </c>
      <c r="S824" s="15">
        <f>(((J824/60)/60)+24)+DATE(1970,1,1)</f>
        <v>399727.73611111112</v>
      </c>
      <c r="T824" s="15">
        <f>(((I824/60)/60)+24)+DATE(1970,1,1)</f>
        <v>400447.73611111112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8323</v>
      </c>
      <c r="R825" t="s">
        <v>8324</v>
      </c>
      <c r="S825" s="15">
        <f>(((J825/60)/60)+24)+DATE(1970,1,1)</f>
        <v>421280.34777777776</v>
      </c>
      <c r="T825" s="15">
        <f>(((I825/60)/60)+24)+DATE(1970,1,1)</f>
        <v>421999.34777777776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8323</v>
      </c>
      <c r="R826" t="s">
        <v>8324</v>
      </c>
      <c r="S826" s="15">
        <f>(((J826/60)/60)+24)+DATE(1970,1,1)</f>
        <v>377942.81055555557</v>
      </c>
      <c r="T826" s="15">
        <f>(((I826/60)/60)+24)+DATE(1970,1,1)</f>
        <v>378807.98333333334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8323</v>
      </c>
      <c r="R827" t="s">
        <v>8324</v>
      </c>
      <c r="S827" s="15">
        <f>(((J827/60)/60)+24)+DATE(1970,1,1)</f>
        <v>400408.35666666663</v>
      </c>
      <c r="T827" s="15">
        <f>(((I827/60)/60)+24)+DATE(1970,1,1)</f>
        <v>401008.35666666663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8323</v>
      </c>
      <c r="R828" t="s">
        <v>8324</v>
      </c>
      <c r="S828" s="15">
        <f>(((J828/60)/60)+24)+DATE(1970,1,1)</f>
        <v>395289.92499999999</v>
      </c>
      <c r="T828" s="15">
        <f>(((I828/60)/60)+24)+DATE(1970,1,1)</f>
        <v>395792.92499999999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8323</v>
      </c>
      <c r="R829" t="s">
        <v>8324</v>
      </c>
      <c r="S829" s="15">
        <f>(((J829/60)/60)+24)+DATE(1970,1,1)</f>
        <v>394196.36305555556</v>
      </c>
      <c r="T829" s="15">
        <f>(((I829/60)/60)+24)+DATE(1970,1,1)</f>
        <v>394828.81666666665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8323</v>
      </c>
      <c r="R830" t="s">
        <v>8324</v>
      </c>
      <c r="S830" s="15">
        <f>(((J830/60)/60)+24)+DATE(1970,1,1)</f>
        <v>397690.21722222224</v>
      </c>
      <c r="T830" s="15">
        <f>(((I830/60)/60)+24)+DATE(1970,1,1)</f>
        <v>397993.4</v>
      </c>
    </row>
    <row r="831" spans="1:20" ht="43.5" hidden="1" x14ac:dyDescent="0.35">
      <c r="A831">
        <v>2735</v>
      </c>
      <c r="B831" s="3" t="s">
        <v>2735</v>
      </c>
      <c r="C831" s="3" t="s">
        <v>6845</v>
      </c>
      <c r="D831" s="6">
        <v>750</v>
      </c>
      <c r="E831" s="8">
        <v>7336.01</v>
      </c>
      <c r="F831" t="s">
        <v>8218</v>
      </c>
      <c r="G831" t="s">
        <v>8224</v>
      </c>
      <c r="H831" t="s">
        <v>8246</v>
      </c>
      <c r="I831">
        <v>1363204800</v>
      </c>
      <c r="J831">
        <v>1360551250</v>
      </c>
      <c r="K831" t="b">
        <v>0</v>
      </c>
      <c r="L831">
        <v>339</v>
      </c>
      <c r="M831" t="b">
        <v>1</v>
      </c>
      <c r="N831" t="s">
        <v>8293</v>
      </c>
      <c r="O831">
        <f>ROUND(E831/D831*100,0)</f>
        <v>978</v>
      </c>
      <c r="P831">
        <f>IFERROR(ROUND(E831/L831,2),0)</f>
        <v>21.64</v>
      </c>
      <c r="Q831" t="s">
        <v>8317</v>
      </c>
      <c r="R831" t="s">
        <v>8347</v>
      </c>
      <c r="S831" s="15">
        <f>(((J831/60)/60)+24)+DATE(1970,1,1)</f>
        <v>403523.90277777781</v>
      </c>
      <c r="T831" s="15">
        <f>(((I831/60)/60)+24)+DATE(1970,1,1)</f>
        <v>404261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8323</v>
      </c>
      <c r="R832" t="s">
        <v>8324</v>
      </c>
      <c r="S832" s="15">
        <f>(((J832/60)/60)+24)+DATE(1970,1,1)</f>
        <v>403749.61805555556</v>
      </c>
      <c r="T832" s="15">
        <f>(((I832/60)/60)+24)+DATE(1970,1,1)</f>
        <v>404468.61805555556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8323</v>
      </c>
      <c r="R833" t="s">
        <v>8324</v>
      </c>
      <c r="S833" s="15">
        <f>(((J833/60)/60)+24)+DATE(1970,1,1)</f>
        <v>395856.5261111111</v>
      </c>
      <c r="T833" s="15">
        <f>(((I833/60)/60)+24)+DATE(1970,1,1)</f>
        <v>396576.5261111111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8323</v>
      </c>
      <c r="R834" t="s">
        <v>8324</v>
      </c>
      <c r="S834" s="15">
        <f>(((J834/60)/60)+24)+DATE(1970,1,1)</f>
        <v>392809.20416666666</v>
      </c>
      <c r="T834" s="15">
        <f>(((I834/60)/60)+24)+DATE(1970,1,1)</f>
        <v>394241.21666666667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8323</v>
      </c>
      <c r="R835" t="s">
        <v>8324</v>
      </c>
      <c r="S835" s="15">
        <f>(((J835/60)/60)+24)+DATE(1970,1,1)</f>
        <v>413190.07638888888</v>
      </c>
      <c r="T835" s="15">
        <f>(((I835/60)/60)+24)+DATE(1970,1,1)</f>
        <v>413910.07638888888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8323</v>
      </c>
      <c r="R836" t="s">
        <v>8324</v>
      </c>
      <c r="S836" s="15">
        <f>(((J836/60)/60)+24)+DATE(1970,1,1)</f>
        <v>406084.74777777778</v>
      </c>
      <c r="T836" s="15">
        <f>(((I836/60)/60)+24)+DATE(1970,1,1)</f>
        <v>406884.98333333334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8323</v>
      </c>
      <c r="R837" t="s">
        <v>8324</v>
      </c>
      <c r="S837" s="15">
        <f>(((J837/60)/60)+24)+DATE(1970,1,1)</f>
        <v>396067.98833333334</v>
      </c>
      <c r="T837" s="15">
        <f>(((I837/60)/60)+24)+DATE(1970,1,1)</f>
        <v>397092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8323</v>
      </c>
      <c r="R838" t="s">
        <v>8324</v>
      </c>
      <c r="S838" s="15">
        <f>(((J838/60)/60)+24)+DATE(1970,1,1)</f>
        <v>408514.36611111107</v>
      </c>
      <c r="T838" s="15">
        <f>(((I838/60)/60)+24)+DATE(1970,1,1)</f>
        <v>409234.36611111107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8323</v>
      </c>
      <c r="R839" t="s">
        <v>8324</v>
      </c>
      <c r="S839" s="15">
        <f>(((J839/60)/60)+24)+DATE(1970,1,1)</f>
        <v>413480.96166666667</v>
      </c>
      <c r="T839" s="15">
        <f>(((I839/60)/60)+24)+DATE(1970,1,1)</f>
        <v>414200.96166666667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8323</v>
      </c>
      <c r="R840" t="s">
        <v>8324</v>
      </c>
      <c r="S840" s="15">
        <f>(((J840/60)/60)+24)+DATE(1970,1,1)</f>
        <v>393438.55138888885</v>
      </c>
      <c r="T840" s="15">
        <f>(((I840/60)/60)+24)+DATE(1970,1,1)</f>
        <v>394158.55138888885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8323</v>
      </c>
      <c r="R841" t="s">
        <v>8324</v>
      </c>
      <c r="S841" s="15">
        <f>(((J841/60)/60)+24)+DATE(1970,1,1)</f>
        <v>399411.32111111109</v>
      </c>
      <c r="T841" s="15">
        <f>(((I841/60)/60)+24)+DATE(1970,1,1)</f>
        <v>400131.32111111109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8323</v>
      </c>
      <c r="R842" t="s">
        <v>8325</v>
      </c>
      <c r="S842" s="15">
        <f>(((J842/60)/60)+24)+DATE(1970,1,1)</f>
        <v>434510.4408333333</v>
      </c>
      <c r="T842" s="15">
        <f>(((I842/60)/60)+24)+DATE(1970,1,1)</f>
        <v>435230.4408333333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8323</v>
      </c>
      <c r="R843" t="s">
        <v>8325</v>
      </c>
      <c r="S843" s="15">
        <f>(((J843/60)/60)+24)+DATE(1970,1,1)</f>
        <v>418109.12861111108</v>
      </c>
      <c r="T843" s="15">
        <f>(((I843/60)/60)+24)+DATE(1970,1,1)</f>
        <v>418830.12861111108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8323</v>
      </c>
      <c r="R844" t="s">
        <v>8325</v>
      </c>
      <c r="S844" s="15">
        <f>(((J844/60)/60)+24)+DATE(1970,1,1)</f>
        <v>408575.21750000003</v>
      </c>
      <c r="T844" s="15">
        <f>(((I844/60)/60)+24)+DATE(1970,1,1)</f>
        <v>409404.98333333334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8323</v>
      </c>
      <c r="R845" t="s">
        <v>8325</v>
      </c>
      <c r="S845" s="15">
        <f>(((J845/60)/60)+24)+DATE(1970,1,1)</f>
        <v>436623.18888888886</v>
      </c>
      <c r="T845" s="15">
        <f>(((I845/60)/60)+24)+DATE(1970,1,1)</f>
        <v>437033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8323</v>
      </c>
      <c r="R846" t="s">
        <v>8325</v>
      </c>
      <c r="S846" s="15">
        <f>(((J846/60)/60)+24)+DATE(1970,1,1)</f>
        <v>417673.43111111113</v>
      </c>
      <c r="T846" s="15">
        <f>(((I846/60)/60)+24)+DATE(1970,1,1)</f>
        <v>418597.98333333334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8323</v>
      </c>
      <c r="R847" t="s">
        <v>8325</v>
      </c>
      <c r="S847" s="15">
        <f>(((J847/60)/60)+24)+DATE(1970,1,1)</f>
        <v>433813.94333333336</v>
      </c>
      <c r="T847" s="15">
        <f>(((I847/60)/60)+24)+DATE(1970,1,1)</f>
        <v>434772.98333333334</v>
      </c>
    </row>
    <row r="848" spans="1:20" ht="43.5" hidden="1" x14ac:dyDescent="0.35">
      <c r="A848">
        <v>2739</v>
      </c>
      <c r="B848" s="3" t="s">
        <v>2739</v>
      </c>
      <c r="C848" s="3" t="s">
        <v>6849</v>
      </c>
      <c r="D848" s="6">
        <v>1100</v>
      </c>
      <c r="E848" s="8">
        <v>4225</v>
      </c>
      <c r="F848" t="s">
        <v>8218</v>
      </c>
      <c r="G848" t="s">
        <v>8224</v>
      </c>
      <c r="H848" t="s">
        <v>8246</v>
      </c>
      <c r="I848">
        <v>1399324717</v>
      </c>
      <c r="J848">
        <v>1395436717</v>
      </c>
      <c r="K848" t="b">
        <v>0</v>
      </c>
      <c r="L848">
        <v>191</v>
      </c>
      <c r="M848" t="b">
        <v>1</v>
      </c>
      <c r="N848" t="s">
        <v>8293</v>
      </c>
      <c r="O848">
        <f>ROUND(E848/D848*100,0)</f>
        <v>384</v>
      </c>
      <c r="P848">
        <f>IFERROR(ROUND(E848/L848,2),0)</f>
        <v>22.12</v>
      </c>
      <c r="Q848" t="s">
        <v>8317</v>
      </c>
      <c r="R848" t="s">
        <v>8347</v>
      </c>
      <c r="S848" s="15">
        <f>(((J848/60)/60)+24)+DATE(1970,1,1)</f>
        <v>413214.31027777778</v>
      </c>
      <c r="T848" s="15">
        <f>(((I848/60)/60)+24)+DATE(1970,1,1)</f>
        <v>414294.31027777778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8323</v>
      </c>
      <c r="R849" t="s">
        <v>8325</v>
      </c>
      <c r="S849" s="15">
        <f>(((J849/60)/60)+24)+DATE(1970,1,1)</f>
        <v>423916.16000000003</v>
      </c>
      <c r="T849" s="15">
        <f>(((I849/60)/60)+24)+DATE(1970,1,1)</f>
        <v>424636.16000000003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8323</v>
      </c>
      <c r="R850" t="s">
        <v>8325</v>
      </c>
      <c r="S850" s="15">
        <f>(((J850/60)/60)+24)+DATE(1970,1,1)</f>
        <v>421828.00916666666</v>
      </c>
      <c r="T850" s="15">
        <f>(((I850/60)/60)+24)+DATE(1970,1,1)</f>
        <v>422548.00916666666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8323</v>
      </c>
      <c r="R851" t="s">
        <v>8325</v>
      </c>
      <c r="S851" s="15">
        <f>(((J851/60)/60)+24)+DATE(1970,1,1)</f>
        <v>421164.5733333333</v>
      </c>
      <c r="T851" s="15">
        <f>(((I851/60)/60)+24)+DATE(1970,1,1)</f>
        <v>421835.5733333333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8323</v>
      </c>
      <c r="R852" t="s">
        <v>8325</v>
      </c>
      <c r="S852" s="15">
        <f>(((J852/60)/60)+24)+DATE(1970,1,1)</f>
        <v>430804.86583333334</v>
      </c>
      <c r="T852" s="15">
        <f>(((I852/60)/60)+24)+DATE(1970,1,1)</f>
        <v>431581.98333333334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8323</v>
      </c>
      <c r="R853" t="s">
        <v>8325</v>
      </c>
      <c r="S853" s="15">
        <f>(((J853/60)/60)+24)+DATE(1970,1,1)</f>
        <v>432486.12583333335</v>
      </c>
      <c r="T853" s="15">
        <f>(((I853/60)/60)+24)+DATE(1970,1,1)</f>
        <v>433924.75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8323</v>
      </c>
      <c r="R854" t="s">
        <v>8325</v>
      </c>
      <c r="S854" s="15">
        <f>(((J854/60)/60)+24)+DATE(1970,1,1)</f>
        <v>435700.33194444445</v>
      </c>
      <c r="T854" s="15">
        <f>(((I854/60)/60)+24)+DATE(1970,1,1)</f>
        <v>435966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8323</v>
      </c>
      <c r="R855" t="s">
        <v>8325</v>
      </c>
      <c r="S855" s="15">
        <f>(((J855/60)/60)+24)+DATE(1970,1,1)</f>
        <v>420460.97472222225</v>
      </c>
      <c r="T855" s="15">
        <f>(((I855/60)/60)+24)+DATE(1970,1,1)</f>
        <v>421180.97472222225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8323</v>
      </c>
      <c r="R856" t="s">
        <v>8325</v>
      </c>
      <c r="S856" s="15">
        <f>(((J856/60)/60)+24)+DATE(1970,1,1)</f>
        <v>436790.09611111111</v>
      </c>
      <c r="T856" s="15">
        <f>(((I856/60)/60)+24)+DATE(1970,1,1)</f>
        <v>437510.09611111111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8323</v>
      </c>
      <c r="R857" t="s">
        <v>8325</v>
      </c>
      <c r="S857" s="15">
        <f>(((J857/60)/60)+24)+DATE(1970,1,1)</f>
        <v>433020.00472222228</v>
      </c>
      <c r="T857" s="15">
        <f>(((I857/60)/60)+24)+DATE(1970,1,1)</f>
        <v>433740.00472222228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8323</v>
      </c>
      <c r="R858" t="s">
        <v>8325</v>
      </c>
      <c r="S858" s="15">
        <f>(((J858/60)/60)+24)+DATE(1970,1,1)</f>
        <v>434560.48777777777</v>
      </c>
      <c r="T858" s="15">
        <f>(((I858/60)/60)+24)+DATE(1970,1,1)</f>
        <v>435988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8323</v>
      </c>
      <c r="R859" t="s">
        <v>8325</v>
      </c>
      <c r="S859" s="15">
        <f>(((J859/60)/60)+24)+DATE(1970,1,1)</f>
        <v>426934.95305555558</v>
      </c>
      <c r="T859" s="15">
        <f>(((I859/60)/60)+24)+DATE(1970,1,1)</f>
        <v>427943.95305555558</v>
      </c>
    </row>
    <row r="860" spans="1:20" ht="43.5" hidden="1" x14ac:dyDescent="0.35">
      <c r="A860">
        <v>862</v>
      </c>
      <c r="B860" s="3" t="s">
        <v>863</v>
      </c>
      <c r="C860" s="3" t="s">
        <v>4972</v>
      </c>
      <c r="D860" s="6">
        <v>50000</v>
      </c>
      <c r="E860" s="8">
        <v>170</v>
      </c>
      <c r="F860" t="s">
        <v>8220</v>
      </c>
      <c r="G860" t="s">
        <v>8224</v>
      </c>
      <c r="H860" t="s">
        <v>8246</v>
      </c>
      <c r="I860">
        <v>1384179548</v>
      </c>
      <c r="J860">
        <v>1381583948</v>
      </c>
      <c r="K860" t="b">
        <v>0</v>
      </c>
      <c r="L860">
        <v>4</v>
      </c>
      <c r="M860" t="b">
        <v>0</v>
      </c>
      <c r="N860" t="s">
        <v>8276</v>
      </c>
      <c r="O860">
        <f>ROUND(E860/D860*100,0)</f>
        <v>0</v>
      </c>
      <c r="P860">
        <f>IFERROR(ROUND(E860/L860,2),0)</f>
        <v>42.5</v>
      </c>
      <c r="Q860" t="s">
        <v>8323</v>
      </c>
      <c r="R860" t="s">
        <v>8326</v>
      </c>
      <c r="S860" s="15">
        <f>(((J860/60)/60)+24)+DATE(1970,1,1)</f>
        <v>409366.31888888887</v>
      </c>
      <c r="T860" s="15">
        <f>(((I860/60)/60)+24)+DATE(1970,1,1)</f>
        <v>410087.31888888887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8323</v>
      </c>
      <c r="R861" t="s">
        <v>8325</v>
      </c>
      <c r="S861" s="15">
        <f>(((J861/60)/60)+24)+DATE(1970,1,1)</f>
        <v>423028.68555555557</v>
      </c>
      <c r="T861" s="15">
        <f>(((I861/60)/60)+24)+DATE(1970,1,1)</f>
        <v>423753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8323</v>
      </c>
      <c r="R862" t="s">
        <v>8326</v>
      </c>
      <c r="S862" s="15">
        <f>(((J862/60)/60)+24)+DATE(1970,1,1)</f>
        <v>409628.5869444444</v>
      </c>
      <c r="T862" s="15">
        <f>(((I862/60)/60)+24)+DATE(1970,1,1)</f>
        <v>410349.5869444444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8323</v>
      </c>
      <c r="R863" t="s">
        <v>8326</v>
      </c>
      <c r="S863" s="15">
        <f>(((J863/60)/60)+24)+DATE(1970,1,1)</f>
        <v>434336.16777777777</v>
      </c>
      <c r="T863" s="15">
        <f>(((I863/60)/60)+24)+DATE(1970,1,1)</f>
        <v>435056.16777777777</v>
      </c>
    </row>
    <row r="864" spans="1:20" ht="43.5" hidden="1" x14ac:dyDescent="0.35">
      <c r="A864">
        <v>870</v>
      </c>
      <c r="B864" s="3" t="s">
        <v>871</v>
      </c>
      <c r="C864" s="3" t="s">
        <v>4980</v>
      </c>
      <c r="D864" s="6">
        <v>20000</v>
      </c>
      <c r="E864" s="8">
        <v>62</v>
      </c>
      <c r="F864" t="s">
        <v>8220</v>
      </c>
      <c r="G864" t="s">
        <v>8224</v>
      </c>
      <c r="H864" t="s">
        <v>8246</v>
      </c>
      <c r="I864">
        <v>1377995523</v>
      </c>
      <c r="J864">
        <v>1375403523</v>
      </c>
      <c r="K864" t="b">
        <v>0</v>
      </c>
      <c r="L864">
        <v>5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12.4</v>
      </c>
      <c r="Q864" t="s">
        <v>8323</v>
      </c>
      <c r="R864" t="s">
        <v>8326</v>
      </c>
      <c r="S864" s="15">
        <f>(((J864/60)/60)+24)+DATE(1970,1,1)</f>
        <v>407649.53416666668</v>
      </c>
      <c r="T864" s="15">
        <f>(((I864/60)/60)+24)+DATE(1970,1,1)</f>
        <v>408369.53416666668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8323</v>
      </c>
      <c r="R865" t="s">
        <v>8326</v>
      </c>
      <c r="S865" s="15">
        <f>(((J865/60)/60)+24)+DATE(1970,1,1)</f>
        <v>394043.82388888887</v>
      </c>
      <c r="T865" s="15">
        <f>(((I865/60)/60)+24)+DATE(1970,1,1)</f>
        <v>394763.82388888887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8323</v>
      </c>
      <c r="R866" t="s">
        <v>8326</v>
      </c>
      <c r="S866" s="15">
        <f>(((J866/60)/60)+24)+DATE(1970,1,1)</f>
        <v>408923.56611111108</v>
      </c>
      <c r="T866" s="15">
        <f>(((I866/60)/60)+24)+DATE(1970,1,1)</f>
        <v>409458.98333333334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8323</v>
      </c>
      <c r="R867" t="s">
        <v>8326</v>
      </c>
      <c r="S867" s="15">
        <f>(((J867/60)/60)+24)+DATE(1970,1,1)</f>
        <v>401475.55472222227</v>
      </c>
      <c r="T867" s="15">
        <f>(((I867/60)/60)+24)+DATE(1970,1,1)</f>
        <v>402915.55472222227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8323</v>
      </c>
      <c r="R868" t="s">
        <v>8326</v>
      </c>
      <c r="S868" s="15">
        <f>(((J868/60)/60)+24)+DATE(1970,1,1)</f>
        <v>420552.31055555557</v>
      </c>
      <c r="T868" s="15">
        <f>(((I868/60)/60)+24)+DATE(1970,1,1)</f>
        <v>421464.16666666669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8323</v>
      </c>
      <c r="R869" t="s">
        <v>8326</v>
      </c>
      <c r="S869" s="15">
        <f>(((J869/60)/60)+24)+DATE(1970,1,1)</f>
        <v>374051.5294444444</v>
      </c>
      <c r="T869" s="15">
        <f>(((I869/60)/60)+24)+DATE(1970,1,1)</f>
        <v>375493.98333333334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8323</v>
      </c>
      <c r="R870" t="s">
        <v>8326</v>
      </c>
      <c r="S870" s="15">
        <f>(((J870/60)/60)+24)+DATE(1970,1,1)</f>
        <v>410721.66611111106</v>
      </c>
      <c r="T870" s="15">
        <f>(((I870/60)/60)+24)+DATE(1970,1,1)</f>
        <v>411441.66611111106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8323</v>
      </c>
      <c r="R871" t="s">
        <v>8326</v>
      </c>
      <c r="S871" s="15">
        <f>(((J871/60)/60)+24)+DATE(1970,1,1)</f>
        <v>404165.29361111112</v>
      </c>
      <c r="T871" s="15">
        <f>(((I871/60)/60)+24)+DATE(1970,1,1)</f>
        <v>404884.29361111112</v>
      </c>
    </row>
    <row r="872" spans="1:20" ht="29" hidden="1" x14ac:dyDescent="0.35">
      <c r="A872">
        <v>876</v>
      </c>
      <c r="B872" s="3" t="s">
        <v>877</v>
      </c>
      <c r="C872" s="3" t="s">
        <v>4986</v>
      </c>
      <c r="D872" s="6">
        <v>3152</v>
      </c>
      <c r="E872" s="8">
        <v>1286</v>
      </c>
      <c r="F872" t="s">
        <v>8220</v>
      </c>
      <c r="G872" t="s">
        <v>8224</v>
      </c>
      <c r="H872" t="s">
        <v>8246</v>
      </c>
      <c r="I872">
        <v>1359978927</v>
      </c>
      <c r="J872">
        <v>1357127727</v>
      </c>
      <c r="K872" t="b">
        <v>0</v>
      </c>
      <c r="L872">
        <v>45</v>
      </c>
      <c r="M872" t="b">
        <v>0</v>
      </c>
      <c r="N872" t="s">
        <v>8276</v>
      </c>
      <c r="O872">
        <f>ROUND(E872/D872*100,0)</f>
        <v>41</v>
      </c>
      <c r="P872">
        <f>IFERROR(ROUND(E872/L872,2),0)</f>
        <v>28.58</v>
      </c>
      <c r="Q872" t="s">
        <v>8323</v>
      </c>
      <c r="R872" t="s">
        <v>8326</v>
      </c>
      <c r="S872" s="15">
        <f>(((J872/60)/60)+24)+DATE(1970,1,1)</f>
        <v>402572.92416666663</v>
      </c>
      <c r="T872" s="15">
        <f>(((I872/60)/60)+24)+DATE(1970,1,1)</f>
        <v>403364.92416666663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8323</v>
      </c>
      <c r="R873" t="s">
        <v>8326</v>
      </c>
      <c r="S873" s="15">
        <f>(((J873/60)/60)+24)+DATE(1970,1,1)</f>
        <v>409798.47083333333</v>
      </c>
      <c r="T873" s="15">
        <f>(((I873/60)/60)+24)+DATE(1970,1,1)</f>
        <v>410519.47083333333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8323</v>
      </c>
      <c r="R874" t="s">
        <v>8326</v>
      </c>
      <c r="S874" s="15">
        <f>(((J874/60)/60)+24)+DATE(1970,1,1)</f>
        <v>385564.81305555557</v>
      </c>
      <c r="T874" s="15">
        <f>(((I874/60)/60)+24)+DATE(1970,1,1)</f>
        <v>386644.81305555557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8323</v>
      </c>
      <c r="R875" t="s">
        <v>8326</v>
      </c>
      <c r="S875" s="15">
        <f>(((J875/60)/60)+24)+DATE(1970,1,1)</f>
        <v>400357.01111111115</v>
      </c>
      <c r="T875" s="15">
        <f>(((I875/60)/60)+24)+DATE(1970,1,1)</f>
        <v>401318.01111111115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8323</v>
      </c>
      <c r="R876" t="s">
        <v>8326</v>
      </c>
      <c r="S876" s="15">
        <f>(((J876/60)/60)+24)+DATE(1970,1,1)</f>
        <v>404783.00944444444</v>
      </c>
      <c r="T876" s="15">
        <f>(((I876/60)/60)+24)+DATE(1970,1,1)</f>
        <v>405503.00944444444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8323</v>
      </c>
      <c r="R877" t="s">
        <v>8326</v>
      </c>
      <c r="S877" s="15">
        <f>(((J877/60)/60)+24)+DATE(1970,1,1)</f>
        <v>425906.36972222221</v>
      </c>
      <c r="T877" s="15">
        <f>(((I877/60)/60)+24)+DATE(1970,1,1)</f>
        <v>426386.36972222221</v>
      </c>
    </row>
    <row r="878" spans="1:20" ht="43.5" hidden="1" x14ac:dyDescent="0.35">
      <c r="A878">
        <v>910</v>
      </c>
      <c r="B878" s="3" t="s">
        <v>911</v>
      </c>
      <c r="C878" s="3" t="s">
        <v>5020</v>
      </c>
      <c r="D878" s="6">
        <v>550</v>
      </c>
      <c r="E878" s="8">
        <v>123</v>
      </c>
      <c r="F878" t="s">
        <v>8220</v>
      </c>
      <c r="G878" t="s">
        <v>8224</v>
      </c>
      <c r="H878" t="s">
        <v>8246</v>
      </c>
      <c r="I878">
        <v>1488546319</v>
      </c>
      <c r="J878">
        <v>1483362319</v>
      </c>
      <c r="K878" t="b">
        <v>0</v>
      </c>
      <c r="L878">
        <v>5</v>
      </c>
      <c r="M878" t="b">
        <v>0</v>
      </c>
      <c r="N878" t="s">
        <v>8276</v>
      </c>
      <c r="O878">
        <f>ROUND(E878/D878*100,0)</f>
        <v>22</v>
      </c>
      <c r="P878">
        <f>IFERROR(ROUND(E878/L878,2),0)</f>
        <v>24.6</v>
      </c>
      <c r="Q878" t="s">
        <v>8323</v>
      </c>
      <c r="R878" t="s">
        <v>8326</v>
      </c>
      <c r="S878" s="15">
        <f>(((J878/60)/60)+24)+DATE(1970,1,1)</f>
        <v>437638.0886111111</v>
      </c>
      <c r="T878" s="15">
        <f>(((I878/60)/60)+24)+DATE(1970,1,1)</f>
        <v>439078.0886111111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8323</v>
      </c>
      <c r="R879" t="s">
        <v>8326</v>
      </c>
      <c r="S879" s="15">
        <f>(((J879/60)/60)+24)+DATE(1970,1,1)</f>
        <v>410283.93333333335</v>
      </c>
      <c r="T879" s="15">
        <f>(((I879/60)/60)+24)+DATE(1970,1,1)</f>
        <v>411003.93333333335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8323</v>
      </c>
      <c r="R880" t="s">
        <v>8326</v>
      </c>
      <c r="S880" s="15">
        <f>(((J880/60)/60)+24)+DATE(1970,1,1)</f>
        <v>384062.58999999997</v>
      </c>
      <c r="T880" s="15">
        <f>(((I880/60)/60)+24)+DATE(1970,1,1)</f>
        <v>384782.58999999997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8323</v>
      </c>
      <c r="R881" t="s">
        <v>8326</v>
      </c>
      <c r="S881" s="15">
        <f>(((J881/60)/60)+24)+DATE(1970,1,1)</f>
        <v>396844.91805555555</v>
      </c>
      <c r="T881" s="15">
        <f>(((I881/60)/60)+24)+DATE(1970,1,1)</f>
        <v>397348.91805555555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8323</v>
      </c>
      <c r="R882" t="s">
        <v>8327</v>
      </c>
      <c r="S882" s="15">
        <f>(((J882/60)/60)+24)+DATE(1970,1,1)</f>
        <v>400240.70500000002</v>
      </c>
      <c r="T882" s="15">
        <f>(((I882/60)/60)+24)+DATE(1970,1,1)</f>
        <v>401032.70500000002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8323</v>
      </c>
      <c r="R883" t="s">
        <v>8327</v>
      </c>
      <c r="S883" s="15">
        <f>(((J883/60)/60)+24)+DATE(1970,1,1)</f>
        <v>392991.02388888889</v>
      </c>
      <c r="T883" s="15">
        <f>(((I883/60)/60)+24)+DATE(1970,1,1)</f>
        <v>394071.02388888889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8323</v>
      </c>
      <c r="R884" t="s">
        <v>8327</v>
      </c>
      <c r="S884" s="15">
        <f>(((J884/60)/60)+24)+DATE(1970,1,1)</f>
        <v>390173.65277777781</v>
      </c>
      <c r="T884" s="15">
        <f>(((I884/60)/60)+24)+DATE(1970,1,1)</f>
        <v>390965.65277777781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8323</v>
      </c>
      <c r="R885" t="s">
        <v>8327</v>
      </c>
      <c r="S885" s="15">
        <f>(((J885/60)/60)+24)+DATE(1970,1,1)</f>
        <v>428863.45416666666</v>
      </c>
      <c r="T885" s="15">
        <f>(((I885/60)/60)+24)+DATE(1970,1,1)</f>
        <v>430303.45416666666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8323</v>
      </c>
      <c r="R886" t="s">
        <v>8327</v>
      </c>
      <c r="S886" s="15">
        <f>(((J886/60)/60)+24)+DATE(1970,1,1)</f>
        <v>395500.26277777774</v>
      </c>
      <c r="T886" s="15">
        <f>(((I886/60)/60)+24)+DATE(1970,1,1)</f>
        <v>396923.51666666666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8323</v>
      </c>
      <c r="R887" t="s">
        <v>8327</v>
      </c>
      <c r="S887" s="15">
        <f>(((J887/60)/60)+24)+DATE(1970,1,1)</f>
        <v>437071.58638888889</v>
      </c>
      <c r="T887" s="15">
        <f>(((I887/60)/60)+24)+DATE(1970,1,1)</f>
        <v>437575.58638888889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8323</v>
      </c>
      <c r="R888" t="s">
        <v>8327</v>
      </c>
      <c r="S888" s="15">
        <f>(((J888/60)/60)+24)+DATE(1970,1,1)</f>
        <v>434429.89250000002</v>
      </c>
      <c r="T888" s="15">
        <f>(((I888/60)/60)+24)+DATE(1970,1,1)</f>
        <v>435029.89250000002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8323</v>
      </c>
      <c r="R889" t="s">
        <v>8327</v>
      </c>
      <c r="S889" s="15">
        <f>(((J889/60)/60)+24)+DATE(1970,1,1)</f>
        <v>396584.0152777778</v>
      </c>
      <c r="T889" s="15">
        <f>(((I889/60)/60)+24)+DATE(1970,1,1)</f>
        <v>397304.0152777778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8323</v>
      </c>
      <c r="R890" t="s">
        <v>8327</v>
      </c>
      <c r="S890" s="15">
        <f>(((J890/60)/60)+24)+DATE(1970,1,1)</f>
        <v>389979.07916666666</v>
      </c>
      <c r="T890" s="15">
        <f>(((I890/60)/60)+24)+DATE(1970,1,1)</f>
        <v>390831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8323</v>
      </c>
      <c r="R891" t="s">
        <v>8327</v>
      </c>
      <c r="S891" s="15">
        <f>(((J891/60)/60)+24)+DATE(1970,1,1)</f>
        <v>417243.8175</v>
      </c>
      <c r="T891" s="15">
        <f>(((I891/60)/60)+24)+DATE(1970,1,1)</f>
        <v>417963.8175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8323</v>
      </c>
      <c r="R892" t="s">
        <v>8327</v>
      </c>
      <c r="S892" s="15">
        <f>(((J892/60)/60)+24)+DATE(1970,1,1)</f>
        <v>409609.77194444445</v>
      </c>
      <c r="T892" s="15">
        <f>(((I892/60)/60)+24)+DATE(1970,1,1)</f>
        <v>410330.77194444445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8323</v>
      </c>
      <c r="R893" t="s">
        <v>8327</v>
      </c>
      <c r="S893" s="15">
        <f>(((J893/60)/60)+24)+DATE(1970,1,1)</f>
        <v>416145.75833333336</v>
      </c>
      <c r="T893" s="15">
        <f>(((I893/60)/60)+24)+DATE(1970,1,1)</f>
        <v>416865.75833333336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8323</v>
      </c>
      <c r="R894" t="s">
        <v>8327</v>
      </c>
      <c r="S894" s="15">
        <f>(((J894/60)/60)+24)+DATE(1970,1,1)</f>
        <v>379237.80083333334</v>
      </c>
      <c r="T894" s="15">
        <f>(((I894/60)/60)+24)+DATE(1970,1,1)</f>
        <v>381325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8323</v>
      </c>
      <c r="R895" t="s">
        <v>8327</v>
      </c>
      <c r="S895" s="15">
        <f>(((J895/60)/60)+24)+DATE(1970,1,1)</f>
        <v>421518.54527777777</v>
      </c>
      <c r="T895" s="15">
        <f>(((I895/60)/60)+24)+DATE(1970,1,1)</f>
        <v>422237.54527777777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8323</v>
      </c>
      <c r="R896" t="s">
        <v>8327</v>
      </c>
      <c r="S896" s="15">
        <f>(((J896/60)/60)+24)+DATE(1970,1,1)</f>
        <v>431864.55833333335</v>
      </c>
      <c r="T896" s="15">
        <f>(((I896/60)/60)+24)+DATE(1970,1,1)</f>
        <v>432584.55833333335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8323</v>
      </c>
      <c r="R897" t="s">
        <v>8327</v>
      </c>
      <c r="S897" s="15">
        <f>(((J897/60)/60)+24)+DATE(1970,1,1)</f>
        <v>382284.06361111108</v>
      </c>
      <c r="T897" s="15">
        <f>(((I897/60)/60)+24)+DATE(1970,1,1)</f>
        <v>383364.06361111108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8323</v>
      </c>
      <c r="R898" t="s">
        <v>8327</v>
      </c>
      <c r="S898" s="15">
        <f>(((J898/60)/60)+24)+DATE(1970,1,1)</f>
        <v>425189.95166666672</v>
      </c>
      <c r="T898" s="15">
        <f>(((I898/60)/60)+24)+DATE(1970,1,1)</f>
        <v>425797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8323</v>
      </c>
      <c r="R899" t="s">
        <v>8327</v>
      </c>
      <c r="S899" s="15">
        <f>(((J899/60)/60)+24)+DATE(1970,1,1)</f>
        <v>401017.53</v>
      </c>
      <c r="T899" s="15">
        <f>(((I899/60)/60)+24)+DATE(1970,1,1)</f>
        <v>401738.53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8323</v>
      </c>
      <c r="R900" t="s">
        <v>8327</v>
      </c>
      <c r="S900" s="15">
        <f>(((J900/60)/60)+24)+DATE(1970,1,1)</f>
        <v>393027.19722222222</v>
      </c>
      <c r="T900" s="15">
        <f>(((I900/60)/60)+24)+DATE(1970,1,1)</f>
        <v>394107.19722222222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8323</v>
      </c>
      <c r="R901" t="s">
        <v>8327</v>
      </c>
      <c r="S901" s="15">
        <f>(((J901/60)/60)+24)+DATE(1970,1,1)</f>
        <v>387443.3783333333</v>
      </c>
      <c r="T901" s="15">
        <f>(((I901/60)/60)+24)+DATE(1970,1,1)</f>
        <v>388523.3783333333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8323</v>
      </c>
      <c r="R902" t="s">
        <v>8326</v>
      </c>
      <c r="S902" s="15">
        <f>(((J902/60)/60)+24)+DATE(1970,1,1)</f>
        <v>430253.38944444444</v>
      </c>
      <c r="T902" s="15">
        <f>(((I902/60)/60)+24)+DATE(1970,1,1)</f>
        <v>430972.38944444444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8323</v>
      </c>
      <c r="R903" t="s">
        <v>8326</v>
      </c>
      <c r="S903" s="15">
        <f>(((J903/60)/60)+24)+DATE(1970,1,1)</f>
        <v>378940.47611111111</v>
      </c>
      <c r="T903" s="15">
        <f>(((I903/60)/60)+24)+DATE(1970,1,1)</f>
        <v>380044.18333333335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8323</v>
      </c>
      <c r="R904" t="s">
        <v>8326</v>
      </c>
      <c r="S904" s="15">
        <f>(((J904/60)/60)+24)+DATE(1970,1,1)</f>
        <v>415856.17277777777</v>
      </c>
      <c r="T904" s="15">
        <f>(((I904/60)/60)+24)+DATE(1970,1,1)</f>
        <v>417096.5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8323</v>
      </c>
      <c r="R905" t="s">
        <v>8326</v>
      </c>
      <c r="S905" s="15">
        <f>(((J905/60)/60)+24)+DATE(1970,1,1)</f>
        <v>399532.10555555555</v>
      </c>
      <c r="T905" s="15">
        <f>(((I905/60)/60)+24)+DATE(1970,1,1)</f>
        <v>400139.41666666669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8323</v>
      </c>
      <c r="R906" t="s">
        <v>8326</v>
      </c>
      <c r="S906" s="15">
        <f>(((J906/60)/60)+24)+DATE(1970,1,1)</f>
        <v>428146.92694444448</v>
      </c>
      <c r="T906" s="15">
        <f>(((I906/60)/60)+24)+DATE(1970,1,1)</f>
        <v>428866.92694444448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8323</v>
      </c>
      <c r="R907" t="s">
        <v>8326</v>
      </c>
      <c r="S907" s="15">
        <f>(((J907/60)/60)+24)+DATE(1970,1,1)</f>
        <v>384110.75722222222</v>
      </c>
      <c r="T907" s="15">
        <f>(((I907/60)/60)+24)+DATE(1970,1,1)</f>
        <v>385550.75722222222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8323</v>
      </c>
      <c r="R908" t="s">
        <v>8326</v>
      </c>
      <c r="S908" s="15">
        <f>(((J908/60)/60)+24)+DATE(1970,1,1)</f>
        <v>412285.55277777778</v>
      </c>
      <c r="T908" s="15">
        <f>(((I908/60)/60)+24)+DATE(1970,1,1)</f>
        <v>413004.55277777778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8323</v>
      </c>
      <c r="R909" t="s">
        <v>8326</v>
      </c>
      <c r="S909" s="15">
        <f>(((J909/60)/60)+24)+DATE(1970,1,1)</f>
        <v>390349.61749999999</v>
      </c>
      <c r="T909" s="15">
        <f>(((I909/60)/60)+24)+DATE(1970,1,1)</f>
        <v>391069.61749999999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8323</v>
      </c>
      <c r="R910" t="s">
        <v>8326</v>
      </c>
      <c r="S910" s="15">
        <f>(((J910/60)/60)+24)+DATE(1970,1,1)</f>
        <v>380116.23749999999</v>
      </c>
      <c r="T910" s="15">
        <f>(((I910/60)/60)+24)+DATE(1970,1,1)</f>
        <v>381205.98333333334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8323</v>
      </c>
      <c r="R911" t="s">
        <v>8326</v>
      </c>
      <c r="S911" s="15">
        <f>(((J911/60)/60)+24)+DATE(1970,1,1)</f>
        <v>397897.56666666665</v>
      </c>
      <c r="T911" s="15">
        <f>(((I911/60)/60)+24)+DATE(1970,1,1)</f>
        <v>398653</v>
      </c>
    </row>
    <row r="912" spans="1:20" ht="58" hidden="1" x14ac:dyDescent="0.35">
      <c r="A912">
        <v>918</v>
      </c>
      <c r="B912" s="3" t="s">
        <v>919</v>
      </c>
      <c r="C912" s="3" t="s">
        <v>5028</v>
      </c>
      <c r="D912" s="6">
        <v>3900</v>
      </c>
      <c r="E912" s="8">
        <v>196</v>
      </c>
      <c r="F912" t="s">
        <v>8220</v>
      </c>
      <c r="G912" t="s">
        <v>8224</v>
      </c>
      <c r="H912" t="s">
        <v>8246</v>
      </c>
      <c r="I912">
        <v>1417474761</v>
      </c>
      <c r="J912">
        <v>1414879161</v>
      </c>
      <c r="K912" t="b">
        <v>0</v>
      </c>
      <c r="L912">
        <v>10</v>
      </c>
      <c r="M912" t="b">
        <v>0</v>
      </c>
      <c r="N912" t="s">
        <v>8276</v>
      </c>
      <c r="O912">
        <f>ROUND(E912/D912*100,0)</f>
        <v>5</v>
      </c>
      <c r="P912">
        <f>IFERROR(ROUND(E912/L912,2),0)</f>
        <v>19.600000000000001</v>
      </c>
      <c r="Q912" t="s">
        <v>8323</v>
      </c>
      <c r="R912" t="s">
        <v>8326</v>
      </c>
      <c r="S912" s="15">
        <f>(((J912/60)/60)+24)+DATE(1970,1,1)</f>
        <v>418614.9891666667</v>
      </c>
      <c r="T912" s="15">
        <f>(((I912/60)/60)+24)+DATE(1970,1,1)</f>
        <v>419335.9891666667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8323</v>
      </c>
      <c r="R913" t="s">
        <v>8326</v>
      </c>
      <c r="S913" s="15">
        <f>(((J913/60)/60)+24)+DATE(1970,1,1)</f>
        <v>411345.12361111114</v>
      </c>
      <c r="T913" s="15">
        <f>(((I913/60)/60)+24)+DATE(1970,1,1)</f>
        <v>411849.12361111114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8323</v>
      </c>
      <c r="R914" t="s">
        <v>8326</v>
      </c>
      <c r="S914" s="15">
        <f>(((J914/60)/60)+24)+DATE(1970,1,1)</f>
        <v>400595.62416666665</v>
      </c>
      <c r="T914" s="15">
        <f>(((I914/60)/60)+24)+DATE(1970,1,1)</f>
        <v>402036.62416666665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8323</v>
      </c>
      <c r="R915" t="s">
        <v>8326</v>
      </c>
      <c r="S915" s="15">
        <f>(((J915/60)/60)+24)+DATE(1970,1,1)</f>
        <v>396036.3386111111</v>
      </c>
      <c r="T915" s="15">
        <f>(((I915/60)/60)+24)+DATE(1970,1,1)</f>
        <v>396756.3386111111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8323</v>
      </c>
      <c r="R916" t="s">
        <v>8326</v>
      </c>
      <c r="S916" s="15">
        <f>(((J916/60)/60)+24)+DATE(1970,1,1)</f>
        <v>398739.31861111114</v>
      </c>
      <c r="T916" s="15">
        <f>(((I916/60)/60)+24)+DATE(1970,1,1)</f>
        <v>399459.31861111114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8323</v>
      </c>
      <c r="R917" t="s">
        <v>8326</v>
      </c>
      <c r="S917" s="15">
        <f>(((J917/60)/60)+24)+DATE(1970,1,1)</f>
        <v>394441.30944444443</v>
      </c>
      <c r="T917" s="15">
        <f>(((I917/60)/60)+24)+DATE(1970,1,1)</f>
        <v>395197.98333333334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8323</v>
      </c>
      <c r="R918" t="s">
        <v>8326</v>
      </c>
      <c r="S918" s="15">
        <f>(((J918/60)/60)+24)+DATE(1970,1,1)</f>
        <v>382373.48166666663</v>
      </c>
      <c r="T918" s="15">
        <f>(((I918/60)/60)+24)+DATE(1970,1,1)</f>
        <v>383294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8323</v>
      </c>
      <c r="R919" t="s">
        <v>8326</v>
      </c>
      <c r="S919" s="15">
        <f>(((J919/60)/60)+24)+DATE(1970,1,1)</f>
        <v>415207.64722222218</v>
      </c>
      <c r="T919" s="15">
        <f>(((I919/60)/60)+24)+DATE(1970,1,1)</f>
        <v>415955.5</v>
      </c>
    </row>
    <row r="920" spans="1:20" ht="43.5" hidden="1" x14ac:dyDescent="0.35">
      <c r="A920">
        <v>931</v>
      </c>
      <c r="B920" s="3" t="s">
        <v>932</v>
      </c>
      <c r="C920" s="3" t="s">
        <v>5041</v>
      </c>
      <c r="D920" s="6">
        <v>2000</v>
      </c>
      <c r="E920" s="8">
        <v>131</v>
      </c>
      <c r="F920" t="s">
        <v>8220</v>
      </c>
      <c r="G920" t="s">
        <v>8224</v>
      </c>
      <c r="H920" t="s">
        <v>8246</v>
      </c>
      <c r="I920">
        <v>1395007200</v>
      </c>
      <c r="J920">
        <v>1392021502</v>
      </c>
      <c r="K920" t="b">
        <v>0</v>
      </c>
      <c r="L920">
        <v>7</v>
      </c>
      <c r="M920" t="b">
        <v>0</v>
      </c>
      <c r="N920" t="s">
        <v>8276</v>
      </c>
      <c r="O920">
        <f>ROUND(E920/D920*100,0)</f>
        <v>7</v>
      </c>
      <c r="P920">
        <f>IFERROR(ROUND(E920/L920,2),0)</f>
        <v>18.71</v>
      </c>
      <c r="Q920" t="s">
        <v>8323</v>
      </c>
      <c r="R920" t="s">
        <v>8326</v>
      </c>
      <c r="S920" s="15">
        <f>(((J920/60)/60)+24)+DATE(1970,1,1)</f>
        <v>412265.63944444444</v>
      </c>
      <c r="T920" s="15">
        <f>(((I920/60)/60)+24)+DATE(1970,1,1)</f>
        <v>413095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8323</v>
      </c>
      <c r="R921" t="s">
        <v>8326</v>
      </c>
      <c r="S921" s="15">
        <f>(((J921/60)/60)+24)+DATE(1970,1,1)</f>
        <v>401400.40138888889</v>
      </c>
      <c r="T921" s="15">
        <f>(((I921/60)/60)+24)+DATE(1970,1,1)</f>
        <v>402240.40138888889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8323</v>
      </c>
      <c r="R922" t="s">
        <v>8326</v>
      </c>
      <c r="S922" s="15">
        <f>(((J922/60)/60)+24)+DATE(1970,1,1)</f>
        <v>409441.11722222227</v>
      </c>
      <c r="T922" s="15">
        <f>(((I922/60)/60)+24)+DATE(1970,1,1)</f>
        <v>410162.11722222227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8323</v>
      </c>
      <c r="R923" t="s">
        <v>8326</v>
      </c>
      <c r="S923" s="15">
        <f>(((J923/60)/60)+24)+DATE(1970,1,1)</f>
        <v>392269.10444444441</v>
      </c>
      <c r="T923" s="15">
        <f>(((I923/60)/60)+24)+DATE(1970,1,1)</f>
        <v>393278.10444444441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8323</v>
      </c>
      <c r="R924" t="s">
        <v>8326</v>
      </c>
      <c r="S924" s="15">
        <f>(((J924/60)/60)+24)+DATE(1970,1,1)</f>
        <v>417021.72027777776</v>
      </c>
      <c r="T924" s="15">
        <f>(((I924/60)/60)+24)+DATE(1970,1,1)</f>
        <v>417861.72027777776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8323</v>
      </c>
      <c r="R925" t="s">
        <v>8326</v>
      </c>
      <c r="S925" s="15">
        <f>(((J925/60)/60)+24)+DATE(1970,1,1)</f>
        <v>418376.03416666668</v>
      </c>
      <c r="T925" s="15">
        <f>(((I925/60)/60)+24)+DATE(1970,1,1)</f>
        <v>419097.03416666668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8323</v>
      </c>
      <c r="R926" t="s">
        <v>8326</v>
      </c>
      <c r="S926" s="15">
        <f>(((J926/60)/60)+24)+DATE(1970,1,1)</f>
        <v>402871.63027777779</v>
      </c>
      <c r="T926" s="15">
        <f>(((I926/60)/60)+24)+DATE(1970,1,1)</f>
        <v>403591.63027777779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8323</v>
      </c>
      <c r="R927" t="s">
        <v>8326</v>
      </c>
      <c r="S927" s="15">
        <f>(((J927/60)/60)+24)+DATE(1970,1,1)</f>
        <v>409758.14194444445</v>
      </c>
      <c r="T927" s="15">
        <f>(((I927/60)/60)+24)+DATE(1970,1,1)</f>
        <v>410479.14194444445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8323</v>
      </c>
      <c r="R928" t="s">
        <v>8326</v>
      </c>
      <c r="S928" s="15">
        <f>(((J928/60)/60)+24)+DATE(1970,1,1)</f>
        <v>380049.48055555555</v>
      </c>
      <c r="T928" s="15">
        <f>(((I928/60)/60)+24)+DATE(1970,1,1)</f>
        <v>380767.66666666669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8323</v>
      </c>
      <c r="R929" t="s">
        <v>8326</v>
      </c>
      <c r="S929" s="15">
        <f>(((J929/60)/60)+24)+DATE(1970,1,1)</f>
        <v>396268.74861111114</v>
      </c>
      <c r="T929" s="15">
        <f>(((I929/60)/60)+24)+DATE(1970,1,1)</f>
        <v>396988.74861111114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8323</v>
      </c>
      <c r="R930" t="s">
        <v>8326</v>
      </c>
      <c r="S930" s="15">
        <f>(((J930/60)/60)+24)+DATE(1970,1,1)</f>
        <v>400277.69805555552</v>
      </c>
      <c r="T930" s="15">
        <f>(((I930/60)/60)+24)+DATE(1970,1,1)</f>
        <v>401481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8323</v>
      </c>
      <c r="R931" t="s">
        <v>8326</v>
      </c>
      <c r="S931" s="15">
        <f>(((J931/60)/60)+24)+DATE(1970,1,1)</f>
        <v>395414.7136111111</v>
      </c>
      <c r="T931" s="15">
        <f>(((I931/60)/60)+24)+DATE(1970,1,1)</f>
        <v>396133.7136111111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8323</v>
      </c>
      <c r="R932" t="s">
        <v>8326</v>
      </c>
      <c r="S932" s="15">
        <f>(((J932/60)/60)+24)+DATE(1970,1,1)</f>
        <v>379446.9738888889</v>
      </c>
      <c r="T932" s="15">
        <f>(((I932/60)/60)+24)+DATE(1970,1,1)</f>
        <v>380454.53333333333</v>
      </c>
    </row>
    <row r="933" spans="1:20" ht="43.5" hidden="1" x14ac:dyDescent="0.35">
      <c r="A933">
        <v>846</v>
      </c>
      <c r="B933" s="3" t="s">
        <v>847</v>
      </c>
      <c r="C933" s="3" t="s">
        <v>4956</v>
      </c>
      <c r="D933" s="6">
        <v>1100</v>
      </c>
      <c r="E933" s="8">
        <v>1342.01</v>
      </c>
      <c r="F933" t="s">
        <v>8218</v>
      </c>
      <c r="G933" t="s">
        <v>8224</v>
      </c>
      <c r="H933" t="s">
        <v>8246</v>
      </c>
      <c r="I933">
        <v>1394460000</v>
      </c>
      <c r="J933">
        <v>1393233855</v>
      </c>
      <c r="K933" t="b">
        <v>0</v>
      </c>
      <c r="L933">
        <v>47</v>
      </c>
      <c r="M933" t="b">
        <v>1</v>
      </c>
      <c r="N933" t="s">
        <v>8275</v>
      </c>
      <c r="O933">
        <f>ROUND(E933/D933*100,0)</f>
        <v>122</v>
      </c>
      <c r="P933">
        <f>IFERROR(ROUND(E933/L933,2),0)</f>
        <v>28.55</v>
      </c>
      <c r="Q933" t="s">
        <v>8323</v>
      </c>
      <c r="R933" t="s">
        <v>8325</v>
      </c>
      <c r="S933" s="15">
        <f>(((J933/60)/60)+24)+DATE(1970,1,1)</f>
        <v>412602.40416666667</v>
      </c>
      <c r="T933" s="15">
        <f>(((I933/60)/60)+24)+DATE(1970,1,1)</f>
        <v>412943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8323</v>
      </c>
      <c r="R934" t="s">
        <v>8326</v>
      </c>
      <c r="S934" s="15">
        <f>(((J934/60)/60)+24)+DATE(1970,1,1)</f>
        <v>403400.26250000001</v>
      </c>
      <c r="T934" s="15">
        <f>(((I934/60)/60)+24)+DATE(1970,1,1)</f>
        <v>404479.26250000001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8323</v>
      </c>
      <c r="R935" t="s">
        <v>8326</v>
      </c>
      <c r="S935" s="15">
        <f>(((J935/60)/60)+24)+DATE(1970,1,1)</f>
        <v>413005.05805555556</v>
      </c>
      <c r="T935" s="15">
        <f>(((I935/60)/60)+24)+DATE(1970,1,1)</f>
        <v>414445.05805555556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8323</v>
      </c>
      <c r="R936" t="s">
        <v>8326</v>
      </c>
      <c r="S936" s="15">
        <f>(((J936/60)/60)+24)+DATE(1970,1,1)</f>
        <v>413546.69</v>
      </c>
      <c r="T936" s="15">
        <f>(((I936/60)/60)+24)+DATE(1970,1,1)</f>
        <v>414255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8323</v>
      </c>
      <c r="R937" t="s">
        <v>8326</v>
      </c>
      <c r="S937" s="15">
        <f>(((J937/60)/60)+24)+DATE(1970,1,1)</f>
        <v>428777.00805555558</v>
      </c>
      <c r="T937" s="15">
        <f>(((I937/60)/60)+24)+DATE(1970,1,1)</f>
        <v>429497.00805555558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8323</v>
      </c>
      <c r="R938" t="s">
        <v>8326</v>
      </c>
      <c r="S938" s="15">
        <f>(((J938/60)/60)+24)+DATE(1970,1,1)</f>
        <v>393129.5802777778</v>
      </c>
      <c r="T938" s="15">
        <f>(((I938/60)/60)+24)+DATE(1970,1,1)</f>
        <v>394181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8323</v>
      </c>
      <c r="R939" t="s">
        <v>8326</v>
      </c>
      <c r="S939" s="15">
        <f>(((J939/60)/60)+24)+DATE(1970,1,1)</f>
        <v>409180.15472222224</v>
      </c>
      <c r="T939" s="15">
        <f>(((I939/60)/60)+24)+DATE(1970,1,1)</f>
        <v>409901.15472222224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8323</v>
      </c>
      <c r="R940" t="s">
        <v>8326</v>
      </c>
      <c r="S940" s="15">
        <f>(((J940/60)/60)+24)+DATE(1970,1,1)</f>
        <v>398924.51333333337</v>
      </c>
      <c r="T940" s="15">
        <f>(((I940/60)/60)+24)+DATE(1970,1,1)</f>
        <v>399644.51333333337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8323</v>
      </c>
      <c r="R941" t="s">
        <v>8326</v>
      </c>
      <c r="S941" s="15">
        <f>(((J941/60)/60)+24)+DATE(1970,1,1)</f>
        <v>405939.31611111108</v>
      </c>
      <c r="T941" s="15">
        <f>(((I941/60)/60)+24)+DATE(1970,1,1)</f>
        <v>406876.96666666667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8317</v>
      </c>
      <c r="R942" t="s">
        <v>8319</v>
      </c>
      <c r="S942" s="15">
        <f>(((J942/60)/60)+24)+DATE(1970,1,1)</f>
        <v>424305.20166666672</v>
      </c>
      <c r="T942" s="15">
        <f>(((I942/60)/60)+24)+DATE(1970,1,1)</f>
        <v>425385.20166666672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8317</v>
      </c>
      <c r="R943" t="s">
        <v>8319</v>
      </c>
      <c r="S943" s="15">
        <f>(((J943/60)/60)+24)+DATE(1970,1,1)</f>
        <v>437843.31805555552</v>
      </c>
      <c r="T943" s="15">
        <f>(((I943/60)/60)+24)+DATE(1970,1,1)</f>
        <v>438563.31805555552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8317</v>
      </c>
      <c r="R944" t="s">
        <v>8319</v>
      </c>
      <c r="S944" s="15">
        <f>(((J944/60)/60)+24)+DATE(1970,1,1)</f>
        <v>429125.23888888885</v>
      </c>
      <c r="T944" s="15">
        <f>(((I944/60)/60)+24)+DATE(1970,1,1)</f>
        <v>429989.23888888885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8317</v>
      </c>
      <c r="R945" t="s">
        <v>8319</v>
      </c>
      <c r="S945" s="15">
        <f>(((J945/60)/60)+24)+DATE(1970,1,1)</f>
        <v>436105.02916666667</v>
      </c>
      <c r="T945" s="15">
        <f>(((I945/60)/60)+24)+DATE(1970,1,1)</f>
        <v>436826.02916666667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8317</v>
      </c>
      <c r="R946" t="s">
        <v>8319</v>
      </c>
      <c r="S946" s="15">
        <f>(((J946/60)/60)+24)+DATE(1970,1,1)</f>
        <v>430607.01388888888</v>
      </c>
      <c r="T946" s="15">
        <f>(((I946/60)/60)+24)+DATE(1970,1,1)</f>
        <v>431423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8317</v>
      </c>
      <c r="R947" t="s">
        <v>8319</v>
      </c>
      <c r="S947" s="15">
        <f>(((J947/60)/60)+24)+DATE(1970,1,1)</f>
        <v>437525.95166666672</v>
      </c>
      <c r="T947" s="15">
        <f>(((I947/60)/60)+24)+DATE(1970,1,1)</f>
        <v>438776.98333333334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8317</v>
      </c>
      <c r="R948" t="s">
        <v>8319</v>
      </c>
      <c r="S948" s="15">
        <f>(((J948/60)/60)+24)+DATE(1970,1,1)</f>
        <v>434163.01333333337</v>
      </c>
      <c r="T948" s="15">
        <f>(((I948/60)/60)+24)+DATE(1970,1,1)</f>
        <v>434883.01333333337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8317</v>
      </c>
      <c r="R949" t="s">
        <v>8319</v>
      </c>
      <c r="S949" s="15">
        <f>(((J949/60)/60)+24)+DATE(1970,1,1)</f>
        <v>431739.75166666671</v>
      </c>
      <c r="T949" s="15">
        <f>(((I949/60)/60)+24)+DATE(1970,1,1)</f>
        <v>433179.75166666671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8317</v>
      </c>
      <c r="R950" t="s">
        <v>8319</v>
      </c>
      <c r="S950" s="15">
        <f>(((J950/60)/60)+24)+DATE(1970,1,1)</f>
        <v>429820.87888888892</v>
      </c>
      <c r="T950" s="15">
        <f>(((I950/60)/60)+24)+DATE(1970,1,1)</f>
        <v>430540.87888888892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8317</v>
      </c>
      <c r="R951" t="s">
        <v>8319</v>
      </c>
      <c r="S951" s="15">
        <f>(((J951/60)/60)+24)+DATE(1970,1,1)</f>
        <v>428602.04888888891</v>
      </c>
      <c r="T951" s="15">
        <f>(((I951/60)/60)+24)+DATE(1970,1,1)</f>
        <v>430042.04888888891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8317</v>
      </c>
      <c r="R952" t="s">
        <v>8319</v>
      </c>
      <c r="S952" s="15">
        <f>(((J952/60)/60)+24)+DATE(1970,1,1)</f>
        <v>428499.01694444445</v>
      </c>
      <c r="T952" s="15">
        <f>(((I952/60)/60)+24)+DATE(1970,1,1)</f>
        <v>429219.01694444445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8317</v>
      </c>
      <c r="R953" t="s">
        <v>8319</v>
      </c>
      <c r="S953" s="15">
        <f>(((J953/60)/60)+24)+DATE(1970,1,1)</f>
        <v>431472.68666666665</v>
      </c>
      <c r="T953" s="15">
        <f>(((I953/60)/60)+24)+DATE(1970,1,1)</f>
        <v>432552.68666666665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8317</v>
      </c>
      <c r="R954" t="s">
        <v>8319</v>
      </c>
      <c r="S954" s="15">
        <f>(((J954/60)/60)+24)+DATE(1970,1,1)</f>
        <v>435839.7255555556</v>
      </c>
      <c r="T954" s="15">
        <f>(((I954/60)/60)+24)+DATE(1970,1,1)</f>
        <v>436560.7255555556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8317</v>
      </c>
      <c r="R955" t="s">
        <v>8319</v>
      </c>
      <c r="S955" s="15">
        <f>(((J955/60)/60)+24)+DATE(1970,1,1)</f>
        <v>419916.94416666665</v>
      </c>
      <c r="T955" s="15">
        <f>(((I955/60)/60)+24)+DATE(1970,1,1)</f>
        <v>420636.94416666665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8317</v>
      </c>
      <c r="R956" t="s">
        <v>8319</v>
      </c>
      <c r="S956" s="15">
        <f>(((J956/60)/60)+24)+DATE(1970,1,1)</f>
        <v>424613.0108333333</v>
      </c>
      <c r="T956" s="15">
        <f>(((I956/60)/60)+24)+DATE(1970,1,1)</f>
        <v>425621.0108333333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8317</v>
      </c>
      <c r="R957" t="s">
        <v>8319</v>
      </c>
      <c r="S957" s="15">
        <f>(((J957/60)/60)+24)+DATE(1970,1,1)</f>
        <v>434008.08333333331</v>
      </c>
      <c r="T957" s="15">
        <f>(((I957/60)/60)+24)+DATE(1970,1,1)</f>
        <v>434968.08333333331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8317</v>
      </c>
      <c r="R958" t="s">
        <v>8319</v>
      </c>
      <c r="S958" s="15">
        <f>(((J958/60)/60)+24)+DATE(1970,1,1)</f>
        <v>421398.93305555556</v>
      </c>
      <c r="T958" s="15">
        <f>(((I958/60)/60)+24)+DATE(1970,1,1)</f>
        <v>422837.93305555556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8317</v>
      </c>
      <c r="R959" t="s">
        <v>8319</v>
      </c>
      <c r="S959" s="15">
        <f>(((J959/60)/60)+24)+DATE(1970,1,1)</f>
        <v>435790.25916666666</v>
      </c>
      <c r="T959" s="15">
        <f>(((I959/60)/60)+24)+DATE(1970,1,1)</f>
        <v>436535.25916666666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8317</v>
      </c>
      <c r="R960" t="s">
        <v>8319</v>
      </c>
      <c r="S960" s="15">
        <f>(((J960/60)/60)+24)+DATE(1970,1,1)</f>
        <v>421924.26750000002</v>
      </c>
      <c r="T960" s="15">
        <f>(((I960/60)/60)+24)+DATE(1970,1,1)</f>
        <v>422437.98333333334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8317</v>
      </c>
      <c r="R961" t="s">
        <v>8319</v>
      </c>
      <c r="S961" s="15">
        <f>(((J961/60)/60)+24)+DATE(1970,1,1)</f>
        <v>419773.18472222221</v>
      </c>
      <c r="T961" s="15">
        <f>(((I961/60)/60)+24)+DATE(1970,1,1)</f>
        <v>420493.18472222221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8317</v>
      </c>
      <c r="R962" t="s">
        <v>8319</v>
      </c>
      <c r="S962" s="15">
        <f>(((J962/60)/60)+24)+DATE(1970,1,1)</f>
        <v>438336.04305555555</v>
      </c>
      <c r="T962" s="15">
        <f>(((I962/60)/60)+24)+DATE(1970,1,1)</f>
        <v>439343.04305555555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8317</v>
      </c>
      <c r="R963" t="s">
        <v>8319</v>
      </c>
      <c r="S963" s="15">
        <f>(((J963/60)/60)+24)+DATE(1970,1,1)</f>
        <v>437713.64861111116</v>
      </c>
      <c r="T963" s="15">
        <f>(((I963/60)/60)+24)+DATE(1970,1,1)</f>
        <v>438820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8317</v>
      </c>
      <c r="R964" t="s">
        <v>8319</v>
      </c>
      <c r="S964" s="15">
        <f>(((J964/60)/60)+24)+DATE(1970,1,1)</f>
        <v>428906.09805555554</v>
      </c>
      <c r="T964" s="15">
        <f>(((I964/60)/60)+24)+DATE(1970,1,1)</f>
        <v>429818.09805555554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8317</v>
      </c>
      <c r="R965" t="s">
        <v>8319</v>
      </c>
      <c r="S965" s="15">
        <f>(((J965/60)/60)+24)+DATE(1970,1,1)</f>
        <v>434952.25527777779</v>
      </c>
      <c r="T965" s="15">
        <f>(((I965/60)/60)+24)+DATE(1970,1,1)</f>
        <v>435792.25527777779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8317</v>
      </c>
      <c r="R966" t="s">
        <v>8319</v>
      </c>
      <c r="S966" s="15">
        <f>(((J966/60)/60)+24)+DATE(1970,1,1)</f>
        <v>424944.0886111111</v>
      </c>
      <c r="T966" s="15">
        <f>(((I966/60)/60)+24)+DATE(1970,1,1)</f>
        <v>425904.0886111111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8317</v>
      </c>
      <c r="R967" t="s">
        <v>8319</v>
      </c>
      <c r="S967" s="15">
        <f>(((J967/60)/60)+24)+DATE(1970,1,1)</f>
        <v>435225.40166666667</v>
      </c>
      <c r="T967" s="15">
        <f>(((I967/60)/60)+24)+DATE(1970,1,1)</f>
        <v>435996.98333333334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8317</v>
      </c>
      <c r="R968" t="s">
        <v>8319</v>
      </c>
      <c r="S968" s="15">
        <f>(((J968/60)/60)+24)+DATE(1970,1,1)</f>
        <v>434808.25888888893</v>
      </c>
      <c r="T968" s="15">
        <f>(((I968/60)/60)+24)+DATE(1970,1,1)</f>
        <v>435528.25888888893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8317</v>
      </c>
      <c r="R969" t="s">
        <v>8319</v>
      </c>
      <c r="S969" s="15">
        <f>(((J969/60)/60)+24)+DATE(1970,1,1)</f>
        <v>430071.1038888889</v>
      </c>
      <c r="T969" s="15">
        <f>(((I969/60)/60)+24)+DATE(1970,1,1)</f>
        <v>431510.1038888889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8317</v>
      </c>
      <c r="R970" t="s">
        <v>8319</v>
      </c>
      <c r="S970" s="15">
        <f>(((J970/60)/60)+24)+DATE(1970,1,1)</f>
        <v>416021.34277777775</v>
      </c>
      <c r="T970" s="15">
        <f>(((I970/60)/60)+24)+DATE(1970,1,1)</f>
        <v>416741.34277777775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8317</v>
      </c>
      <c r="R971" t="s">
        <v>8319</v>
      </c>
      <c r="S971" s="15">
        <f>(((J971/60)/60)+24)+DATE(1970,1,1)</f>
        <v>437752.27972222224</v>
      </c>
      <c r="T971" s="15">
        <f>(((I971/60)/60)+24)+DATE(1970,1,1)</f>
        <v>438544.27972222224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8317</v>
      </c>
      <c r="R972" t="s">
        <v>8319</v>
      </c>
      <c r="S972" s="15">
        <f>(((J972/60)/60)+24)+DATE(1970,1,1)</f>
        <v>437246.29250000004</v>
      </c>
      <c r="T972" s="15">
        <f>(((I972/60)/60)+24)+DATE(1970,1,1)</f>
        <v>438133.98333333334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8317</v>
      </c>
      <c r="R973" t="s">
        <v>8319</v>
      </c>
      <c r="S973" s="15">
        <f>(((J973/60)/60)+24)+DATE(1970,1,1)</f>
        <v>422618.01666666666</v>
      </c>
      <c r="T973" s="15">
        <f>(((I973/60)/60)+24)+DATE(1970,1,1)</f>
        <v>423698.01666666666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8317</v>
      </c>
      <c r="R974" t="s">
        <v>8319</v>
      </c>
      <c r="S974" s="15">
        <f>(((J974/60)/60)+24)+DATE(1970,1,1)</f>
        <v>416501.77722222224</v>
      </c>
      <c r="T974" s="15">
        <f>(((I974/60)/60)+24)+DATE(1970,1,1)</f>
        <v>417207.98333333334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8317</v>
      </c>
      <c r="R975" t="s">
        <v>8319</v>
      </c>
      <c r="S975" s="15">
        <f>(((J975/60)/60)+24)+DATE(1970,1,1)</f>
        <v>426105.35916666669</v>
      </c>
      <c r="T975" s="15">
        <f>(((I975/60)/60)+24)+DATE(1970,1,1)</f>
        <v>427546.35916666669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8317</v>
      </c>
      <c r="R976" t="s">
        <v>8319</v>
      </c>
      <c r="S976" s="15">
        <f>(((J976/60)/60)+24)+DATE(1970,1,1)</f>
        <v>430130.98777777777</v>
      </c>
      <c r="T976" s="15">
        <f>(((I976/60)/60)+24)+DATE(1970,1,1)</f>
        <v>430849.98777777777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8317</v>
      </c>
      <c r="R977" t="s">
        <v>8319</v>
      </c>
      <c r="S977" s="15">
        <f>(((J977/60)/60)+24)+DATE(1970,1,1)</f>
        <v>431689.71805555554</v>
      </c>
      <c r="T977" s="15">
        <f>(((I977/60)/60)+24)+DATE(1970,1,1)</f>
        <v>433129.71805555554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8317</v>
      </c>
      <c r="R978" t="s">
        <v>8319</v>
      </c>
      <c r="S978" s="15">
        <f>(((J978/60)/60)+24)+DATE(1970,1,1)</f>
        <v>424378.41583333333</v>
      </c>
      <c r="T978" s="15">
        <f>(((I978/60)/60)+24)+DATE(1970,1,1)</f>
        <v>425458.41583333333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8317</v>
      </c>
      <c r="R979" t="s">
        <v>8319</v>
      </c>
      <c r="S979" s="15">
        <f>(((J979/60)/60)+24)+DATE(1970,1,1)</f>
        <v>429343.61027777777</v>
      </c>
      <c r="T979" s="15">
        <f>(((I979/60)/60)+24)+DATE(1970,1,1)</f>
        <v>430063.61027777777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8317</v>
      </c>
      <c r="R980" t="s">
        <v>8319</v>
      </c>
      <c r="S980" s="15">
        <f>(((J980/60)/60)+24)+DATE(1970,1,1)</f>
        <v>429424.41694444441</v>
      </c>
      <c r="T980" s="15">
        <f>(((I980/60)/60)+24)+DATE(1970,1,1)</f>
        <v>430144.41694444441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8317</v>
      </c>
      <c r="R981" t="s">
        <v>8319</v>
      </c>
      <c r="S981" s="15">
        <f>(((J981/60)/60)+24)+DATE(1970,1,1)</f>
        <v>432091.00777777773</v>
      </c>
      <c r="T981" s="15">
        <f>(((I981/60)/60)+24)+DATE(1970,1,1)</f>
        <v>432939.98333333334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8317</v>
      </c>
      <c r="R982" t="s">
        <v>8319</v>
      </c>
      <c r="S982" s="15">
        <f>(((J982/60)/60)+24)+DATE(1970,1,1)</f>
        <v>418230.70055555558</v>
      </c>
      <c r="T982" s="15">
        <f>(((I982/60)/60)+24)+DATE(1970,1,1)</f>
        <v>419311.70055555558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8317</v>
      </c>
      <c r="R983" t="s">
        <v>8319</v>
      </c>
      <c r="S983" s="15">
        <f>(((J983/60)/60)+24)+DATE(1970,1,1)</f>
        <v>415879.72833333333</v>
      </c>
      <c r="T983" s="15">
        <f>(((I983/60)/60)+24)+DATE(1970,1,1)</f>
        <v>416599.72833333333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8317</v>
      </c>
      <c r="R984" t="s">
        <v>8319</v>
      </c>
      <c r="S984" s="15">
        <f>(((J984/60)/60)+24)+DATE(1970,1,1)</f>
        <v>434715.07944444445</v>
      </c>
      <c r="T984" s="15">
        <f>(((I984/60)/60)+24)+DATE(1970,1,1)</f>
        <v>435435.07944444445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8317</v>
      </c>
      <c r="R985" t="s">
        <v>8319</v>
      </c>
      <c r="S985" s="15">
        <f>(((J985/60)/60)+24)+DATE(1970,1,1)</f>
        <v>433729.02361111116</v>
      </c>
      <c r="T985" s="15">
        <f>(((I985/60)/60)+24)+DATE(1970,1,1)</f>
        <v>434477.9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8317</v>
      </c>
      <c r="R986" t="s">
        <v>8319</v>
      </c>
      <c r="S986" s="15">
        <f>(((J986/60)/60)+24)+DATE(1970,1,1)</f>
        <v>421403.78</v>
      </c>
      <c r="T986" s="15">
        <f>(((I986/60)/60)+24)+DATE(1970,1,1)</f>
        <v>422122.78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8317</v>
      </c>
      <c r="R987" t="s">
        <v>8319</v>
      </c>
      <c r="S987" s="15">
        <f>(((J987/60)/60)+24)+DATE(1970,1,1)</f>
        <v>428096.22499999998</v>
      </c>
      <c r="T987" s="15">
        <f>(((I987/60)/60)+24)+DATE(1970,1,1)</f>
        <v>428816</v>
      </c>
    </row>
    <row r="988" spans="1:20" ht="43.5" hidden="1" x14ac:dyDescent="0.35">
      <c r="A988">
        <v>858</v>
      </c>
      <c r="B988" s="3" t="s">
        <v>859</v>
      </c>
      <c r="C988" s="3" t="s">
        <v>4968</v>
      </c>
      <c r="D988" s="6">
        <v>1200</v>
      </c>
      <c r="E988" s="8">
        <v>1728.07</v>
      </c>
      <c r="F988" t="s">
        <v>8218</v>
      </c>
      <c r="G988" t="s">
        <v>8224</v>
      </c>
      <c r="H988" t="s">
        <v>8246</v>
      </c>
      <c r="I988">
        <v>1429138740</v>
      </c>
      <c r="J988">
        <v>1426528418</v>
      </c>
      <c r="K988" t="b">
        <v>0</v>
      </c>
      <c r="L988">
        <v>76</v>
      </c>
      <c r="M988" t="b">
        <v>1</v>
      </c>
      <c r="N988" t="s">
        <v>8275</v>
      </c>
      <c r="O988">
        <f>ROUND(E988/D988*100,0)</f>
        <v>144</v>
      </c>
      <c r="P988">
        <f>IFERROR(ROUND(E988/L988,2),0)</f>
        <v>22.74</v>
      </c>
      <c r="Q988" t="s">
        <v>8323</v>
      </c>
      <c r="R988" t="s">
        <v>8325</v>
      </c>
      <c r="S988" s="15">
        <f>(((J988/60)/60)+24)+DATE(1970,1,1)</f>
        <v>421850.89388888888</v>
      </c>
      <c r="T988" s="15">
        <f>(((I988/60)/60)+24)+DATE(1970,1,1)</f>
        <v>422575.98333333334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8317</v>
      </c>
      <c r="R989" t="s">
        <v>8319</v>
      </c>
      <c r="S989" s="15">
        <f>(((J989/60)/60)+24)+DATE(1970,1,1)</f>
        <v>414496.06944444444</v>
      </c>
      <c r="T989" s="15">
        <f>(((I989/60)/60)+24)+DATE(1970,1,1)</f>
        <v>415456.06944444444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8317</v>
      </c>
      <c r="R990" t="s">
        <v>8319</v>
      </c>
      <c r="S990" s="15">
        <f>(((J990/60)/60)+24)+DATE(1970,1,1)</f>
        <v>434681.5625</v>
      </c>
      <c r="T990" s="15">
        <f>(((I990/60)/60)+24)+DATE(1970,1,1)</f>
        <v>435401.5625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8317</v>
      </c>
      <c r="R991" t="s">
        <v>8319</v>
      </c>
      <c r="S991" s="15">
        <f>(((J991/60)/60)+24)+DATE(1970,1,1)</f>
        <v>434623.41527777782</v>
      </c>
      <c r="T991" s="15">
        <f>(((I991/60)/60)+24)+DATE(1970,1,1)</f>
        <v>435343.41527777782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8317</v>
      </c>
      <c r="R992" t="s">
        <v>8319</v>
      </c>
      <c r="S992" s="15">
        <f>(((J992/60)/60)+24)+DATE(1970,1,1)</f>
        <v>416475.8233333333</v>
      </c>
      <c r="T992" s="15">
        <f>(((I992/60)/60)+24)+DATE(1970,1,1)</f>
        <v>417195.8233333333</v>
      </c>
    </row>
    <row r="993" spans="1:20" ht="58" hidden="1" x14ac:dyDescent="0.35">
      <c r="A993">
        <v>1125</v>
      </c>
      <c r="B993" s="3" t="s">
        <v>1126</v>
      </c>
      <c r="C993" s="3" t="s">
        <v>5235</v>
      </c>
      <c r="D993" s="6">
        <v>3000</v>
      </c>
      <c r="E993" s="8">
        <v>0</v>
      </c>
      <c r="F993" t="s">
        <v>8220</v>
      </c>
      <c r="G993" t="s">
        <v>8224</v>
      </c>
      <c r="H993" t="s">
        <v>8246</v>
      </c>
      <c r="I993">
        <v>1443193130</v>
      </c>
      <c r="J993">
        <v>1438009130</v>
      </c>
      <c r="K993" t="b">
        <v>0</v>
      </c>
      <c r="L993">
        <v>0</v>
      </c>
      <c r="M993" t="b">
        <v>0</v>
      </c>
      <c r="N993" t="s">
        <v>8281</v>
      </c>
      <c r="O993">
        <f>ROUND(E993/D993*100,0)</f>
        <v>0</v>
      </c>
      <c r="P993">
        <f>IFERROR(ROUND(E993/L993,2),0)</f>
        <v>0</v>
      </c>
      <c r="Q993" t="s">
        <v>8331</v>
      </c>
      <c r="R993" t="s">
        <v>8333</v>
      </c>
      <c r="S993" s="15">
        <f>(((J993/60)/60)+24)+DATE(1970,1,1)</f>
        <v>425039.98055555555</v>
      </c>
      <c r="T993" s="15">
        <f>(((I993/60)/60)+24)+DATE(1970,1,1)</f>
        <v>426479.98055555555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8317</v>
      </c>
      <c r="R994" t="s">
        <v>8319</v>
      </c>
      <c r="S994" s="15">
        <f>(((J994/60)/60)+24)+DATE(1970,1,1)</f>
        <v>430447.19972222223</v>
      </c>
      <c r="T994" s="15">
        <f>(((I994/60)/60)+24)+DATE(1970,1,1)</f>
        <v>431886.19972222223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8317</v>
      </c>
      <c r="R995" t="s">
        <v>8319</v>
      </c>
      <c r="S995" s="15">
        <f>(((J995/60)/60)+24)+DATE(1970,1,1)</f>
        <v>435608.15777777776</v>
      </c>
      <c r="T995" s="15">
        <f>(((I995/60)/60)+24)+DATE(1970,1,1)</f>
        <v>436406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8317</v>
      </c>
      <c r="R996" t="s">
        <v>8319</v>
      </c>
      <c r="S996" s="15">
        <f>(((J996/60)/60)+24)+DATE(1970,1,1)</f>
        <v>418047.31388888886</v>
      </c>
      <c r="T996" s="15">
        <f>(((I996/60)/60)+24)+DATE(1970,1,1)</f>
        <v>419311.98333333334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8317</v>
      </c>
      <c r="R997" t="s">
        <v>8319</v>
      </c>
      <c r="S997" s="15">
        <f>(((J997/60)/60)+24)+DATE(1970,1,1)</f>
        <v>418687.5777777778</v>
      </c>
      <c r="T997" s="15">
        <f>(((I997/60)/60)+24)+DATE(1970,1,1)</f>
        <v>419281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8317</v>
      </c>
      <c r="R998" t="s">
        <v>8319</v>
      </c>
      <c r="S998" s="15">
        <f>(((J998/60)/60)+24)+DATE(1970,1,1)</f>
        <v>415565.79444444447</v>
      </c>
      <c r="T998" s="15">
        <f>(((I998/60)/60)+24)+DATE(1970,1,1)</f>
        <v>416280.45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8317</v>
      </c>
      <c r="R999" t="s">
        <v>8319</v>
      </c>
      <c r="S999" s="15">
        <f>(((J999/60)/60)+24)+DATE(1970,1,1)</f>
        <v>418523.47138888889</v>
      </c>
      <c r="T999" s="15">
        <f>(((I999/60)/60)+24)+DATE(1970,1,1)</f>
        <v>419244.47138888889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8317</v>
      </c>
      <c r="R1000" t="s">
        <v>8319</v>
      </c>
      <c r="S1000" s="15">
        <f>(((J1000/60)/60)+24)+DATE(1970,1,1)</f>
        <v>426709.05583333335</v>
      </c>
      <c r="T1000" s="15">
        <f>(((I1000/60)/60)+24)+DATE(1970,1,1)</f>
        <v>427790.05583333335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8317</v>
      </c>
      <c r="R1001" t="s">
        <v>8319</v>
      </c>
      <c r="S1001" s="15">
        <f>(((J1001/60)/60)+24)+DATE(1970,1,1)</f>
        <v>418168.19166666665</v>
      </c>
      <c r="T1001" s="15">
        <f>(((I1001/60)/60)+24)+DATE(1970,1,1)</f>
        <v>418889.03333333333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8317</v>
      </c>
      <c r="R1002" t="s">
        <v>8319</v>
      </c>
      <c r="S1002" s="15">
        <f>(((J1002/60)/60)+24)+DATE(1970,1,1)</f>
        <v>437914.43333333335</v>
      </c>
      <c r="T1002" s="15">
        <f>(((I1002/60)/60)+24)+DATE(1970,1,1)</f>
        <v>439353.43333333335</v>
      </c>
    </row>
    <row r="1003" spans="1:20" hidden="1" x14ac:dyDescent="0.35">
      <c r="A1003">
        <v>1128</v>
      </c>
      <c r="B1003" s="3" t="s">
        <v>1129</v>
      </c>
      <c r="C1003" s="3" t="s">
        <v>5238</v>
      </c>
      <c r="D1003" s="6">
        <v>1000</v>
      </c>
      <c r="E1003" s="8">
        <v>1</v>
      </c>
      <c r="F1003" t="s">
        <v>8220</v>
      </c>
      <c r="G1003" t="s">
        <v>8224</v>
      </c>
      <c r="H1003" t="s">
        <v>8246</v>
      </c>
      <c r="I1003">
        <v>1407425717</v>
      </c>
      <c r="J1003">
        <v>1404833717</v>
      </c>
      <c r="K1003" t="b">
        <v>0</v>
      </c>
      <c r="L1003">
        <v>1</v>
      </c>
      <c r="M1003" t="b">
        <v>0</v>
      </c>
      <c r="N1003" t="s">
        <v>8281</v>
      </c>
      <c r="O1003">
        <f>ROUND(E1003/D1003*100,0)</f>
        <v>0</v>
      </c>
      <c r="P1003">
        <f>IFERROR(ROUND(E1003/L1003,2),0)</f>
        <v>1</v>
      </c>
      <c r="Q1003" t="s">
        <v>8331</v>
      </c>
      <c r="R1003" t="s">
        <v>8333</v>
      </c>
      <c r="S1003" s="15">
        <f>(((J1003/60)/60)+24)+DATE(1970,1,1)</f>
        <v>415824.58805555559</v>
      </c>
      <c r="T1003" s="15">
        <f>(((I1003/60)/60)+24)+DATE(1970,1,1)</f>
        <v>416544.58805555559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8317</v>
      </c>
      <c r="R1004" t="s">
        <v>8319</v>
      </c>
      <c r="S1004" s="15">
        <f>(((J1004/60)/60)+24)+DATE(1970,1,1)</f>
        <v>427753.42055555555</v>
      </c>
      <c r="T1004" s="15">
        <f>(((I1004/60)/60)+24)+DATE(1970,1,1)</f>
        <v>428462.98333333334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8317</v>
      </c>
      <c r="R1005" t="s">
        <v>8319</v>
      </c>
      <c r="S1005" s="15">
        <f>(((J1005/60)/60)+24)+DATE(1970,1,1)</f>
        <v>438674.01694444445</v>
      </c>
      <c r="T1005" s="15">
        <f>(((I1005/60)/60)+24)+DATE(1970,1,1)</f>
        <v>439393.01694444445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8317</v>
      </c>
      <c r="R1006" t="s">
        <v>8319</v>
      </c>
      <c r="S1006" s="15">
        <f>(((J1006/60)/60)+24)+DATE(1970,1,1)</f>
        <v>429266.00750000001</v>
      </c>
      <c r="T1006" s="15">
        <f>(((I1006/60)/60)+24)+DATE(1970,1,1)</f>
        <v>429986.00750000001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8317</v>
      </c>
      <c r="R1007" t="s">
        <v>8319</v>
      </c>
      <c r="S1007" s="15">
        <f>(((J1007/60)/60)+24)+DATE(1970,1,1)</f>
        <v>426575.99527777772</v>
      </c>
      <c r="T1007" s="15">
        <f>(((I1007/60)/60)+24)+DATE(1970,1,1)</f>
        <v>427319.99527777772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8317</v>
      </c>
      <c r="R1008" t="s">
        <v>8319</v>
      </c>
      <c r="S1008" s="15">
        <f>(((J1008/60)/60)+24)+DATE(1970,1,1)</f>
        <v>419385.96444444446</v>
      </c>
      <c r="T1008" s="15">
        <f>(((I1008/60)/60)+24)+DATE(1970,1,1)</f>
        <v>419584.18333333335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8317</v>
      </c>
      <c r="R1009" t="s">
        <v>8319</v>
      </c>
      <c r="S1009" s="15">
        <f>(((J1009/60)/60)+24)+DATE(1970,1,1)</f>
        <v>436175.00638888887</v>
      </c>
      <c r="T1009" s="15">
        <f>(((I1009/60)/60)+24)+DATE(1970,1,1)</f>
        <v>437184.00638888887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8317</v>
      </c>
      <c r="R1010" t="s">
        <v>8319</v>
      </c>
      <c r="S1010" s="15">
        <f>(((J1010/60)/60)+24)+DATE(1970,1,1)</f>
        <v>436804.42083333334</v>
      </c>
      <c r="T1010" s="15">
        <f>(((I1010/60)/60)+24)+DATE(1970,1,1)</f>
        <v>437524.42083333334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8317</v>
      </c>
      <c r="R1011" t="s">
        <v>8319</v>
      </c>
      <c r="S1011" s="15">
        <f>(((J1011/60)/60)+24)+DATE(1970,1,1)</f>
        <v>432191.51277777774</v>
      </c>
      <c r="T1011" s="15">
        <f>(((I1011/60)/60)+24)+DATE(1970,1,1)</f>
        <v>432911.51277777774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8317</v>
      </c>
      <c r="R1012" t="s">
        <v>8319</v>
      </c>
      <c r="S1012" s="15">
        <f>(((J1012/60)/60)+24)+DATE(1970,1,1)</f>
        <v>433420.90611111111</v>
      </c>
      <c r="T1012" s="15">
        <f>(((I1012/60)/60)+24)+DATE(1970,1,1)</f>
        <v>434771.98333333334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8317</v>
      </c>
      <c r="R1013" t="s">
        <v>8319</v>
      </c>
      <c r="S1013" s="15">
        <f>(((J1013/60)/60)+24)+DATE(1970,1,1)</f>
        <v>418662.55416666664</v>
      </c>
      <c r="T1013" s="15">
        <f>(((I1013/60)/60)+24)+DATE(1970,1,1)</f>
        <v>419742.55416666664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8317</v>
      </c>
      <c r="R1014" t="s">
        <v>8319</v>
      </c>
      <c r="S1014" s="15">
        <f>(((J1014/60)/60)+24)+DATE(1970,1,1)</f>
        <v>437083.57</v>
      </c>
      <c r="T1014" s="15">
        <f>(((I1014/60)/60)+24)+DATE(1970,1,1)</f>
        <v>438163.57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8317</v>
      </c>
      <c r="R1015" t="s">
        <v>8319</v>
      </c>
      <c r="S1015" s="15">
        <f>(((J1015/60)/60)+24)+DATE(1970,1,1)</f>
        <v>428093.01555555558</v>
      </c>
      <c r="T1015" s="15">
        <f>(((I1015/60)/60)+24)+DATE(1970,1,1)</f>
        <v>428765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8317</v>
      </c>
      <c r="R1016" t="s">
        <v>8319</v>
      </c>
      <c r="S1016" s="15">
        <f>(((J1016/60)/60)+24)+DATE(1970,1,1)</f>
        <v>418857.05972222221</v>
      </c>
      <c r="T1016" s="15">
        <f>(((I1016/60)/60)+24)+DATE(1970,1,1)</f>
        <v>420057.05972222221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8317</v>
      </c>
      <c r="R1017" t="s">
        <v>8319</v>
      </c>
      <c r="S1017" s="15">
        <f>(((J1017/60)/60)+24)+DATE(1970,1,1)</f>
        <v>427230.08194444445</v>
      </c>
      <c r="T1017" s="15">
        <f>(((I1017/60)/60)+24)+DATE(1970,1,1)</f>
        <v>427951.08194444445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8317</v>
      </c>
      <c r="R1018" t="s">
        <v>8319</v>
      </c>
      <c r="S1018" s="15">
        <f>(((J1018/60)/60)+24)+DATE(1970,1,1)</f>
        <v>430067.57111111109</v>
      </c>
      <c r="T1018" s="15">
        <f>(((I1018/60)/60)+24)+DATE(1970,1,1)</f>
        <v>431146.57111111109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8317</v>
      </c>
      <c r="R1019" t="s">
        <v>8319</v>
      </c>
      <c r="S1019" s="15">
        <f>(((J1019/60)/60)+24)+DATE(1970,1,1)</f>
        <v>426889.20416666666</v>
      </c>
      <c r="T1019" s="15">
        <f>(((I1019/60)/60)+24)+DATE(1970,1,1)</f>
        <v>427850.20416666666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8317</v>
      </c>
      <c r="R1020" t="s">
        <v>8319</v>
      </c>
      <c r="S1020" s="15">
        <f>(((J1020/60)/60)+24)+DATE(1970,1,1)</f>
        <v>432788.81472222222</v>
      </c>
      <c r="T1020" s="15">
        <f>(((I1020/60)/60)+24)+DATE(1970,1,1)</f>
        <v>433508.81472222222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8317</v>
      </c>
      <c r="R1021" t="s">
        <v>8319</v>
      </c>
      <c r="S1021" s="15">
        <f>(((J1021/60)/60)+24)+DATE(1970,1,1)</f>
        <v>420176.37472222222</v>
      </c>
      <c r="T1021" s="15">
        <f>(((I1021/60)/60)+24)+DATE(1970,1,1)</f>
        <v>420896.37472222222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8323</v>
      </c>
      <c r="R1022" t="s">
        <v>8328</v>
      </c>
      <c r="S1022" s="15">
        <f>(((J1022/60)/60)+24)+DATE(1970,1,1)</f>
        <v>422986.66916666663</v>
      </c>
      <c r="T1022" s="15">
        <f>(((I1022/60)/60)+24)+DATE(1970,1,1)</f>
        <v>423705.78333333333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8323</v>
      </c>
      <c r="R1023" t="s">
        <v>8328</v>
      </c>
      <c r="S1023" s="15">
        <f>(((J1023/60)/60)+24)+DATE(1970,1,1)</f>
        <v>426447.04750000004</v>
      </c>
      <c r="T1023" s="15">
        <f>(((I1023/60)/60)+24)+DATE(1970,1,1)</f>
        <v>426997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8323</v>
      </c>
      <c r="R1024" t="s">
        <v>8328</v>
      </c>
      <c r="S1024" s="15">
        <f>(((J1024/60)/60)+24)+DATE(1970,1,1)</f>
        <v>422616.52138888894</v>
      </c>
      <c r="T1024" s="15">
        <f>(((I1024/60)/60)+24)+DATE(1970,1,1)</f>
        <v>423336.52138888894</v>
      </c>
    </row>
    <row r="1025" spans="1:20" ht="43.5" hidden="1" x14ac:dyDescent="0.35">
      <c r="A1025">
        <v>1133</v>
      </c>
      <c r="B1025" s="3" t="s">
        <v>1134</v>
      </c>
      <c r="C1025" s="3" t="s">
        <v>5243</v>
      </c>
      <c r="D1025" s="6">
        <v>3000</v>
      </c>
      <c r="E1025" s="8">
        <v>20</v>
      </c>
      <c r="F1025" t="s">
        <v>8220</v>
      </c>
      <c r="G1025" t="s">
        <v>8224</v>
      </c>
      <c r="H1025" t="s">
        <v>8246</v>
      </c>
      <c r="I1025">
        <v>1406799981</v>
      </c>
      <c r="J1025">
        <v>1404207981</v>
      </c>
      <c r="K1025" t="b">
        <v>0</v>
      </c>
      <c r="L1025">
        <v>1</v>
      </c>
      <c r="M1025" t="b">
        <v>0</v>
      </c>
      <c r="N1025" t="s">
        <v>8281</v>
      </c>
      <c r="O1025">
        <f>ROUND(E1025/D1025*100,0)</f>
        <v>1</v>
      </c>
      <c r="P1025">
        <f>IFERROR(ROUND(E1025/L1025,2),0)</f>
        <v>20</v>
      </c>
      <c r="Q1025" t="s">
        <v>8331</v>
      </c>
      <c r="R1025" t="s">
        <v>8333</v>
      </c>
      <c r="S1025" s="15">
        <f>(((J1025/60)/60)+24)+DATE(1970,1,1)</f>
        <v>415650.77250000002</v>
      </c>
      <c r="T1025" s="15">
        <f>(((I1025/60)/60)+24)+DATE(1970,1,1)</f>
        <v>416370.77250000002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8323</v>
      </c>
      <c r="R1026" t="s">
        <v>8328</v>
      </c>
      <c r="S1026" s="15">
        <f>(((J1026/60)/60)+24)+DATE(1970,1,1)</f>
        <v>428830.9341666667</v>
      </c>
      <c r="T1026" s="15">
        <f>(((I1026/60)/60)+24)+DATE(1970,1,1)</f>
        <v>429550.9341666667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8323</v>
      </c>
      <c r="R1027" t="s">
        <v>8328</v>
      </c>
      <c r="S1027" s="15">
        <f>(((J1027/60)/60)+24)+DATE(1970,1,1)</f>
        <v>421133.01027777779</v>
      </c>
      <c r="T1027" s="15">
        <f>(((I1027/60)/60)+24)+DATE(1970,1,1)</f>
        <v>421852.01027777779</v>
      </c>
    </row>
    <row r="1028" spans="1:20" ht="43.5" hidden="1" x14ac:dyDescent="0.35">
      <c r="A1028">
        <v>1140</v>
      </c>
      <c r="B1028" s="3" t="s">
        <v>1141</v>
      </c>
      <c r="C1028" s="3" t="s">
        <v>5250</v>
      </c>
      <c r="D1028" s="6">
        <v>5000</v>
      </c>
      <c r="E1028" s="8">
        <v>0</v>
      </c>
      <c r="F1028" t="s">
        <v>8220</v>
      </c>
      <c r="G1028" t="s">
        <v>8224</v>
      </c>
      <c r="H1028" t="s">
        <v>8246</v>
      </c>
      <c r="I1028">
        <v>1438859121</v>
      </c>
      <c r="J1028">
        <v>1436267121</v>
      </c>
      <c r="K1028" t="b">
        <v>0</v>
      </c>
      <c r="L1028">
        <v>0</v>
      </c>
      <c r="M1028" t="b">
        <v>0</v>
      </c>
      <c r="N1028" t="s">
        <v>8281</v>
      </c>
      <c r="O1028">
        <f>ROUND(E1028/D1028*100,0)</f>
        <v>0</v>
      </c>
      <c r="P1028">
        <f>IFERROR(ROUND(E1028/L1028,2),0)</f>
        <v>0</v>
      </c>
      <c r="Q1028" t="s">
        <v>8331</v>
      </c>
      <c r="R1028" t="s">
        <v>8333</v>
      </c>
      <c r="S1028" s="15">
        <f>(((J1028/60)/60)+24)+DATE(1970,1,1)</f>
        <v>424556.08916666667</v>
      </c>
      <c r="T1028" s="15">
        <f>(((I1028/60)/60)+24)+DATE(1970,1,1)</f>
        <v>425276.08916666667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8323</v>
      </c>
      <c r="R1029" t="s">
        <v>8328</v>
      </c>
      <c r="S1029" s="15">
        <f>(((J1029/60)/60)+24)+DATE(1970,1,1)</f>
        <v>417657.81861111114</v>
      </c>
      <c r="T1029" s="15">
        <f>(((I1029/60)/60)+24)+DATE(1970,1,1)</f>
        <v>418377.81861111114</v>
      </c>
    </row>
    <row r="1030" spans="1:20" ht="43.5" hidden="1" x14ac:dyDescent="0.35">
      <c r="A1030">
        <v>1861</v>
      </c>
      <c r="B1030" s="3" t="s">
        <v>1862</v>
      </c>
      <c r="C1030" s="3" t="s">
        <v>5971</v>
      </c>
      <c r="D1030" s="6">
        <v>250000</v>
      </c>
      <c r="E1030" s="8">
        <v>0</v>
      </c>
      <c r="F1030" t="s">
        <v>8220</v>
      </c>
      <c r="G1030" t="s">
        <v>8224</v>
      </c>
      <c r="H1030" t="s">
        <v>8246</v>
      </c>
      <c r="I1030">
        <v>1422256341</v>
      </c>
      <c r="J1030">
        <v>1419664341</v>
      </c>
      <c r="K1030" t="b">
        <v>0</v>
      </c>
      <c r="L1030">
        <v>0</v>
      </c>
      <c r="M1030" t="b">
        <v>0</v>
      </c>
      <c r="N1030" t="s">
        <v>8281</v>
      </c>
      <c r="O1030">
        <f>ROUND(E1030/D1030*100,0)</f>
        <v>0</v>
      </c>
      <c r="P1030">
        <f>IFERROR(ROUND(E1030/L1030,2),0)</f>
        <v>0</v>
      </c>
      <c r="Q1030" t="s">
        <v>8331</v>
      </c>
      <c r="R1030" t="s">
        <v>8333</v>
      </c>
      <c r="S1030" s="15">
        <f>(((J1030/60)/60)+24)+DATE(1970,1,1)</f>
        <v>419944.20583333337</v>
      </c>
      <c r="T1030" s="15">
        <f>(((I1030/60)/60)+24)+DATE(1970,1,1)</f>
        <v>420664.20583333337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8323</v>
      </c>
      <c r="R1031" t="s">
        <v>8328</v>
      </c>
      <c r="S1031" s="15">
        <f>(((J1031/60)/60)+24)+DATE(1970,1,1)</f>
        <v>421010.08527777781</v>
      </c>
      <c r="T1031" s="15">
        <f>(((I1031/60)/60)+24)+DATE(1970,1,1)</f>
        <v>422310.98333333334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8323</v>
      </c>
      <c r="R1032" t="s">
        <v>8328</v>
      </c>
      <c r="S1032" s="15">
        <f>(((J1032/60)/60)+24)+DATE(1970,1,1)</f>
        <v>434612.59694444446</v>
      </c>
      <c r="T1032" s="15">
        <f>(((I1032/60)/60)+24)+DATE(1970,1,1)</f>
        <v>434948.59694444446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8323</v>
      </c>
      <c r="R1033" t="s">
        <v>8328</v>
      </c>
      <c r="S1033" s="15">
        <f>(((J1033/60)/60)+24)+DATE(1970,1,1)</f>
        <v>427731.33611111116</v>
      </c>
      <c r="T1033" s="15">
        <f>(((I1033/60)/60)+24)+DATE(1970,1,1)</f>
        <v>428451.33611111116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8323</v>
      </c>
      <c r="R1034" t="s">
        <v>8328</v>
      </c>
      <c r="S1034" s="15">
        <f>(((J1034/60)/60)+24)+DATE(1970,1,1)</f>
        <v>432289.00694444444</v>
      </c>
      <c r="T1034" s="15">
        <f>(((I1034/60)/60)+24)+DATE(1970,1,1)</f>
        <v>433009.00694444444</v>
      </c>
    </row>
    <row r="1035" spans="1:20" ht="58" hidden="1" x14ac:dyDescent="0.35">
      <c r="A1035">
        <v>1865</v>
      </c>
      <c r="B1035" s="3" t="s">
        <v>1866</v>
      </c>
      <c r="C1035" s="3" t="s">
        <v>5975</v>
      </c>
      <c r="D1035" s="6">
        <v>110000</v>
      </c>
      <c r="E1035" s="8">
        <v>4</v>
      </c>
      <c r="F1035" t="s">
        <v>8220</v>
      </c>
      <c r="G1035" t="s">
        <v>8224</v>
      </c>
      <c r="H1035" t="s">
        <v>8246</v>
      </c>
      <c r="I1035">
        <v>1478425747</v>
      </c>
      <c r="J1035">
        <v>1475398147</v>
      </c>
      <c r="K1035" t="b">
        <v>0</v>
      </c>
      <c r="L1035">
        <v>2</v>
      </c>
      <c r="M1035" t="b">
        <v>0</v>
      </c>
      <c r="N1035" t="s">
        <v>8281</v>
      </c>
      <c r="O1035">
        <f>ROUND(E1035/D1035*100,0)</f>
        <v>0</v>
      </c>
      <c r="P1035">
        <f>IFERROR(ROUND(E1035/L1035,2),0)</f>
        <v>2</v>
      </c>
      <c r="Q1035" t="s">
        <v>8331</v>
      </c>
      <c r="R1035" t="s">
        <v>8333</v>
      </c>
      <c r="S1035" s="15">
        <f>(((J1035/60)/60)+24)+DATE(1970,1,1)</f>
        <v>435425.81861111114</v>
      </c>
      <c r="T1035" s="15">
        <f>(((I1035/60)/60)+24)+DATE(1970,1,1)</f>
        <v>436266.81861111114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8323</v>
      </c>
      <c r="R1036" t="s">
        <v>8328</v>
      </c>
      <c r="S1036" s="15">
        <f>(((J1036/60)/60)+24)+DATE(1970,1,1)</f>
        <v>433261.00111111108</v>
      </c>
      <c r="T1036" s="15">
        <f>(((I1036/60)/60)+24)+DATE(1970,1,1)</f>
        <v>434028.98333333334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8323</v>
      </c>
      <c r="R1037" t="s">
        <v>8328</v>
      </c>
      <c r="S1037" s="15">
        <f>(((J1037/60)/60)+24)+DATE(1970,1,1)</f>
        <v>420336.39444444445</v>
      </c>
      <c r="T1037" s="15">
        <f>(((I1037/60)/60)+24)+DATE(1970,1,1)</f>
        <v>421056.39444444445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8323</v>
      </c>
      <c r="R1038" t="s">
        <v>8328</v>
      </c>
      <c r="S1038" s="15">
        <f>(((J1038/60)/60)+24)+DATE(1970,1,1)</f>
        <v>401923.77500000002</v>
      </c>
      <c r="T1038" s="15">
        <f>(((I1038/60)/60)+24)+DATE(1970,1,1)</f>
        <v>402689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8323</v>
      </c>
      <c r="R1039" t="s">
        <v>8328</v>
      </c>
      <c r="S1039" s="15">
        <f>(((J1039/60)/60)+24)+DATE(1970,1,1)</f>
        <v>422812.73944444448</v>
      </c>
      <c r="T1039" s="15">
        <f>(((I1039/60)/60)+24)+DATE(1970,1,1)</f>
        <v>423350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8323</v>
      </c>
      <c r="R1040" t="s">
        <v>8328</v>
      </c>
      <c r="S1040" s="15">
        <f>(((J1040/60)/60)+24)+DATE(1970,1,1)</f>
        <v>429974.56194444443</v>
      </c>
      <c r="T1040" s="15">
        <f>(((I1040/60)/60)+24)+DATE(1970,1,1)</f>
        <v>430693.56194444443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8323</v>
      </c>
      <c r="R1041" t="s">
        <v>8328</v>
      </c>
      <c r="S1041" s="15">
        <f>(((J1041/60)/60)+24)+DATE(1970,1,1)</f>
        <v>436547.62388888892</v>
      </c>
      <c r="T1041" s="15">
        <f>(((I1041/60)/60)+24)+DATE(1970,1,1)</f>
        <v>437152.98333333334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8329</v>
      </c>
      <c r="R1042" t="s">
        <v>8330</v>
      </c>
      <c r="S1042" s="15">
        <f>(((J1042/60)/60)+24)+DATE(1970,1,1)</f>
        <v>433850.0025</v>
      </c>
      <c r="T1042" s="15">
        <f>(((I1042/60)/60)+24)+DATE(1970,1,1)</f>
        <v>434570.0025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8329</v>
      </c>
      <c r="R1043" t="s">
        <v>8330</v>
      </c>
      <c r="S1043" s="15">
        <f>(((J1043/60)/60)+24)+DATE(1970,1,1)</f>
        <v>415882.44222222228</v>
      </c>
      <c r="T1043" s="15">
        <f>(((I1043/60)/60)+24)+DATE(1970,1,1)</f>
        <v>416362.44222222228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8329</v>
      </c>
      <c r="R1044" t="s">
        <v>8330</v>
      </c>
      <c r="S1044" s="15">
        <f>(((J1044/60)/60)+24)+DATE(1970,1,1)</f>
        <v>416377.70777777774</v>
      </c>
      <c r="T1044" s="15">
        <f>(((I1044/60)/60)+24)+DATE(1970,1,1)</f>
        <v>417403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8329</v>
      </c>
      <c r="R1045" t="s">
        <v>8330</v>
      </c>
      <c r="S1045" s="15">
        <f>(((J1045/60)/60)+24)+DATE(1970,1,1)</f>
        <v>422679.07083333336</v>
      </c>
      <c r="T1045" s="15">
        <f>(((I1045/60)/60)+24)+DATE(1970,1,1)</f>
        <v>423399.07083333336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8329</v>
      </c>
      <c r="R1046" t="s">
        <v>8330</v>
      </c>
      <c r="S1046" s="15">
        <f>(((J1046/60)/60)+24)+DATE(1970,1,1)</f>
        <v>420223.22250000003</v>
      </c>
      <c r="T1046" s="15">
        <f>(((I1046/60)/60)+24)+DATE(1970,1,1)</f>
        <v>421589.45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8329</v>
      </c>
      <c r="R1047" t="s">
        <v>8330</v>
      </c>
      <c r="S1047" s="15">
        <f>(((J1047/60)/60)+24)+DATE(1970,1,1)</f>
        <v>416213.98611111112</v>
      </c>
      <c r="T1047" s="15">
        <f>(((I1047/60)/60)+24)+DATE(1970,1,1)</f>
        <v>416933.98611111112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8329</v>
      </c>
      <c r="R1048" t="s">
        <v>8330</v>
      </c>
      <c r="S1048" s="15">
        <f>(((J1048/60)/60)+24)+DATE(1970,1,1)</f>
        <v>427613.43333333335</v>
      </c>
      <c r="T1048" s="15">
        <f>(((I1048/60)/60)+24)+DATE(1970,1,1)</f>
        <v>428693.43333333335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8329</v>
      </c>
      <c r="R1049" t="s">
        <v>8330</v>
      </c>
      <c r="S1049" s="15">
        <f>(((J1049/60)/60)+24)+DATE(1970,1,1)</f>
        <v>417988.64305555553</v>
      </c>
      <c r="T1049" s="15">
        <f>(((I1049/60)/60)+24)+DATE(1970,1,1)</f>
        <v>418709.64305555553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8329</v>
      </c>
      <c r="R1050" t="s">
        <v>8330</v>
      </c>
      <c r="S1050" s="15">
        <f>(((J1050/60)/60)+24)+DATE(1970,1,1)</f>
        <v>434290.27472222224</v>
      </c>
      <c r="T1050" s="15">
        <f>(((I1050/60)/60)+24)+DATE(1970,1,1)</f>
        <v>435250.27472222224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8329</v>
      </c>
      <c r="R1051" t="s">
        <v>8330</v>
      </c>
      <c r="S1051" s="15">
        <f>(((J1051/60)/60)+24)+DATE(1970,1,1)</f>
        <v>429115.34583333333</v>
      </c>
      <c r="T1051" s="15">
        <f>(((I1051/60)/60)+24)+DATE(1970,1,1)</f>
        <v>429835.34583333333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8329</v>
      </c>
      <c r="R1052" t="s">
        <v>8330</v>
      </c>
      <c r="S1052" s="15">
        <f>(((J1052/60)/60)+24)+DATE(1970,1,1)</f>
        <v>425500.13250000001</v>
      </c>
      <c r="T1052" s="15">
        <f>(((I1052/60)/60)+24)+DATE(1970,1,1)</f>
        <v>426220.13250000001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8329</v>
      </c>
      <c r="R1053" t="s">
        <v>8330</v>
      </c>
      <c r="S1053" s="15">
        <f>(((J1053/60)/60)+24)+DATE(1970,1,1)</f>
        <v>416337.34027777781</v>
      </c>
      <c r="T1053" s="15">
        <f>(((I1053/60)/60)+24)+DATE(1970,1,1)</f>
        <v>417009.34027777781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8329</v>
      </c>
      <c r="R1054" t="s">
        <v>8330</v>
      </c>
      <c r="S1054" s="15">
        <f>(((J1054/60)/60)+24)+DATE(1970,1,1)</f>
        <v>431548.13750000001</v>
      </c>
      <c r="T1054" s="15">
        <f>(((I1054/60)/60)+24)+DATE(1970,1,1)</f>
        <v>432605.15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8329</v>
      </c>
      <c r="R1055" t="s">
        <v>8330</v>
      </c>
      <c r="S1055" s="15">
        <f>(((J1055/60)/60)+24)+DATE(1970,1,1)</f>
        <v>438541.14777777781</v>
      </c>
      <c r="T1055" s="15">
        <f>(((I1055/60)/60)+24)+DATE(1970,1,1)</f>
        <v>439141.14777777781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8329</v>
      </c>
      <c r="R1056" t="s">
        <v>8330</v>
      </c>
      <c r="S1056" s="15">
        <f>(((J1056/60)/60)+24)+DATE(1970,1,1)</f>
        <v>415901.44416666665</v>
      </c>
      <c r="T1056" s="15">
        <f>(((I1056/60)/60)+24)+DATE(1970,1,1)</f>
        <v>416623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8329</v>
      </c>
      <c r="R1057" t="s">
        <v>8330</v>
      </c>
      <c r="S1057" s="15">
        <f>(((J1057/60)/60)+24)+DATE(1970,1,1)</f>
        <v>429704.81805555552</v>
      </c>
      <c r="T1057" s="15">
        <f>(((I1057/60)/60)+24)+DATE(1970,1,1)</f>
        <v>430424.81805555552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8329</v>
      </c>
      <c r="R1058" t="s">
        <v>8330</v>
      </c>
      <c r="S1058" s="15">
        <f>(((J1058/60)/60)+24)+DATE(1970,1,1)</f>
        <v>421346.27138888894</v>
      </c>
      <c r="T1058" s="15">
        <f>(((I1058/60)/60)+24)+DATE(1970,1,1)</f>
        <v>422785.27138888894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8329</v>
      </c>
      <c r="R1059" t="s">
        <v>8330</v>
      </c>
      <c r="S1059" s="15">
        <f>(((J1059/60)/60)+24)+DATE(1970,1,1)</f>
        <v>436229.91194444441</v>
      </c>
      <c r="T1059" s="15">
        <f>(((I1059/60)/60)+24)+DATE(1970,1,1)</f>
        <v>436950.91194444441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8329</v>
      </c>
      <c r="R1060" t="s">
        <v>8330</v>
      </c>
      <c r="S1060" s="15">
        <f>(((J1060/60)/60)+24)+DATE(1970,1,1)</f>
        <v>421086.62305555557</v>
      </c>
      <c r="T1060" s="15">
        <f>(((I1060/60)/60)+24)+DATE(1970,1,1)</f>
        <v>422073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8329</v>
      </c>
      <c r="R1061" t="s">
        <v>8330</v>
      </c>
      <c r="S1061" s="15">
        <f>(((J1061/60)/60)+24)+DATE(1970,1,1)</f>
        <v>421059.96</v>
      </c>
      <c r="T1061" s="15">
        <f>(((I1061/60)/60)+24)+DATE(1970,1,1)</f>
        <v>421778.96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8329</v>
      </c>
      <c r="R1062" t="s">
        <v>8330</v>
      </c>
      <c r="S1062" s="15">
        <f>(((J1062/60)/60)+24)+DATE(1970,1,1)</f>
        <v>421854.91472222219</v>
      </c>
      <c r="T1062" s="15">
        <f>(((I1062/60)/60)+24)+DATE(1970,1,1)</f>
        <v>422574.91472222219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8329</v>
      </c>
      <c r="R1063" t="s">
        <v>8330</v>
      </c>
      <c r="S1063" s="15">
        <f>(((J1063/60)/60)+24)+DATE(1970,1,1)</f>
        <v>430311.64111111109</v>
      </c>
      <c r="T1063" s="15">
        <f>(((I1063/60)/60)+24)+DATE(1970,1,1)</f>
        <v>431746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8329</v>
      </c>
      <c r="R1064" t="s">
        <v>8330</v>
      </c>
      <c r="S1064" s="15">
        <f>(((J1064/60)/60)+24)+DATE(1970,1,1)</f>
        <v>433300.3725</v>
      </c>
      <c r="T1064" s="15">
        <f>(((I1064/60)/60)+24)+DATE(1970,1,1)</f>
        <v>433468.3725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8329</v>
      </c>
      <c r="R1065" t="s">
        <v>8330</v>
      </c>
      <c r="S1065" s="15">
        <f>(((J1065/60)/60)+24)+DATE(1970,1,1)</f>
        <v>433929.73944444448</v>
      </c>
      <c r="T1065" s="15">
        <f>(((I1065/60)/60)+24)+DATE(1970,1,1)</f>
        <v>434649.73944444448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8331</v>
      </c>
      <c r="R1066" t="s">
        <v>8332</v>
      </c>
      <c r="S1066" s="15">
        <f>(((J1066/60)/60)+24)+DATE(1970,1,1)</f>
        <v>405950.47305555554</v>
      </c>
      <c r="T1066" s="15">
        <f>(((I1066/60)/60)+24)+DATE(1970,1,1)</f>
        <v>407030.47305555554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8331</v>
      </c>
      <c r="R1067" t="s">
        <v>8332</v>
      </c>
      <c r="S1067" s="15">
        <f>(((J1067/60)/60)+24)+DATE(1970,1,1)</f>
        <v>411810.14499999996</v>
      </c>
      <c r="T1067" s="15">
        <f>(((I1067/60)/60)+24)+DATE(1970,1,1)</f>
        <v>412482.14499999996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8331</v>
      </c>
      <c r="R1068" t="s">
        <v>8332</v>
      </c>
      <c r="S1068" s="15">
        <f>(((J1068/60)/60)+24)+DATE(1970,1,1)</f>
        <v>406640.10611111112</v>
      </c>
      <c r="T1068" s="15">
        <f>(((I1068/60)/60)+24)+DATE(1970,1,1)</f>
        <v>407720.10611111112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8331</v>
      </c>
      <c r="R1069" t="s">
        <v>8332</v>
      </c>
      <c r="S1069" s="15">
        <f>(((J1069/60)/60)+24)+DATE(1970,1,1)</f>
        <v>410333.5363888889</v>
      </c>
      <c r="T1069" s="15">
        <f>(((I1069/60)/60)+24)+DATE(1970,1,1)</f>
        <v>411053.5363888889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8331</v>
      </c>
      <c r="R1070" t="s">
        <v>8332</v>
      </c>
      <c r="S1070" s="15">
        <f>(((J1070/60)/60)+24)+DATE(1970,1,1)</f>
        <v>430505.90666666662</v>
      </c>
      <c r="T1070" s="15">
        <f>(((I1070/60)/60)+24)+DATE(1970,1,1)</f>
        <v>431224.90666666662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8331</v>
      </c>
      <c r="R1071" t="s">
        <v>8332</v>
      </c>
      <c r="S1071" s="15">
        <f>(((J1071/60)/60)+24)+DATE(1970,1,1)</f>
        <v>409670.51638888888</v>
      </c>
      <c r="T1071" s="15">
        <f>(((I1071/60)/60)+24)+DATE(1970,1,1)</f>
        <v>410439.51638888888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8331</v>
      </c>
      <c r="R1072" t="s">
        <v>8332</v>
      </c>
      <c r="S1072" s="15">
        <f>(((J1072/60)/60)+24)+DATE(1970,1,1)</f>
        <v>399849.28388888889</v>
      </c>
      <c r="T1072" s="15">
        <f>(((I1072/60)/60)+24)+DATE(1970,1,1)</f>
        <v>400329.28388888889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8331</v>
      </c>
      <c r="R1073" t="s">
        <v>8332</v>
      </c>
      <c r="S1073" s="15">
        <f>(((J1073/60)/60)+24)+DATE(1970,1,1)</f>
        <v>427035.08138888888</v>
      </c>
      <c r="T1073" s="15">
        <f>(((I1073/60)/60)+24)+DATE(1970,1,1)</f>
        <v>427756.08138888888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8331</v>
      </c>
      <c r="R1074" t="s">
        <v>8332</v>
      </c>
      <c r="S1074" s="15">
        <f>(((J1074/60)/60)+24)+DATE(1970,1,1)</f>
        <v>411436.97138888889</v>
      </c>
      <c r="T1074" s="15">
        <f>(((I1074/60)/60)+24)+DATE(1970,1,1)</f>
        <v>412156.97138888889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8331</v>
      </c>
      <c r="R1075" t="s">
        <v>8332</v>
      </c>
      <c r="S1075" s="15">
        <f>(((J1075/60)/60)+24)+DATE(1970,1,1)</f>
        <v>391208.15027777775</v>
      </c>
      <c r="T1075" s="15">
        <f>(((I1075/60)/60)+24)+DATE(1970,1,1)</f>
        <v>391928.15027777775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8331</v>
      </c>
      <c r="R1076" t="s">
        <v>8332</v>
      </c>
      <c r="S1076" s="15">
        <f>(((J1076/60)/60)+24)+DATE(1970,1,1)</f>
        <v>410653.15138888889</v>
      </c>
      <c r="T1076" s="15">
        <f>(((I1076/60)/60)+24)+DATE(1970,1,1)</f>
        <v>411373.15138888889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8331</v>
      </c>
      <c r="R1077" t="s">
        <v>8332</v>
      </c>
      <c r="S1077" s="15">
        <f>(((J1077/60)/60)+24)+DATE(1970,1,1)</f>
        <v>396078.69888888887</v>
      </c>
      <c r="T1077" s="15">
        <f>(((I1077/60)/60)+24)+DATE(1970,1,1)</f>
        <v>396798.69888888887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8331</v>
      </c>
      <c r="R1078" t="s">
        <v>8332</v>
      </c>
      <c r="S1078" s="15">
        <f>(((J1078/60)/60)+24)+DATE(1970,1,1)</f>
        <v>416058.06944444444</v>
      </c>
      <c r="T1078" s="15">
        <f>(((I1078/60)/60)+24)+DATE(1970,1,1)</f>
        <v>417378.06944444444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8331</v>
      </c>
      <c r="R1079" t="s">
        <v>8332</v>
      </c>
      <c r="S1079" s="15">
        <f>(((J1079/60)/60)+24)+DATE(1970,1,1)</f>
        <v>428413.00305555557</v>
      </c>
      <c r="T1079" s="15">
        <f>(((I1079/60)/60)+24)+DATE(1970,1,1)</f>
        <v>429133.00305555557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8331</v>
      </c>
      <c r="R1080" t="s">
        <v>8332</v>
      </c>
      <c r="S1080" s="15">
        <f>(((J1080/60)/60)+24)+DATE(1970,1,1)</f>
        <v>388765.70027777774</v>
      </c>
      <c r="T1080" s="15">
        <f>(((I1080/60)/60)+24)+DATE(1970,1,1)</f>
        <v>389845.70027777774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8331</v>
      </c>
      <c r="R1081" t="s">
        <v>8332</v>
      </c>
      <c r="S1081" s="15">
        <f>(((J1081/60)/60)+24)+DATE(1970,1,1)</f>
        <v>431446.59333333338</v>
      </c>
      <c r="T1081" s="15">
        <f>(((I1081/60)/60)+24)+DATE(1970,1,1)</f>
        <v>432046.59333333338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8331</v>
      </c>
      <c r="R1082" t="s">
        <v>8332</v>
      </c>
      <c r="S1082" s="15">
        <f>(((J1082/60)/60)+24)+DATE(1970,1,1)</f>
        <v>413700.31472222222</v>
      </c>
      <c r="T1082" s="15">
        <f>(((I1082/60)/60)+24)+DATE(1970,1,1)</f>
        <v>414420.31472222222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8331</v>
      </c>
      <c r="R1083" t="s">
        <v>8332</v>
      </c>
      <c r="S1083" s="15">
        <f>(((J1083/60)/60)+24)+DATE(1970,1,1)</f>
        <v>420007.24777777778</v>
      </c>
      <c r="T1083" s="15">
        <f>(((I1083/60)/60)+24)+DATE(1970,1,1)</f>
        <v>420727.24777777778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8331</v>
      </c>
      <c r="R1084" t="s">
        <v>8332</v>
      </c>
      <c r="S1084" s="15">
        <f>(((J1084/60)/60)+24)+DATE(1970,1,1)</f>
        <v>398382.7466666667</v>
      </c>
      <c r="T1084" s="15">
        <f>(((I1084/60)/60)+24)+DATE(1970,1,1)</f>
        <v>399102.7466666667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8331</v>
      </c>
      <c r="R1085" t="s">
        <v>8332</v>
      </c>
      <c r="S1085" s="15">
        <f>(((J1085/60)/60)+24)+DATE(1970,1,1)</f>
        <v>414984.82861111109</v>
      </c>
      <c r="T1085" s="15">
        <f>(((I1085/60)/60)+24)+DATE(1970,1,1)</f>
        <v>416424.82861111109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8331</v>
      </c>
      <c r="R1086" t="s">
        <v>8332</v>
      </c>
      <c r="S1086" s="15">
        <f>(((J1086/60)/60)+24)+DATE(1970,1,1)</f>
        <v>415854.88999999996</v>
      </c>
      <c r="T1086" s="15">
        <f>(((I1086/60)/60)+24)+DATE(1970,1,1)</f>
        <v>416574.88999999996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8331</v>
      </c>
      <c r="R1087" t="s">
        <v>8332</v>
      </c>
      <c r="S1087" s="15">
        <f>(((J1087/60)/60)+24)+DATE(1970,1,1)</f>
        <v>429865.10416666669</v>
      </c>
      <c r="T1087" s="15">
        <f>(((I1087/60)/60)+24)+DATE(1970,1,1)</f>
        <v>430584.10416666669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8331</v>
      </c>
      <c r="R1088" t="s">
        <v>8332</v>
      </c>
      <c r="S1088" s="15">
        <f>(((J1088/60)/60)+24)+DATE(1970,1,1)</f>
        <v>416237.80305555556</v>
      </c>
      <c r="T1088" s="15">
        <f>(((I1088/60)/60)+24)+DATE(1970,1,1)</f>
        <v>416957.80305555556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8331</v>
      </c>
      <c r="R1089" t="s">
        <v>8332</v>
      </c>
      <c r="S1089" s="15">
        <f>(((J1089/60)/60)+24)+DATE(1970,1,1)</f>
        <v>414554.13527777779</v>
      </c>
      <c r="T1089" s="15">
        <f>(((I1089/60)/60)+24)+DATE(1970,1,1)</f>
        <v>415274.13527777779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8331</v>
      </c>
      <c r="R1090" t="s">
        <v>8332</v>
      </c>
      <c r="S1090" s="15">
        <f>(((J1090/60)/60)+24)+DATE(1970,1,1)</f>
        <v>413308.18527777778</v>
      </c>
      <c r="T1090" s="15">
        <f>(((I1090/60)/60)+24)+DATE(1970,1,1)</f>
        <v>414028.18527777778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8331</v>
      </c>
      <c r="R1091" t="s">
        <v>8332</v>
      </c>
      <c r="S1091" s="15">
        <f>(((J1091/60)/60)+24)+DATE(1970,1,1)</f>
        <v>423565.54861111112</v>
      </c>
      <c r="T1091" s="15">
        <f>(((I1091/60)/60)+24)+DATE(1970,1,1)</f>
        <v>424285.54861111112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8331</v>
      </c>
      <c r="R1092" t="s">
        <v>8332</v>
      </c>
      <c r="S1092" s="15">
        <f>(((J1092/60)/60)+24)+DATE(1970,1,1)</f>
        <v>422893.45916666667</v>
      </c>
      <c r="T1092" s="15">
        <f>(((I1092/60)/60)+24)+DATE(1970,1,1)</f>
        <v>423613.45916666667</v>
      </c>
    </row>
    <row r="1093" spans="1:20" ht="29" hidden="1" x14ac:dyDescent="0.35">
      <c r="A1093">
        <v>1880</v>
      </c>
      <c r="B1093" s="3" t="s">
        <v>1881</v>
      </c>
      <c r="C1093" s="3" t="s">
        <v>5990</v>
      </c>
      <c r="D1093" s="6">
        <v>5000</v>
      </c>
      <c r="E1093" s="8">
        <v>1004</v>
      </c>
      <c r="F1093" t="s">
        <v>8220</v>
      </c>
      <c r="G1093" t="s">
        <v>8224</v>
      </c>
      <c r="H1093" t="s">
        <v>8246</v>
      </c>
      <c r="I1093">
        <v>1459341380</v>
      </c>
      <c r="J1093">
        <v>1456839380</v>
      </c>
      <c r="K1093" t="b">
        <v>0</v>
      </c>
      <c r="L1093">
        <v>24</v>
      </c>
      <c r="M1093" t="b">
        <v>0</v>
      </c>
      <c r="N1093" t="s">
        <v>8281</v>
      </c>
      <c r="O1093">
        <f>ROUND(E1093/D1093*100,0)</f>
        <v>20</v>
      </c>
      <c r="P1093">
        <f>IFERROR(ROUND(E1093/L1093,2),0)</f>
        <v>41.83</v>
      </c>
      <c r="Q1093" t="s">
        <v>8331</v>
      </c>
      <c r="R1093" t="s">
        <v>8333</v>
      </c>
      <c r="S1093" s="15">
        <f>(((J1093/60)/60)+24)+DATE(1970,1,1)</f>
        <v>430270.60555555555</v>
      </c>
      <c r="T1093" s="15">
        <f>(((I1093/60)/60)+24)+DATE(1970,1,1)</f>
        <v>430965.60555555555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8331</v>
      </c>
      <c r="R1094" t="s">
        <v>8332</v>
      </c>
      <c r="S1094" s="15">
        <f>(((J1094/60)/60)+24)+DATE(1970,1,1)</f>
        <v>401937.6216666667</v>
      </c>
      <c r="T1094" s="15">
        <f>(((I1094/60)/60)+24)+DATE(1970,1,1)</f>
        <v>402657.6216666667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8331</v>
      </c>
      <c r="R1095" t="s">
        <v>8332</v>
      </c>
      <c r="S1095" s="15">
        <f>(((J1095/60)/60)+24)+DATE(1970,1,1)</f>
        <v>429464.37138888892</v>
      </c>
      <c r="T1095" s="15">
        <f>(((I1095/60)/60)+24)+DATE(1970,1,1)</f>
        <v>429824.37138888892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8331</v>
      </c>
      <c r="R1096" t="s">
        <v>8332</v>
      </c>
      <c r="S1096" s="15">
        <f>(((J1096/60)/60)+24)+DATE(1970,1,1)</f>
        <v>391034.12027777772</v>
      </c>
      <c r="T1096" s="15">
        <f>(((I1096/60)/60)+24)+DATE(1970,1,1)</f>
        <v>391754.12027777772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8331</v>
      </c>
      <c r="R1097" t="s">
        <v>8332</v>
      </c>
      <c r="S1097" s="15">
        <f>(((J1097/60)/60)+24)+DATE(1970,1,1)</f>
        <v>407613.89444444445</v>
      </c>
      <c r="T1097" s="15">
        <f>(((I1097/60)/60)+24)+DATE(1970,1,1)</f>
        <v>408333.89444444445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8331</v>
      </c>
      <c r="R1098" t="s">
        <v>8332</v>
      </c>
      <c r="S1098" s="15">
        <f>(((J1098/60)/60)+24)+DATE(1970,1,1)</f>
        <v>417189.43166666664</v>
      </c>
      <c r="T1098" s="15">
        <f>(((I1098/60)/60)+24)+DATE(1970,1,1)</f>
        <v>417924.5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8331</v>
      </c>
      <c r="R1099" t="s">
        <v>8332</v>
      </c>
      <c r="S1099" s="15">
        <f>(((J1099/60)/60)+24)+DATE(1970,1,1)</f>
        <v>411796.02138888894</v>
      </c>
      <c r="T1099" s="15">
        <f>(((I1099/60)/60)+24)+DATE(1970,1,1)</f>
        <v>412756.02138888894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8331</v>
      </c>
      <c r="R1100" t="s">
        <v>8332</v>
      </c>
      <c r="S1100" s="15">
        <f>(((J1100/60)/60)+24)+DATE(1970,1,1)</f>
        <v>413043.30416666664</v>
      </c>
      <c r="T1100" s="15">
        <f>(((I1100/60)/60)+24)+DATE(1970,1,1)</f>
        <v>413763.30416666664</v>
      </c>
    </row>
    <row r="1101" spans="1:20" ht="58" x14ac:dyDescent="0.35">
      <c r="A1101">
        <v>2922</v>
      </c>
      <c r="B1101" s="3" t="s">
        <v>2922</v>
      </c>
      <c r="C1101" s="3" t="s">
        <v>7032</v>
      </c>
      <c r="D1101" s="6">
        <v>500</v>
      </c>
      <c r="E1101" s="8">
        <v>500</v>
      </c>
      <c r="F1101" t="s">
        <v>8218</v>
      </c>
      <c r="G1101" t="s">
        <v>8224</v>
      </c>
      <c r="H1101" t="s">
        <v>8246</v>
      </c>
      <c r="I1101">
        <v>1431982727</v>
      </c>
      <c r="J1101">
        <v>1428094727</v>
      </c>
      <c r="K1101" t="b">
        <v>0</v>
      </c>
      <c r="L1101">
        <v>6</v>
      </c>
      <c r="M1101" t="b">
        <v>1</v>
      </c>
      <c r="N1101" t="s">
        <v>8303</v>
      </c>
      <c r="O1101">
        <f>ROUND(E1101/D1101*100,0)</f>
        <v>100</v>
      </c>
      <c r="P1101">
        <f>IFERROR(ROUND(E1101/L1101,2),0)</f>
        <v>83.33</v>
      </c>
      <c r="Q1101" t="s">
        <v>8315</v>
      </c>
      <c r="R1101" t="s">
        <v>8357</v>
      </c>
      <c r="S1101" s="15">
        <f>(((J1101/60)/60)+24)+DATE(1970,1,1)</f>
        <v>422285.97972222226</v>
      </c>
      <c r="T1101" s="15">
        <f>(((I1101/60)/60)+24)+DATE(1970,1,1)</f>
        <v>423365.97972222226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8331</v>
      </c>
      <c r="R1102" t="s">
        <v>8332</v>
      </c>
      <c r="S1102" s="15">
        <f>(((J1102/60)/60)+24)+DATE(1970,1,1)</f>
        <v>429155.65861111111</v>
      </c>
      <c r="T1102" s="15">
        <f>(((I1102/60)/60)+24)+DATE(1970,1,1)</f>
        <v>429875.65861111111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8331</v>
      </c>
      <c r="R1103" t="s">
        <v>8332</v>
      </c>
      <c r="S1103" s="15">
        <f>(((J1103/60)/60)+24)+DATE(1970,1,1)</f>
        <v>432867.53833333333</v>
      </c>
      <c r="T1103" s="15">
        <f>(((I1103/60)/60)+24)+DATE(1970,1,1)</f>
        <v>433515.2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8331</v>
      </c>
      <c r="R1104" t="s">
        <v>8332</v>
      </c>
      <c r="S1104" s="15">
        <f>(((J1104/60)/60)+24)+DATE(1970,1,1)</f>
        <v>409786.09027777781</v>
      </c>
      <c r="T1104" s="15">
        <f>(((I1104/60)/60)+24)+DATE(1970,1,1)</f>
        <v>410750.98333333334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8331</v>
      </c>
      <c r="R1105" t="s">
        <v>8332</v>
      </c>
      <c r="S1105" s="15">
        <f>(((J1105/60)/60)+24)+DATE(1970,1,1)</f>
        <v>431438.33055555553</v>
      </c>
      <c r="T1105" s="15">
        <f>(((I1105/60)/60)+24)+DATE(1970,1,1)</f>
        <v>432878.33055555553</v>
      </c>
    </row>
    <row r="1106" spans="1:20" ht="43.5" x14ac:dyDescent="0.35">
      <c r="A1106">
        <v>2930</v>
      </c>
      <c r="B1106" s="3" t="s">
        <v>2930</v>
      </c>
      <c r="C1106" s="3" t="s">
        <v>7040</v>
      </c>
      <c r="D1106" s="6">
        <v>10000</v>
      </c>
      <c r="E1106" s="8">
        <v>10092</v>
      </c>
      <c r="F1106" t="s">
        <v>8218</v>
      </c>
      <c r="G1106" t="s">
        <v>8224</v>
      </c>
      <c r="H1106" t="s">
        <v>8246</v>
      </c>
      <c r="I1106">
        <v>1431007264</v>
      </c>
      <c r="J1106">
        <v>1428415264</v>
      </c>
      <c r="K1106" t="b">
        <v>0</v>
      </c>
      <c r="L1106">
        <v>62</v>
      </c>
      <c r="M1106" t="b">
        <v>1</v>
      </c>
      <c r="N1106" t="s">
        <v>8303</v>
      </c>
      <c r="O1106">
        <f>ROUND(E1106/D1106*100,0)</f>
        <v>101</v>
      </c>
      <c r="P1106">
        <f>IFERROR(ROUND(E1106/L1106,2),0)</f>
        <v>162.77000000000001</v>
      </c>
      <c r="Q1106" t="s">
        <v>8315</v>
      </c>
      <c r="R1106" t="s">
        <v>8357</v>
      </c>
      <c r="S1106" s="15">
        <f>(((J1106/60)/60)+24)+DATE(1970,1,1)</f>
        <v>422375.0177777778</v>
      </c>
      <c r="T1106" s="15">
        <f>(((I1106/60)/60)+24)+DATE(1970,1,1)</f>
        <v>423095.0177777778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8331</v>
      </c>
      <c r="R1107" t="s">
        <v>8332</v>
      </c>
      <c r="S1107" s="15">
        <f>(((J1107/60)/60)+24)+DATE(1970,1,1)</f>
        <v>412548.25750000001</v>
      </c>
      <c r="T1107" s="15">
        <f>(((I1107/60)/60)+24)+DATE(1970,1,1)</f>
        <v>413267.25750000001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8331</v>
      </c>
      <c r="R1108" t="s">
        <v>8332</v>
      </c>
      <c r="S1108" s="15">
        <f>(((J1108/60)/60)+24)+DATE(1970,1,1)</f>
        <v>395306.77083333331</v>
      </c>
      <c r="T1108" s="15">
        <f>(((I1108/60)/60)+24)+DATE(1970,1,1)</f>
        <v>396025.77083333331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8331</v>
      </c>
      <c r="R1109" t="s">
        <v>8332</v>
      </c>
      <c r="S1109" s="15">
        <f>(((J1109/60)/60)+24)+DATE(1970,1,1)</f>
        <v>415469.67333333328</v>
      </c>
      <c r="T1109" s="15">
        <f>(((I1109/60)/60)+24)+DATE(1970,1,1)</f>
        <v>416189.67333333328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8331</v>
      </c>
      <c r="R1110" t="s">
        <v>8332</v>
      </c>
      <c r="S1110" s="15">
        <f>(((J1110/60)/60)+24)+DATE(1970,1,1)</f>
        <v>394800.28749999998</v>
      </c>
      <c r="T1110" s="15">
        <f>(((I1110/60)/60)+24)+DATE(1970,1,1)</f>
        <v>396239.28749999998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8331</v>
      </c>
      <c r="R1111" t="s">
        <v>8332</v>
      </c>
      <c r="S1111" s="15">
        <f>(((J1111/60)/60)+24)+DATE(1970,1,1)</f>
        <v>435843.05277777778</v>
      </c>
      <c r="T1111" s="15">
        <f>(((I1111/60)/60)+24)+DATE(1970,1,1)</f>
        <v>436564.05277777778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8331</v>
      </c>
      <c r="R1112" t="s">
        <v>8332</v>
      </c>
      <c r="S1112" s="15">
        <f>(((J1112/60)/60)+24)+DATE(1970,1,1)</f>
        <v>401239.39499999996</v>
      </c>
      <c r="T1112" s="15">
        <f>(((I1112/60)/60)+24)+DATE(1970,1,1)</f>
        <v>401959.39499999996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8331</v>
      </c>
      <c r="R1113" t="s">
        <v>8332</v>
      </c>
      <c r="S1113" s="15">
        <f>(((J1113/60)/60)+24)+DATE(1970,1,1)</f>
        <v>428269.88611111115</v>
      </c>
      <c r="T1113" s="15">
        <f>(((I1113/60)/60)+24)+DATE(1970,1,1)</f>
        <v>428989.88611111115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8331</v>
      </c>
      <c r="R1114" t="s">
        <v>8332</v>
      </c>
      <c r="S1114" s="15">
        <f>(((J1114/60)/60)+24)+DATE(1970,1,1)</f>
        <v>419067.22527777776</v>
      </c>
      <c r="T1114" s="15">
        <f>(((I1114/60)/60)+24)+DATE(1970,1,1)</f>
        <v>420497.5</v>
      </c>
    </row>
    <row r="1115" spans="1:20" ht="29" x14ac:dyDescent="0.35">
      <c r="A1115">
        <v>2937</v>
      </c>
      <c r="B1115" s="3" t="s">
        <v>2937</v>
      </c>
      <c r="C1115" s="3" t="s">
        <v>7047</v>
      </c>
      <c r="D1115" s="6">
        <v>1500</v>
      </c>
      <c r="E1115" s="8">
        <v>2000</v>
      </c>
      <c r="F1115" t="s">
        <v>8218</v>
      </c>
      <c r="G1115" t="s">
        <v>8224</v>
      </c>
      <c r="H1115" t="s">
        <v>8246</v>
      </c>
      <c r="I1115">
        <v>1405249113</v>
      </c>
      <c r="J1115">
        <v>1402657113</v>
      </c>
      <c r="K1115" t="b">
        <v>0</v>
      </c>
      <c r="L1115">
        <v>55</v>
      </c>
      <c r="M1115" t="b">
        <v>1</v>
      </c>
      <c r="N1115" t="s">
        <v>8303</v>
      </c>
      <c r="O1115">
        <f>ROUND(E1115/D1115*100,0)</f>
        <v>133</v>
      </c>
      <c r="P1115">
        <f>IFERROR(ROUND(E1115/L1115,2),0)</f>
        <v>36.36</v>
      </c>
      <c r="Q1115" t="s">
        <v>8315</v>
      </c>
      <c r="R1115" t="s">
        <v>8357</v>
      </c>
      <c r="S1115" s="15">
        <f>(((J1115/60)/60)+24)+DATE(1970,1,1)</f>
        <v>415219.97583333333</v>
      </c>
      <c r="T1115" s="15">
        <f>(((I1115/60)/60)+24)+DATE(1970,1,1)</f>
        <v>415939.97583333333</v>
      </c>
    </row>
    <row r="1116" spans="1:20" ht="43.5" x14ac:dyDescent="0.35">
      <c r="A1116">
        <v>3188</v>
      </c>
      <c r="B1116" s="3" t="s">
        <v>3188</v>
      </c>
      <c r="C1116" s="3" t="s">
        <v>7298</v>
      </c>
      <c r="D1116" s="6">
        <v>200</v>
      </c>
      <c r="E1116" s="8">
        <v>130</v>
      </c>
      <c r="F1116" t="s">
        <v>8220</v>
      </c>
      <c r="G1116" t="s">
        <v>8224</v>
      </c>
      <c r="H1116" t="s">
        <v>8246</v>
      </c>
      <c r="I1116">
        <v>1433930302</v>
      </c>
      <c r="J1116">
        <v>1432115902</v>
      </c>
      <c r="K1116" t="b">
        <v>0</v>
      </c>
      <c r="L1116">
        <v>9</v>
      </c>
      <c r="M1116" t="b">
        <v>0</v>
      </c>
      <c r="N1116" t="s">
        <v>8303</v>
      </c>
      <c r="O1116">
        <f>ROUND(E1116/D1116*100,0)</f>
        <v>65</v>
      </c>
      <c r="P1116">
        <f>IFERROR(ROUND(E1116/L1116,2),0)</f>
        <v>14.44</v>
      </c>
      <c r="Q1116" t="s">
        <v>8315</v>
      </c>
      <c r="R1116" t="s">
        <v>8357</v>
      </c>
      <c r="S1116" s="15">
        <f>(((J1116/60)/60)+24)+DATE(1970,1,1)</f>
        <v>423402.97277777776</v>
      </c>
      <c r="T1116" s="15">
        <f>(((I1116/60)/60)+24)+DATE(1970,1,1)</f>
        <v>423906.97277777776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8331</v>
      </c>
      <c r="R1117" t="s">
        <v>8332</v>
      </c>
      <c r="S1117" s="15">
        <f>(((J1117/60)/60)+24)+DATE(1970,1,1)</f>
        <v>430249.69305555552</v>
      </c>
      <c r="T1117" s="15">
        <f>(((I1117/60)/60)+24)+DATE(1970,1,1)</f>
        <v>430968.69305555552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8331</v>
      </c>
      <c r="R1118" t="s">
        <v>8332</v>
      </c>
      <c r="S1118" s="15">
        <f>(((J1118/60)/60)+24)+DATE(1970,1,1)</f>
        <v>396173.33555555553</v>
      </c>
      <c r="T1118" s="15">
        <f>(((I1118/60)/60)+24)+DATE(1970,1,1)</f>
        <v>397613.33555555553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8331</v>
      </c>
      <c r="R1119" t="s">
        <v>8332</v>
      </c>
      <c r="S1119" s="15">
        <f>(((J1119/60)/60)+24)+DATE(1970,1,1)</f>
        <v>427943.36472222221</v>
      </c>
      <c r="T1119" s="15">
        <f>(((I1119/60)/60)+24)+DATE(1970,1,1)</f>
        <v>428663.36472222221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8331</v>
      </c>
      <c r="R1120" t="s">
        <v>8332</v>
      </c>
      <c r="S1120" s="15">
        <f>(((J1120/60)/60)+24)+DATE(1970,1,1)</f>
        <v>412836.99416666664</v>
      </c>
      <c r="T1120" s="15">
        <f>(((I1120/60)/60)+24)+DATE(1970,1,1)</f>
        <v>413555.99416666664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8331</v>
      </c>
      <c r="R1121" t="s">
        <v>8332</v>
      </c>
      <c r="S1121" s="15">
        <f>(((J1121/60)/60)+24)+DATE(1970,1,1)</f>
        <v>413284.0177777778</v>
      </c>
      <c r="T1121" s="15">
        <f>(((I1121/60)/60)+24)+DATE(1970,1,1)</f>
        <v>413596.0177777778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8331</v>
      </c>
      <c r="R1122" t="s">
        <v>8332</v>
      </c>
      <c r="S1122" s="15">
        <f>(((J1122/60)/60)+24)+DATE(1970,1,1)</f>
        <v>391133.94444444444</v>
      </c>
      <c r="T1122" s="15">
        <f>(((I1122/60)/60)+24)+DATE(1970,1,1)</f>
        <v>392213.94444444444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8331</v>
      </c>
      <c r="R1123" t="s">
        <v>8332</v>
      </c>
      <c r="S1123" s="15">
        <f>(((J1123/60)/60)+24)+DATE(1970,1,1)</f>
        <v>429847.42111111112</v>
      </c>
      <c r="T1123" s="15">
        <f>(((I1123/60)/60)+24)+DATE(1970,1,1)</f>
        <v>430566.42111111112</v>
      </c>
    </row>
    <row r="1124" spans="1:20" ht="43.5" x14ac:dyDescent="0.35">
      <c r="A1124">
        <v>3192</v>
      </c>
      <c r="B1124" s="3" t="s">
        <v>3192</v>
      </c>
      <c r="C1124" s="3" t="s">
        <v>7302</v>
      </c>
      <c r="D1124" s="6">
        <v>10000</v>
      </c>
      <c r="E1124" s="8">
        <v>102</v>
      </c>
      <c r="F1124" t="s">
        <v>8220</v>
      </c>
      <c r="G1124" t="s">
        <v>8224</v>
      </c>
      <c r="H1124" t="s">
        <v>8246</v>
      </c>
      <c r="I1124">
        <v>1425160800</v>
      </c>
      <c r="J1124">
        <v>1421274859</v>
      </c>
      <c r="K1124" t="b">
        <v>0</v>
      </c>
      <c r="L1124">
        <v>8</v>
      </c>
      <c r="M1124" t="b">
        <v>0</v>
      </c>
      <c r="N1124" t="s">
        <v>8303</v>
      </c>
      <c r="O1124">
        <f>ROUND(E1124/D1124*100,0)</f>
        <v>1</v>
      </c>
      <c r="P1124">
        <f>IFERROR(ROUND(E1124/L1124,2),0)</f>
        <v>12.75</v>
      </c>
      <c r="Q1124" t="s">
        <v>8315</v>
      </c>
      <c r="R1124" t="s">
        <v>8357</v>
      </c>
      <c r="S1124" s="15">
        <f>(((J1124/60)/60)+24)+DATE(1970,1,1)</f>
        <v>420391.57194444444</v>
      </c>
      <c r="T1124" s="15">
        <f>(((I1124/60)/60)+24)+DATE(1970,1,1)</f>
        <v>421471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8331</v>
      </c>
      <c r="R1125" t="s">
        <v>8332</v>
      </c>
      <c r="S1125" s="15">
        <f>(((J1125/60)/60)+24)+DATE(1970,1,1)</f>
        <v>413181.56888888887</v>
      </c>
      <c r="T1125" s="15">
        <f>(((I1125/60)/60)+24)+DATE(1970,1,1)</f>
        <v>413901.56888888887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8331</v>
      </c>
      <c r="R1126" t="s">
        <v>8333</v>
      </c>
      <c r="S1126" s="15">
        <f>(((J1126/60)/60)+24)+DATE(1970,1,1)</f>
        <v>422209.01416666672</v>
      </c>
      <c r="T1126" s="15">
        <f>(((I1126/60)/60)+24)+DATE(1970,1,1)</f>
        <v>422929.01416666672</v>
      </c>
    </row>
    <row r="1127" spans="1:20" ht="43.5" x14ac:dyDescent="0.35">
      <c r="A1127">
        <v>3193</v>
      </c>
      <c r="B1127" s="3" t="s">
        <v>3193</v>
      </c>
      <c r="C1127" s="3" t="s">
        <v>7303</v>
      </c>
      <c r="D1127" s="6">
        <v>5000</v>
      </c>
      <c r="E1127" s="8">
        <v>587</v>
      </c>
      <c r="F1127" t="s">
        <v>8220</v>
      </c>
      <c r="G1127" t="s">
        <v>8224</v>
      </c>
      <c r="H1127" t="s">
        <v>8246</v>
      </c>
      <c r="I1127">
        <v>1424474056</v>
      </c>
      <c r="J1127">
        <v>1420586056</v>
      </c>
      <c r="K1127" t="b">
        <v>0</v>
      </c>
      <c r="L1127">
        <v>24</v>
      </c>
      <c r="M1127" t="b">
        <v>0</v>
      </c>
      <c r="N1127" t="s">
        <v>8303</v>
      </c>
      <c r="O1127">
        <f>ROUND(E1127/D1127*100,0)</f>
        <v>12</v>
      </c>
      <c r="P1127">
        <f>IFERROR(ROUND(E1127/L1127,2),0)</f>
        <v>24.46</v>
      </c>
      <c r="Q1127" t="s">
        <v>8315</v>
      </c>
      <c r="R1127" t="s">
        <v>8357</v>
      </c>
      <c r="S1127" s="15">
        <f>(((J1127/60)/60)+24)+DATE(1970,1,1)</f>
        <v>420200.23777777777</v>
      </c>
      <c r="T1127" s="15">
        <f>(((I1127/60)/60)+24)+DATE(1970,1,1)</f>
        <v>421280.23777777777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8331</v>
      </c>
      <c r="R1128" t="s">
        <v>8333</v>
      </c>
      <c r="S1128" s="15">
        <f>(((J1128/60)/60)+24)+DATE(1970,1,1)</f>
        <v>432784.85944444442</v>
      </c>
      <c r="T1128" s="15">
        <f>(((I1128/60)/60)+24)+DATE(1970,1,1)</f>
        <v>433504.85944444442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8331</v>
      </c>
      <c r="R1129" t="s">
        <v>8333</v>
      </c>
      <c r="S1129" s="15">
        <f>(((J1129/60)/60)+24)+DATE(1970,1,1)</f>
        <v>418181.5</v>
      </c>
      <c r="T1129" s="15">
        <f>(((I1129/60)/60)+24)+DATE(1970,1,1)</f>
        <v>418926.5</v>
      </c>
    </row>
    <row r="1130" spans="1:20" ht="43.5" x14ac:dyDescent="0.35">
      <c r="A1130">
        <v>3201</v>
      </c>
      <c r="B1130" s="3" t="s">
        <v>3201</v>
      </c>
      <c r="C1130" s="3" t="s">
        <v>7311</v>
      </c>
      <c r="D1130" s="6">
        <v>2000</v>
      </c>
      <c r="E1130" s="8">
        <v>25</v>
      </c>
      <c r="F1130" t="s">
        <v>8220</v>
      </c>
      <c r="G1130" t="s">
        <v>8224</v>
      </c>
      <c r="H1130" t="s">
        <v>8246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8303</v>
      </c>
      <c r="O1130">
        <f>ROUND(E1130/D1130*100,0)</f>
        <v>1</v>
      </c>
      <c r="P1130">
        <f>IFERROR(ROUND(E1130/L1130,2),0)</f>
        <v>12.5</v>
      </c>
      <c r="Q1130" t="s">
        <v>8315</v>
      </c>
      <c r="R1130" t="s">
        <v>8357</v>
      </c>
      <c r="S1130" s="15">
        <f>(((J1130/60)/60)+24)+DATE(1970,1,1)</f>
        <v>416619.41027777776</v>
      </c>
      <c r="T1130" s="15">
        <f>(((I1130/60)/60)+24)+DATE(1970,1,1)</f>
        <v>417123.41027777776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8331</v>
      </c>
      <c r="R1131" t="s">
        <v>8333</v>
      </c>
      <c r="S1131" s="15">
        <f>(((J1131/60)/60)+24)+DATE(1970,1,1)</f>
        <v>431847.35916666669</v>
      </c>
      <c r="T1131" s="15">
        <f>(((I1131/60)/60)+24)+DATE(1970,1,1)</f>
        <v>432567.35916666669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8331</v>
      </c>
      <c r="R1132" t="s">
        <v>8333</v>
      </c>
      <c r="S1132" s="15">
        <f>(((J1132/60)/60)+24)+DATE(1970,1,1)</f>
        <v>417752.91666666669</v>
      </c>
      <c r="T1132" s="15">
        <f>(((I1132/60)/60)+24)+DATE(1970,1,1)</f>
        <v>419193.91666666669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8331</v>
      </c>
      <c r="R1133" t="s">
        <v>8333</v>
      </c>
      <c r="S1133" s="15">
        <f>(((J1133/60)/60)+24)+DATE(1970,1,1)</f>
        <v>427926.79666666669</v>
      </c>
      <c r="T1133" s="15">
        <f>(((I1133/60)/60)+24)+DATE(1970,1,1)</f>
        <v>428646.79666666669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8331</v>
      </c>
      <c r="R1134" t="s">
        <v>8333</v>
      </c>
      <c r="S1134" s="15">
        <f>(((J1134/60)/60)+24)+DATE(1970,1,1)</f>
        <v>436883.76972222223</v>
      </c>
      <c r="T1134" s="15">
        <f>(((I1134/60)/60)+24)+DATE(1970,1,1)</f>
        <v>437603.76972222223</v>
      </c>
    </row>
    <row r="1135" spans="1:20" ht="43.5" x14ac:dyDescent="0.35">
      <c r="A1135">
        <v>3205</v>
      </c>
      <c r="B1135" s="3" t="s">
        <v>3205</v>
      </c>
      <c r="C1135" s="3" t="s">
        <v>7315</v>
      </c>
      <c r="D1135" s="6">
        <v>8000</v>
      </c>
      <c r="E1135" s="8">
        <v>273</v>
      </c>
      <c r="F1135" t="s">
        <v>8220</v>
      </c>
      <c r="G1135" t="s">
        <v>8224</v>
      </c>
      <c r="H1135" t="s">
        <v>8246</v>
      </c>
      <c r="I1135">
        <v>1430470772</v>
      </c>
      <c r="J1135">
        <v>1427878772</v>
      </c>
      <c r="K1135" t="b">
        <v>0</v>
      </c>
      <c r="L1135">
        <v>12</v>
      </c>
      <c r="M1135" t="b">
        <v>0</v>
      </c>
      <c r="N1135" t="s">
        <v>8303</v>
      </c>
      <c r="O1135">
        <f>ROUND(E1135/D1135*100,0)</f>
        <v>3</v>
      </c>
      <c r="P1135">
        <f>IFERROR(ROUND(E1135/L1135,2),0)</f>
        <v>22.75</v>
      </c>
      <c r="Q1135" t="s">
        <v>8315</v>
      </c>
      <c r="R1135" t="s">
        <v>8357</v>
      </c>
      <c r="S1135" s="15">
        <f>(((J1135/60)/60)+24)+DATE(1970,1,1)</f>
        <v>422225.99222222227</v>
      </c>
      <c r="T1135" s="15">
        <f>(((I1135/60)/60)+24)+DATE(1970,1,1)</f>
        <v>422945.99222222227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8331</v>
      </c>
      <c r="R1136" t="s">
        <v>8333</v>
      </c>
      <c r="S1136" s="15">
        <f>(((J1136/60)/60)+24)+DATE(1970,1,1)</f>
        <v>418935.84111111111</v>
      </c>
      <c r="T1136" s="15">
        <f>(((I1136/60)/60)+24)+DATE(1970,1,1)</f>
        <v>419269.55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8331</v>
      </c>
      <c r="R1137" t="s">
        <v>8333</v>
      </c>
      <c r="S1137" s="15">
        <f>(((J1137/60)/60)+24)+DATE(1970,1,1)</f>
        <v>433352.74833333329</v>
      </c>
      <c r="T1137" s="15">
        <f>(((I1137/60)/60)+24)+DATE(1970,1,1)</f>
        <v>434072.74833333329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8331</v>
      </c>
      <c r="R1138" t="s">
        <v>8333</v>
      </c>
      <c r="S1138" s="15">
        <f>(((J1138/60)/60)+24)+DATE(1970,1,1)</f>
        <v>427801.11916666664</v>
      </c>
      <c r="T1138" s="15">
        <f>(((I1138/60)/60)+24)+DATE(1970,1,1)</f>
        <v>428521.11916666664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8331</v>
      </c>
      <c r="R1139" t="s">
        <v>8333</v>
      </c>
      <c r="S1139" s="15">
        <f>(((J1139/60)/60)+24)+DATE(1970,1,1)</f>
        <v>430828.67250000004</v>
      </c>
      <c r="T1139" s="15">
        <f>(((I1139/60)/60)+24)+DATE(1970,1,1)</f>
        <v>431548.67250000004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8331</v>
      </c>
      <c r="R1140" t="s">
        <v>8333</v>
      </c>
      <c r="S1140" s="15">
        <f>(((J1140/60)/60)+24)+DATE(1970,1,1)</f>
        <v>437622.75861111109</v>
      </c>
      <c r="T1140" s="15">
        <f>(((I1140/60)/60)+24)+DATE(1970,1,1)</f>
        <v>438102.75861111109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8331</v>
      </c>
      <c r="R1141" t="s">
        <v>8333</v>
      </c>
      <c r="S1141" s="15">
        <f>(((J1141/60)/60)+24)+DATE(1970,1,1)</f>
        <v>419345.34055555554</v>
      </c>
      <c r="T1141" s="15">
        <f>(((I1141/60)/60)+24)+DATE(1970,1,1)</f>
        <v>420065.34055555554</v>
      </c>
    </row>
    <row r="1142" spans="1:20" ht="43.5" x14ac:dyDescent="0.35">
      <c r="A1142">
        <v>3630</v>
      </c>
      <c r="B1142" s="3" t="s">
        <v>3628</v>
      </c>
      <c r="C1142" s="3" t="s">
        <v>7740</v>
      </c>
      <c r="D1142" s="6">
        <v>3000</v>
      </c>
      <c r="E1142" s="8">
        <v>1</v>
      </c>
      <c r="F1142" t="s">
        <v>8220</v>
      </c>
      <c r="G1142" t="s">
        <v>8224</v>
      </c>
      <c r="H1142" t="s">
        <v>8246</v>
      </c>
      <c r="I1142">
        <v>1417295990</v>
      </c>
      <c r="J1142">
        <v>1414700390</v>
      </c>
      <c r="K1142" t="b">
        <v>0</v>
      </c>
      <c r="L1142">
        <v>1</v>
      </c>
      <c r="M1142" t="b">
        <v>0</v>
      </c>
      <c r="N1142" t="s">
        <v>8303</v>
      </c>
      <c r="O1142">
        <f>ROUND(E1142/D1142*100,0)</f>
        <v>0</v>
      </c>
      <c r="P1142">
        <f>IFERROR(ROUND(E1142/L1142,2),0)</f>
        <v>1</v>
      </c>
      <c r="Q1142" t="s">
        <v>8315</v>
      </c>
      <c r="R1142" t="s">
        <v>8357</v>
      </c>
      <c r="S1142" s="15">
        <f>(((J1142/60)/60)+24)+DATE(1970,1,1)</f>
        <v>418565.33055555553</v>
      </c>
      <c r="T1142" s="15">
        <f>(((I1142/60)/60)+24)+DATE(1970,1,1)</f>
        <v>419286.33055555553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8331</v>
      </c>
      <c r="R1143" t="s">
        <v>8333</v>
      </c>
      <c r="S1143" s="15">
        <f>(((J1143/60)/60)+24)+DATE(1970,1,1)</f>
        <v>423889.79166666669</v>
      </c>
      <c r="T1143" s="15">
        <f>(((I1143/60)/60)+24)+DATE(1970,1,1)</f>
        <v>424609.79166666669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8331</v>
      </c>
      <c r="R1144" t="s">
        <v>8333</v>
      </c>
      <c r="S1144" s="15">
        <f>(((J1144/60)/60)+24)+DATE(1970,1,1)</f>
        <v>420465.14638888894</v>
      </c>
      <c r="T1144" s="15">
        <f>(((I1144/60)/60)+24)+DATE(1970,1,1)</f>
        <v>421185.14638888894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8331</v>
      </c>
      <c r="R1145" t="s">
        <v>8333</v>
      </c>
      <c r="S1145" s="15">
        <f>(((J1145/60)/60)+24)+DATE(1970,1,1)</f>
        <v>427741.6461111111</v>
      </c>
      <c r="T1145" s="15">
        <f>(((I1145/60)/60)+24)+DATE(1970,1,1)</f>
        <v>428461.6461111111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8334</v>
      </c>
      <c r="R1146" t="s">
        <v>8335</v>
      </c>
      <c r="S1146" s="15">
        <f>(((J1146/60)/60)+24)+DATE(1970,1,1)</f>
        <v>422173.36666666664</v>
      </c>
      <c r="T1146" s="15">
        <f>(((I1146/60)/60)+24)+DATE(1970,1,1)</f>
        <v>422893.36666666664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8334</v>
      </c>
      <c r="R1147" t="s">
        <v>8335</v>
      </c>
      <c r="S1147" s="15">
        <f>(((J1147/60)/60)+24)+DATE(1970,1,1)</f>
        <v>416450.94222222228</v>
      </c>
      <c r="T1147" s="15">
        <f>(((I1147/60)/60)+24)+DATE(1970,1,1)</f>
        <v>417890.94222222228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8334</v>
      </c>
      <c r="R1148" t="s">
        <v>8335</v>
      </c>
      <c r="S1148" s="15">
        <f>(((J1148/60)/60)+24)+DATE(1970,1,1)</f>
        <v>413311.88138888887</v>
      </c>
      <c r="T1148" s="15">
        <f>(((I1148/60)/60)+24)+DATE(1970,1,1)</f>
        <v>414223.88138888887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8334</v>
      </c>
      <c r="R1149" t="s">
        <v>8335</v>
      </c>
      <c r="S1149" s="15">
        <f>(((J1149/60)/60)+24)+DATE(1970,1,1)</f>
        <v>416864.32861111109</v>
      </c>
      <c r="T1149" s="15">
        <f>(((I1149/60)/60)+24)+DATE(1970,1,1)</f>
        <v>418304.32861111109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8334</v>
      </c>
      <c r="R1150" t="s">
        <v>8335</v>
      </c>
      <c r="S1150" s="15">
        <f>(((J1150/60)/60)+24)+DATE(1970,1,1)</f>
        <v>436141.10583333333</v>
      </c>
      <c r="T1150" s="15">
        <f>(((I1150/60)/60)+24)+DATE(1970,1,1)</f>
        <v>436862.10583333333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8334</v>
      </c>
      <c r="R1151" t="s">
        <v>8335</v>
      </c>
      <c r="S1151" s="15">
        <f>(((J1151/60)/60)+24)+DATE(1970,1,1)</f>
        <v>432122.04611111112</v>
      </c>
      <c r="T1151" s="15">
        <f>(((I1151/60)/60)+24)+DATE(1970,1,1)</f>
        <v>432842.04611111112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8334</v>
      </c>
      <c r="R1152" t="s">
        <v>8335</v>
      </c>
      <c r="S1152" s="15">
        <f>(((J1152/60)/60)+24)+DATE(1970,1,1)</f>
        <v>427567.90972222219</v>
      </c>
      <c r="T1152" s="15">
        <f>(((I1152/60)/60)+24)+DATE(1970,1,1)</f>
        <v>429007.90972222219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8334</v>
      </c>
      <c r="R1153" t="s">
        <v>8335</v>
      </c>
      <c r="S1153" s="15">
        <f>(((J1153/60)/60)+24)+DATE(1970,1,1)</f>
        <v>425315.4619444444</v>
      </c>
      <c r="T1153" s="15">
        <f>(((I1153/60)/60)+24)+DATE(1970,1,1)</f>
        <v>426035.4619444444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8334</v>
      </c>
      <c r="R1154" t="s">
        <v>8335</v>
      </c>
      <c r="S1154" s="15">
        <f>(((J1154/60)/60)+24)+DATE(1970,1,1)</f>
        <v>422570.03111111111</v>
      </c>
      <c r="T1154" s="15">
        <f>(((I1154/60)/60)+24)+DATE(1970,1,1)</f>
        <v>423290.03111111111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8334</v>
      </c>
      <c r="R1155" t="s">
        <v>8335</v>
      </c>
      <c r="S1155" s="15">
        <f>(((J1155/60)/60)+24)+DATE(1970,1,1)</f>
        <v>423386.1402777778</v>
      </c>
      <c r="T1155" s="15">
        <f>(((I1155/60)/60)+24)+DATE(1970,1,1)</f>
        <v>424106.1402777778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8334</v>
      </c>
      <c r="R1156" t="s">
        <v>8335</v>
      </c>
      <c r="S1156" s="15">
        <f>(((J1156/60)/60)+24)+DATE(1970,1,1)</f>
        <v>425291.61277777777</v>
      </c>
      <c r="T1156" s="15">
        <f>(((I1156/60)/60)+24)+DATE(1970,1,1)</f>
        <v>426011.61277777777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8334</v>
      </c>
      <c r="R1157" t="s">
        <v>8335</v>
      </c>
      <c r="S1157" s="15">
        <f>(((J1157/60)/60)+24)+DATE(1970,1,1)</f>
        <v>415995.33555555553</v>
      </c>
      <c r="T1157" s="15">
        <f>(((I1157/60)/60)+24)+DATE(1970,1,1)</f>
        <v>416715.33555555553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8334</v>
      </c>
      <c r="R1158" t="s">
        <v>8335</v>
      </c>
      <c r="S1158" s="15">
        <f>(((J1158/60)/60)+24)+DATE(1970,1,1)</f>
        <v>420634.71166666667</v>
      </c>
      <c r="T1158" s="15">
        <f>(((I1158/60)/60)+24)+DATE(1970,1,1)</f>
        <v>421354.71166666667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8334</v>
      </c>
      <c r="R1159" t="s">
        <v>8335</v>
      </c>
      <c r="S1159" s="15">
        <f>(((J1159/60)/60)+24)+DATE(1970,1,1)</f>
        <v>417984.0777777778</v>
      </c>
      <c r="T1159" s="15">
        <f>(((I1159/60)/60)+24)+DATE(1970,1,1)</f>
        <v>419425.0777777778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8334</v>
      </c>
      <c r="R1160" t="s">
        <v>8335</v>
      </c>
      <c r="S1160" s="15">
        <f>(((J1160/60)/60)+24)+DATE(1970,1,1)</f>
        <v>418787.20222222223</v>
      </c>
      <c r="T1160" s="15">
        <f>(((I1160/60)/60)+24)+DATE(1970,1,1)</f>
        <v>419507.20222222223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8334</v>
      </c>
      <c r="R1161" t="s">
        <v>8335</v>
      </c>
      <c r="S1161" s="15">
        <f>(((J1161/60)/60)+24)+DATE(1970,1,1)</f>
        <v>423650.43472222221</v>
      </c>
      <c r="T1161" s="15">
        <f>(((I1161/60)/60)+24)+DATE(1970,1,1)</f>
        <v>424392.75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8334</v>
      </c>
      <c r="R1162" t="s">
        <v>8335</v>
      </c>
      <c r="S1162" s="15">
        <f>(((J1162/60)/60)+24)+DATE(1970,1,1)</f>
        <v>421404.71833333338</v>
      </c>
      <c r="T1162" s="15">
        <f>(((I1162/60)/60)+24)+DATE(1970,1,1)</f>
        <v>422123.71833333338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8334</v>
      </c>
      <c r="R1163" t="s">
        <v>8335</v>
      </c>
      <c r="S1163" s="15">
        <f>(((J1163/60)/60)+24)+DATE(1970,1,1)</f>
        <v>422880.10805555555</v>
      </c>
      <c r="T1163" s="15">
        <f>(((I1163/60)/60)+24)+DATE(1970,1,1)</f>
        <v>423384.10805555555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8334</v>
      </c>
      <c r="R1164" t="s">
        <v>8335</v>
      </c>
      <c r="S1164" s="15">
        <f>(((J1164/60)/60)+24)+DATE(1970,1,1)</f>
        <v>416977.40666666662</v>
      </c>
      <c r="T1164" s="15">
        <f>(((I1164/60)/60)+24)+DATE(1970,1,1)</f>
        <v>417721.40666666662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8334</v>
      </c>
      <c r="R1165" t="s">
        <v>8335</v>
      </c>
      <c r="S1165" s="15">
        <f>(((J1165/60)/60)+24)+DATE(1970,1,1)</f>
        <v>415874.36666666664</v>
      </c>
      <c r="T1165" s="15">
        <f>(((I1165/60)/60)+24)+DATE(1970,1,1)</f>
        <v>416594.36666666664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8334</v>
      </c>
      <c r="R1166" t="s">
        <v>8335</v>
      </c>
      <c r="S1166" s="15">
        <f>(((J1166/60)/60)+24)+DATE(1970,1,1)</f>
        <v>432170.38388888893</v>
      </c>
      <c r="T1166" s="15">
        <f>(((I1166/60)/60)+24)+DATE(1970,1,1)</f>
        <v>432890.38388888893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8334</v>
      </c>
      <c r="R1167" t="s">
        <v>8335</v>
      </c>
      <c r="S1167" s="15">
        <f>(((J1167/60)/60)+24)+DATE(1970,1,1)</f>
        <v>414950.14722222218</v>
      </c>
      <c r="T1167" s="15">
        <f>(((I1167/60)/60)+24)+DATE(1970,1,1)</f>
        <v>415766.14722222218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8334</v>
      </c>
      <c r="R1168" t="s">
        <v>8335</v>
      </c>
      <c r="S1168" s="15">
        <f>(((J1168/60)/60)+24)+DATE(1970,1,1)</f>
        <v>423548.65055555559</v>
      </c>
      <c r="T1168" s="15">
        <f>(((I1168/60)/60)+24)+DATE(1970,1,1)</f>
        <v>424285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8334</v>
      </c>
      <c r="R1169" t="s">
        <v>8335</v>
      </c>
      <c r="S1169" s="15">
        <f>(((J1169/60)/60)+24)+DATE(1970,1,1)</f>
        <v>416666.63750000001</v>
      </c>
      <c r="T1169" s="15">
        <f>(((I1169/60)/60)+24)+DATE(1970,1,1)</f>
        <v>417410.63750000001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8334</v>
      </c>
      <c r="R1170" t="s">
        <v>8335</v>
      </c>
      <c r="S1170" s="15">
        <f>(((J1170/60)/60)+24)+DATE(1970,1,1)</f>
        <v>434458.29583333334</v>
      </c>
      <c r="T1170" s="15">
        <f>(((I1170/60)/60)+24)+DATE(1970,1,1)</f>
        <v>435178.29583333334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8334</v>
      </c>
      <c r="R1171" t="s">
        <v>8335</v>
      </c>
      <c r="S1171" s="15">
        <f>(((J1171/60)/60)+24)+DATE(1970,1,1)</f>
        <v>420593.48972222221</v>
      </c>
      <c r="T1171" s="15">
        <f>(((I1171/60)/60)+24)+DATE(1970,1,1)</f>
        <v>421313.48972222221</v>
      </c>
    </row>
    <row r="1172" spans="1:20" ht="43.5" x14ac:dyDescent="0.35">
      <c r="A1172">
        <v>3632</v>
      </c>
      <c r="B1172" s="3" t="s">
        <v>3630</v>
      </c>
      <c r="C1172" s="3" t="s">
        <v>7742</v>
      </c>
      <c r="D1172" s="6">
        <v>500</v>
      </c>
      <c r="E1172" s="8">
        <v>100</v>
      </c>
      <c r="F1172" t="s">
        <v>8220</v>
      </c>
      <c r="G1172" t="s">
        <v>8224</v>
      </c>
      <c r="H1172" t="s">
        <v>8246</v>
      </c>
      <c r="I1172">
        <v>1416781749</v>
      </c>
      <c r="J1172">
        <v>1415053749</v>
      </c>
      <c r="K1172" t="b">
        <v>0</v>
      </c>
      <c r="L1172">
        <v>1</v>
      </c>
      <c r="M1172" t="b">
        <v>0</v>
      </c>
      <c r="N1172" t="s">
        <v>8303</v>
      </c>
      <c r="O1172">
        <f>ROUND(E1172/D1172*100,0)</f>
        <v>20</v>
      </c>
      <c r="P1172">
        <f>IFERROR(ROUND(E1172/L1172,2),0)</f>
        <v>100</v>
      </c>
      <c r="Q1172" t="s">
        <v>8315</v>
      </c>
      <c r="R1172" t="s">
        <v>8357</v>
      </c>
      <c r="S1172" s="15">
        <f>(((J1172/60)/60)+24)+DATE(1970,1,1)</f>
        <v>418663.48583333328</v>
      </c>
      <c r="T1172" s="15">
        <f>(((I1172/60)/60)+24)+DATE(1970,1,1)</f>
        <v>419143.48583333328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8334</v>
      </c>
      <c r="R1173" t="s">
        <v>8335</v>
      </c>
      <c r="S1173" s="15">
        <f>(((J1173/60)/60)+24)+DATE(1970,1,1)</f>
        <v>418468.31305555557</v>
      </c>
      <c r="T1173" s="15">
        <f>(((I1173/60)/60)+24)+DATE(1970,1,1)</f>
        <v>418901.31305555557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8334</v>
      </c>
      <c r="R1174" t="s">
        <v>8335</v>
      </c>
      <c r="S1174" s="15">
        <f>(((J1174/60)/60)+24)+DATE(1970,1,1)</f>
        <v>416137.37555555557</v>
      </c>
      <c r="T1174" s="15">
        <f>(((I1174/60)/60)+24)+DATE(1970,1,1)</f>
        <v>416857.37555555557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8334</v>
      </c>
      <c r="R1175" t="s">
        <v>8335</v>
      </c>
      <c r="S1175" s="15">
        <f>(((J1175/60)/60)+24)+DATE(1970,1,1)</f>
        <v>424357.46027777781</v>
      </c>
      <c r="T1175" s="15">
        <f>(((I1175/60)/60)+24)+DATE(1970,1,1)</f>
        <v>425197.46027777781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8334</v>
      </c>
      <c r="R1176" t="s">
        <v>8335</v>
      </c>
      <c r="S1176" s="15">
        <f>(((J1176/60)/60)+24)+DATE(1970,1,1)</f>
        <v>431189.20194444444</v>
      </c>
      <c r="T1176" s="15">
        <f>(((I1176/60)/60)+24)+DATE(1970,1,1)</f>
        <v>431909.20194444444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8334</v>
      </c>
      <c r="R1177" t="s">
        <v>8335</v>
      </c>
      <c r="S1177" s="15">
        <f>(((J1177/60)/60)+24)+DATE(1970,1,1)</f>
        <v>424034.48305555555</v>
      </c>
      <c r="T1177" s="15">
        <f>(((I1177/60)/60)+24)+DATE(1970,1,1)</f>
        <v>424754.48305555555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8334</v>
      </c>
      <c r="R1178" t="s">
        <v>8335</v>
      </c>
      <c r="S1178" s="15">
        <f>(((J1178/60)/60)+24)+DATE(1970,1,1)</f>
        <v>437841.47166666668</v>
      </c>
      <c r="T1178" s="15">
        <f>(((I1178/60)/60)+24)+DATE(1970,1,1)</f>
        <v>439150</v>
      </c>
    </row>
    <row r="1179" spans="1:20" ht="43.5" x14ac:dyDescent="0.35">
      <c r="A1179">
        <v>3647</v>
      </c>
      <c r="B1179" s="3" t="s">
        <v>3645</v>
      </c>
      <c r="C1179" s="3" t="s">
        <v>7757</v>
      </c>
      <c r="D1179" s="6">
        <v>500</v>
      </c>
      <c r="E1179" s="8">
        <v>30</v>
      </c>
      <c r="F1179" t="s">
        <v>8220</v>
      </c>
      <c r="G1179" t="s">
        <v>8224</v>
      </c>
      <c r="H1179" t="s">
        <v>8246</v>
      </c>
      <c r="I1179">
        <v>1475258327</v>
      </c>
      <c r="J1179">
        <v>1471370327</v>
      </c>
      <c r="K1179" t="b">
        <v>0</v>
      </c>
      <c r="L1179">
        <v>2</v>
      </c>
      <c r="M1179" t="b">
        <v>0</v>
      </c>
      <c r="N1179" t="s">
        <v>8303</v>
      </c>
      <c r="O1179">
        <f>ROUND(E1179/D1179*100,0)</f>
        <v>6</v>
      </c>
      <c r="P1179">
        <f>IFERROR(ROUND(E1179/L1179,2),0)</f>
        <v>15</v>
      </c>
      <c r="Q1179" t="s">
        <v>8315</v>
      </c>
      <c r="R1179" t="s">
        <v>8357</v>
      </c>
      <c r="S1179" s="15">
        <f>(((J1179/60)/60)+24)+DATE(1970,1,1)</f>
        <v>434306.97972222226</v>
      </c>
      <c r="T1179" s="15">
        <f>(((I1179/60)/60)+24)+DATE(1970,1,1)</f>
        <v>435386.97972222226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8334</v>
      </c>
      <c r="R1180" t="s">
        <v>8335</v>
      </c>
      <c r="S1180" s="15">
        <f>(((J1180/60)/60)+24)+DATE(1970,1,1)</f>
        <v>416046.73666666663</v>
      </c>
      <c r="T1180" s="15">
        <f>(((I1180/60)/60)+24)+DATE(1970,1,1)</f>
        <v>416766.73666666663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8334</v>
      </c>
      <c r="R1181" t="s">
        <v>8335</v>
      </c>
      <c r="S1181" s="15">
        <f>(((J1181/60)/60)+24)+DATE(1970,1,1)</f>
        <v>426554.28527777776</v>
      </c>
      <c r="T1181" s="15">
        <f>(((I1181/60)/60)+24)+DATE(1970,1,1)</f>
        <v>427274.28527777776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8334</v>
      </c>
      <c r="R1182" t="s">
        <v>8335</v>
      </c>
      <c r="S1182" s="15">
        <f>(((J1182/60)/60)+24)+DATE(1970,1,1)</f>
        <v>414700.36499999999</v>
      </c>
      <c r="T1182" s="15">
        <f>(((I1182/60)/60)+24)+DATE(1970,1,1)</f>
        <v>415588.36499999999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8334</v>
      </c>
      <c r="R1183" t="s">
        <v>8335</v>
      </c>
      <c r="S1183" s="15">
        <f>(((J1183/60)/60)+24)+DATE(1970,1,1)</f>
        <v>420761.14472222223</v>
      </c>
      <c r="T1183" s="15">
        <f>(((I1183/60)/60)+24)+DATE(1970,1,1)</f>
        <v>421481.14472222223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8334</v>
      </c>
      <c r="R1184" t="s">
        <v>8335</v>
      </c>
      <c r="S1184" s="15">
        <f>(((J1184/60)/60)+24)+DATE(1970,1,1)</f>
        <v>437428.85777777777</v>
      </c>
      <c r="T1184" s="15">
        <f>(((I1184/60)/60)+24)+DATE(1970,1,1)</f>
        <v>437881.7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8334</v>
      </c>
      <c r="R1185" t="s">
        <v>8335</v>
      </c>
      <c r="S1185" s="15">
        <f>(((J1185/60)/60)+24)+DATE(1970,1,1)</f>
        <v>435701.67305555556</v>
      </c>
      <c r="T1185" s="15">
        <f>(((I1185/60)/60)+24)+DATE(1970,1,1)</f>
        <v>436164.98333333334</v>
      </c>
    </row>
    <row r="1186" spans="1:20" ht="58" x14ac:dyDescent="0.35">
      <c r="A1186">
        <v>3752</v>
      </c>
      <c r="B1186" s="3" t="s">
        <v>3749</v>
      </c>
      <c r="C1186" s="3" t="s">
        <v>7862</v>
      </c>
      <c r="D1186" s="6">
        <v>500</v>
      </c>
      <c r="E1186" s="8">
        <v>565</v>
      </c>
      <c r="F1186" t="s">
        <v>8218</v>
      </c>
      <c r="G1186" t="s">
        <v>8224</v>
      </c>
      <c r="H1186" t="s">
        <v>8246</v>
      </c>
      <c r="I1186">
        <v>1476651600</v>
      </c>
      <c r="J1186">
        <v>1473189335</v>
      </c>
      <c r="K1186" t="b">
        <v>0</v>
      </c>
      <c r="L1186">
        <v>15</v>
      </c>
      <c r="M1186" t="b">
        <v>1</v>
      </c>
      <c r="N1186" t="s">
        <v>8303</v>
      </c>
      <c r="O1186">
        <f>ROUND(E1186/D1186*100,0)</f>
        <v>113</v>
      </c>
      <c r="P1186">
        <f>IFERROR(ROUND(E1186/L1186,2),0)</f>
        <v>37.67</v>
      </c>
      <c r="Q1186" t="s">
        <v>8315</v>
      </c>
      <c r="R1186" t="s">
        <v>8357</v>
      </c>
      <c r="S1186" s="15">
        <f>(((J1186/60)/60)+24)+DATE(1970,1,1)</f>
        <v>434812.25972222222</v>
      </c>
      <c r="T1186" s="15">
        <f>(((I1186/60)/60)+24)+DATE(1970,1,1)</f>
        <v>435774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8336</v>
      </c>
      <c r="R1187" t="s">
        <v>8337</v>
      </c>
      <c r="S1187" s="15">
        <f>(((J1187/60)/60)+24)+DATE(1970,1,1)</f>
        <v>423077.76361111109</v>
      </c>
      <c r="T1187" s="15">
        <f>(((I1187/60)/60)+24)+DATE(1970,1,1)</f>
        <v>423853</v>
      </c>
    </row>
    <row r="1188" spans="1:20" ht="43.5" x14ac:dyDescent="0.35">
      <c r="A1188">
        <v>3755</v>
      </c>
      <c r="B1188" s="3" t="s">
        <v>3752</v>
      </c>
      <c r="C1188" s="3" t="s">
        <v>7865</v>
      </c>
      <c r="D1188" s="6">
        <v>550</v>
      </c>
      <c r="E1188" s="8">
        <v>713</v>
      </c>
      <c r="F1188" t="s">
        <v>8218</v>
      </c>
      <c r="G1188" t="s">
        <v>8224</v>
      </c>
      <c r="H1188" t="s">
        <v>8246</v>
      </c>
      <c r="I1188">
        <v>1460753307</v>
      </c>
      <c r="J1188">
        <v>1458161307</v>
      </c>
      <c r="K1188" t="b">
        <v>0</v>
      </c>
      <c r="L1188">
        <v>28</v>
      </c>
      <c r="M1188" t="b">
        <v>1</v>
      </c>
      <c r="N1188" t="s">
        <v>8303</v>
      </c>
      <c r="O1188">
        <f>ROUND(E1188/D1188*100,0)</f>
        <v>130</v>
      </c>
      <c r="P1188">
        <f>IFERROR(ROUND(E1188/L1188,2),0)</f>
        <v>25.46</v>
      </c>
      <c r="Q1188" t="s">
        <v>8315</v>
      </c>
      <c r="R1188" t="s">
        <v>8357</v>
      </c>
      <c r="S1188" s="15">
        <f>(((J1188/60)/60)+24)+DATE(1970,1,1)</f>
        <v>430637.8075</v>
      </c>
      <c r="T1188" s="15">
        <f>(((I1188/60)/60)+24)+DATE(1970,1,1)</f>
        <v>431357.8075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8336</v>
      </c>
      <c r="R1189" t="s">
        <v>8337</v>
      </c>
      <c r="S1189" s="15">
        <f>(((J1189/60)/60)+24)+DATE(1970,1,1)</f>
        <v>422574.47861111106</v>
      </c>
      <c r="T1189" s="15">
        <f>(((I1189/60)/60)+24)+DATE(1970,1,1)</f>
        <v>423339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8336</v>
      </c>
      <c r="R1190" t="s">
        <v>8337</v>
      </c>
      <c r="S1190" s="15">
        <f>(((J1190/60)/60)+24)+DATE(1970,1,1)</f>
        <v>437017.81666666665</v>
      </c>
      <c r="T1190" s="15">
        <f>(((I1190/60)/60)+24)+DATE(1970,1,1)</f>
        <v>437521.81666666665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8336</v>
      </c>
      <c r="R1191" t="s">
        <v>8337</v>
      </c>
      <c r="S1191" s="15">
        <f>(((J1191/60)/60)+24)+DATE(1970,1,1)</f>
        <v>432656.49861111114</v>
      </c>
      <c r="T1191" s="15">
        <f>(((I1191/60)/60)+24)+DATE(1970,1,1)</f>
        <v>433160.49861111114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8336</v>
      </c>
      <c r="R1192" t="s">
        <v>8337</v>
      </c>
      <c r="S1192" s="15">
        <f>(((J1192/60)/60)+24)+DATE(1970,1,1)</f>
        <v>416400.97916666669</v>
      </c>
      <c r="T1192" s="15">
        <f>(((I1192/60)/60)+24)+DATE(1970,1,1)</f>
        <v>417120.97916666669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8336</v>
      </c>
      <c r="R1193" t="s">
        <v>8337</v>
      </c>
      <c r="S1193" s="15">
        <f>(((J1193/60)/60)+24)+DATE(1970,1,1)</f>
        <v>430007.48888888885</v>
      </c>
      <c r="T1193" s="15">
        <f>(((I1193/60)/60)+24)+DATE(1970,1,1)</f>
        <v>430726.48888888885</v>
      </c>
    </row>
    <row r="1194" spans="1:20" ht="58" x14ac:dyDescent="0.35">
      <c r="A1194">
        <v>3761</v>
      </c>
      <c r="B1194" s="3" t="s">
        <v>3758</v>
      </c>
      <c r="C1194" s="3" t="s">
        <v>7871</v>
      </c>
      <c r="D1194" s="6">
        <v>500</v>
      </c>
      <c r="E1194" s="8">
        <v>500</v>
      </c>
      <c r="F1194" t="s">
        <v>8218</v>
      </c>
      <c r="G1194" t="s">
        <v>8224</v>
      </c>
      <c r="H1194" t="s">
        <v>8246</v>
      </c>
      <c r="I1194">
        <v>1439247600</v>
      </c>
      <c r="J1194">
        <v>1434625937</v>
      </c>
      <c r="K1194" t="b">
        <v>0</v>
      </c>
      <c r="L1194">
        <v>3</v>
      </c>
      <c r="M1194" t="b">
        <v>1</v>
      </c>
      <c r="N1194" t="s">
        <v>8303</v>
      </c>
      <c r="O1194">
        <f>ROUND(E1194/D1194*100,0)</f>
        <v>100</v>
      </c>
      <c r="P1194">
        <f>IFERROR(ROUND(E1194/L1194,2),0)</f>
        <v>166.67</v>
      </c>
      <c r="Q1194" t="s">
        <v>8315</v>
      </c>
      <c r="R1194" t="s">
        <v>8357</v>
      </c>
      <c r="S1194" s="15">
        <f>(((J1194/60)/60)+24)+DATE(1970,1,1)</f>
        <v>424100.20472222223</v>
      </c>
      <c r="T1194" s="15">
        <f>(((I1194/60)/60)+24)+DATE(1970,1,1)</f>
        <v>425384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8336</v>
      </c>
      <c r="R1195" t="s">
        <v>8337</v>
      </c>
      <c r="S1195" s="15">
        <f>(((J1195/60)/60)+24)+DATE(1970,1,1)</f>
        <v>429771.62583333335</v>
      </c>
      <c r="T1195" s="15">
        <f>(((I1195/60)/60)+24)+DATE(1970,1,1)</f>
        <v>431210.62583333335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8336</v>
      </c>
      <c r="R1196" t="s">
        <v>8337</v>
      </c>
      <c r="S1196" s="15">
        <f>(((J1196/60)/60)+24)+DATE(1970,1,1)</f>
        <v>421676.71638888889</v>
      </c>
      <c r="T1196" s="15">
        <f>(((I1196/60)/60)+24)+DATE(1970,1,1)</f>
        <v>422396.71638888889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8336</v>
      </c>
      <c r="R1197" t="s">
        <v>8337</v>
      </c>
      <c r="S1197" s="15">
        <f>(((J1197/60)/60)+24)+DATE(1970,1,1)</f>
        <v>427097.34805555554</v>
      </c>
      <c r="T1197" s="15">
        <f>(((I1197/60)/60)+24)+DATE(1970,1,1)</f>
        <v>428538</v>
      </c>
    </row>
    <row r="1198" spans="1:20" ht="43.5" x14ac:dyDescent="0.35">
      <c r="A1198">
        <v>3762</v>
      </c>
      <c r="B1198" s="3" t="s">
        <v>3759</v>
      </c>
      <c r="C1198" s="3" t="s">
        <v>7872</v>
      </c>
      <c r="D1198" s="6">
        <v>1250</v>
      </c>
      <c r="E1198" s="8">
        <v>1328</v>
      </c>
      <c r="F1198" t="s">
        <v>8218</v>
      </c>
      <c r="G1198" t="s">
        <v>8224</v>
      </c>
      <c r="H1198" t="s">
        <v>8246</v>
      </c>
      <c r="I1198">
        <v>1438543889</v>
      </c>
      <c r="J1198">
        <v>1436383889</v>
      </c>
      <c r="K1198" t="b">
        <v>0</v>
      </c>
      <c r="L1198">
        <v>28</v>
      </c>
      <c r="M1198" t="b">
        <v>1</v>
      </c>
      <c r="N1198" t="s">
        <v>8303</v>
      </c>
      <c r="O1198">
        <f>ROUND(E1198/D1198*100,0)</f>
        <v>106</v>
      </c>
      <c r="P1198">
        <f>IFERROR(ROUND(E1198/L1198,2),0)</f>
        <v>47.43</v>
      </c>
      <c r="Q1198" t="s">
        <v>8315</v>
      </c>
      <c r="R1198" t="s">
        <v>8357</v>
      </c>
      <c r="S1198" s="15">
        <f>(((J1198/60)/60)+24)+DATE(1970,1,1)</f>
        <v>424588.52472222224</v>
      </c>
      <c r="T1198" s="15">
        <f>(((I1198/60)/60)+24)+DATE(1970,1,1)</f>
        <v>425188.52472222224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8336</v>
      </c>
      <c r="R1199" t="s">
        <v>8337</v>
      </c>
      <c r="S1199" s="15">
        <f>(((J1199/60)/60)+24)+DATE(1970,1,1)</f>
        <v>432024.95388888888</v>
      </c>
      <c r="T1199" s="15">
        <f>(((I1199/60)/60)+24)+DATE(1970,1,1)</f>
        <v>432758.98333333334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8336</v>
      </c>
      <c r="R1200" t="s">
        <v>8337</v>
      </c>
      <c r="S1200" s="15">
        <f>(((J1200/60)/60)+24)+DATE(1970,1,1)</f>
        <v>427943.8572222222</v>
      </c>
      <c r="T1200" s="15">
        <f>(((I1200/60)/60)+24)+DATE(1970,1,1)</f>
        <v>428796</v>
      </c>
    </row>
    <row r="1201" spans="1:20" ht="43.5" x14ac:dyDescent="0.35">
      <c r="A1201">
        <v>3770</v>
      </c>
      <c r="B1201" s="3" t="s">
        <v>3767</v>
      </c>
      <c r="C1201" s="3" t="s">
        <v>7880</v>
      </c>
      <c r="D1201" s="6">
        <v>2000</v>
      </c>
      <c r="E1201" s="8">
        <v>2000</v>
      </c>
      <c r="F1201" t="s">
        <v>8218</v>
      </c>
      <c r="G1201" t="s">
        <v>8224</v>
      </c>
      <c r="H1201" t="s">
        <v>8246</v>
      </c>
      <c r="I1201">
        <v>1434234010</v>
      </c>
      <c r="J1201">
        <v>1431642010</v>
      </c>
      <c r="K1201" t="b">
        <v>0</v>
      </c>
      <c r="L1201">
        <v>20</v>
      </c>
      <c r="M1201" t="b">
        <v>1</v>
      </c>
      <c r="N1201" t="s">
        <v>8303</v>
      </c>
      <c r="O1201">
        <f>ROUND(E1201/D1201*100,0)</f>
        <v>100</v>
      </c>
      <c r="P1201">
        <f>IFERROR(ROUND(E1201/L1201,2),0)</f>
        <v>100</v>
      </c>
      <c r="Q1201" t="s">
        <v>8315</v>
      </c>
      <c r="R1201" t="s">
        <v>8357</v>
      </c>
      <c r="S1201" s="15">
        <f>(((J1201/60)/60)+24)+DATE(1970,1,1)</f>
        <v>423271.33611111116</v>
      </c>
      <c r="T1201" s="15">
        <f>(((I1201/60)/60)+24)+DATE(1970,1,1)</f>
        <v>423991.33611111116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8336</v>
      </c>
      <c r="R1202" t="s">
        <v>8337</v>
      </c>
      <c r="S1202" s="15">
        <f>(((J1202/60)/60)+24)+DATE(1970,1,1)</f>
        <v>422084.46</v>
      </c>
      <c r="T1202" s="15">
        <f>(((I1202/60)/60)+24)+DATE(1970,1,1)</f>
        <v>422588.46</v>
      </c>
    </row>
    <row r="1203" spans="1:20" ht="43.5" x14ac:dyDescent="0.35">
      <c r="A1203">
        <v>3782</v>
      </c>
      <c r="B1203" s="3" t="s">
        <v>3779</v>
      </c>
      <c r="C1203" s="3" t="s">
        <v>7892</v>
      </c>
      <c r="D1203" s="6">
        <v>2000</v>
      </c>
      <c r="E1203" s="8">
        <v>2035</v>
      </c>
      <c r="F1203" t="s">
        <v>8218</v>
      </c>
      <c r="G1203" t="s">
        <v>8224</v>
      </c>
      <c r="H1203" t="s">
        <v>8246</v>
      </c>
      <c r="I1203">
        <v>1469401200</v>
      </c>
      <c r="J1203">
        <v>1466887297</v>
      </c>
      <c r="K1203" t="b">
        <v>0</v>
      </c>
      <c r="L1203">
        <v>27</v>
      </c>
      <c r="M1203" t="b">
        <v>1</v>
      </c>
      <c r="N1203" t="s">
        <v>8303</v>
      </c>
      <c r="O1203">
        <f>ROUND(E1203/D1203*100,0)</f>
        <v>102</v>
      </c>
      <c r="P1203">
        <f>IFERROR(ROUND(E1203/L1203,2),0)</f>
        <v>75.37</v>
      </c>
      <c r="Q1203" t="s">
        <v>8315</v>
      </c>
      <c r="R1203" t="s">
        <v>8357</v>
      </c>
      <c r="S1203" s="15">
        <f>(((J1203/60)/60)+24)+DATE(1970,1,1)</f>
        <v>433061.69361111114</v>
      </c>
      <c r="T1203" s="15">
        <f>(((I1203/60)/60)+24)+DATE(1970,1,1)</f>
        <v>433760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8336</v>
      </c>
      <c r="R1204" t="s">
        <v>8337</v>
      </c>
      <c r="S1204" s="15">
        <f>(((J1204/60)/60)+24)+DATE(1970,1,1)</f>
        <v>423591.93166666664</v>
      </c>
      <c r="T1204" s="15">
        <f>(((I1204/60)/60)+24)+DATE(1970,1,1)</f>
        <v>424311.93166666664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8336</v>
      </c>
      <c r="R1205" t="s">
        <v>8337</v>
      </c>
      <c r="S1205" s="15">
        <f>(((J1205/60)/60)+24)+DATE(1970,1,1)</f>
        <v>422951.75750000001</v>
      </c>
      <c r="T1205" s="15">
        <f>(((I1205/60)/60)+24)+DATE(1970,1,1)</f>
        <v>423671.75750000001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8336</v>
      </c>
      <c r="R1206" t="s">
        <v>8337</v>
      </c>
      <c r="S1206" s="15">
        <f>(((J1206/60)/60)+24)+DATE(1970,1,1)</f>
        <v>427082.95361111109</v>
      </c>
      <c r="T1206" s="15">
        <f>(((I1206/60)/60)+24)+DATE(1970,1,1)</f>
        <v>428150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8336</v>
      </c>
      <c r="R1207" t="s">
        <v>8337</v>
      </c>
      <c r="S1207" s="15">
        <f>(((J1207/60)/60)+24)+DATE(1970,1,1)</f>
        <v>423261.15305555554</v>
      </c>
      <c r="T1207" s="15">
        <f>(((I1207/60)/60)+24)+DATE(1970,1,1)</f>
        <v>423981.15305555554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8336</v>
      </c>
      <c r="R1208" t="s">
        <v>8337</v>
      </c>
      <c r="S1208" s="15">
        <f>(((J1208/60)/60)+24)+DATE(1970,1,1)</f>
        <v>438483.62583333335</v>
      </c>
      <c r="T1208" s="15">
        <f>(((I1208/60)/60)+24)+DATE(1970,1,1)</f>
        <v>439270.48333333334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8336</v>
      </c>
      <c r="R1209" t="s">
        <v>8337</v>
      </c>
      <c r="S1209" s="15">
        <f>(((J1209/60)/60)+24)+DATE(1970,1,1)</f>
        <v>430267.32583333337</v>
      </c>
      <c r="T1209" s="15">
        <f>(((I1209/60)/60)+24)+DATE(1970,1,1)</f>
        <v>430987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8336</v>
      </c>
      <c r="R1210" t="s">
        <v>8337</v>
      </c>
      <c r="S1210" s="15">
        <f>(((J1210/60)/60)+24)+DATE(1970,1,1)</f>
        <v>430106.0177777778</v>
      </c>
      <c r="T1210" s="15">
        <f>(((I1210/60)/60)+24)+DATE(1970,1,1)</f>
        <v>430825.0177777778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8336</v>
      </c>
      <c r="R1211" t="s">
        <v>8337</v>
      </c>
      <c r="S1211" s="15">
        <f>(((J1211/60)/60)+24)+DATE(1970,1,1)</f>
        <v>438221.30694444448</v>
      </c>
      <c r="T1211" s="15">
        <f>(((I1211/60)/60)+24)+DATE(1970,1,1)</f>
        <v>438941.30694444448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8336</v>
      </c>
      <c r="R1212" t="s">
        <v>8337</v>
      </c>
      <c r="S1212" s="15">
        <f>(((J1212/60)/60)+24)+DATE(1970,1,1)</f>
        <v>423127.60333333333</v>
      </c>
      <c r="T1212" s="15">
        <f>(((I1212/60)/60)+24)+DATE(1970,1,1)</f>
        <v>423678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8336</v>
      </c>
      <c r="R1213" t="s">
        <v>8337</v>
      </c>
      <c r="S1213" s="15">
        <f>(((J1213/60)/60)+24)+DATE(1970,1,1)</f>
        <v>432317.7947222222</v>
      </c>
      <c r="T1213" s="15">
        <f>(((I1213/60)/60)+24)+DATE(1970,1,1)</f>
        <v>432677.7947222222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8336</v>
      </c>
      <c r="R1214" t="s">
        <v>8337</v>
      </c>
      <c r="S1214" s="15">
        <f>(((J1214/60)/60)+24)+DATE(1970,1,1)</f>
        <v>427591.80416666664</v>
      </c>
      <c r="T1214" s="15">
        <f>(((I1214/60)/60)+24)+DATE(1970,1,1)</f>
        <v>427978</v>
      </c>
    </row>
    <row r="1215" spans="1:20" ht="43.5" x14ac:dyDescent="0.35">
      <c r="A1215">
        <v>3785</v>
      </c>
      <c r="B1215" s="3" t="s">
        <v>3782</v>
      </c>
      <c r="C1215" s="3" t="s">
        <v>7895</v>
      </c>
      <c r="D1215" s="6">
        <v>2000</v>
      </c>
      <c r="E1215" s="8">
        <v>3015</v>
      </c>
      <c r="F1215" t="s">
        <v>8218</v>
      </c>
      <c r="G1215" t="s">
        <v>8224</v>
      </c>
      <c r="H1215" t="s">
        <v>8246</v>
      </c>
      <c r="I1215">
        <v>1470132180</v>
      </c>
      <c r="J1215">
        <v>1467040769</v>
      </c>
      <c r="K1215" t="b">
        <v>0</v>
      </c>
      <c r="L1215">
        <v>30</v>
      </c>
      <c r="M1215" t="b">
        <v>1</v>
      </c>
      <c r="N1215" t="s">
        <v>8303</v>
      </c>
      <c r="O1215">
        <f>ROUND(E1215/D1215*100,0)</f>
        <v>151</v>
      </c>
      <c r="P1215">
        <f>IFERROR(ROUND(E1215/L1215,2),0)</f>
        <v>100.5</v>
      </c>
      <c r="Q1215" t="s">
        <v>8315</v>
      </c>
      <c r="R1215" t="s">
        <v>8357</v>
      </c>
      <c r="S1215" s="15">
        <f>(((J1215/60)/60)+24)+DATE(1970,1,1)</f>
        <v>433104.32472222223</v>
      </c>
      <c r="T1215" s="15">
        <f>(((I1215/60)/60)+24)+DATE(1970,1,1)</f>
        <v>433963.05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8336</v>
      </c>
      <c r="R1216" t="s">
        <v>8337</v>
      </c>
      <c r="S1216" s="15">
        <f>(((J1216/60)/60)+24)+DATE(1970,1,1)</f>
        <v>422453.16805555555</v>
      </c>
      <c r="T1216" s="15">
        <f>(((I1216/60)/60)+24)+DATE(1970,1,1)</f>
        <v>423893.16805555555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8336</v>
      </c>
      <c r="R1217" t="s">
        <v>8337</v>
      </c>
      <c r="S1217" s="15">
        <f>(((J1217/60)/60)+24)+DATE(1970,1,1)</f>
        <v>414175.1544444444</v>
      </c>
      <c r="T1217" s="15">
        <f>(((I1217/60)/60)+24)+DATE(1970,1,1)</f>
        <v>414895.1544444444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8336</v>
      </c>
      <c r="R1218" t="s">
        <v>8337</v>
      </c>
      <c r="S1218" s="15">
        <f>(((J1218/60)/60)+24)+DATE(1970,1,1)</f>
        <v>425879.79361111112</v>
      </c>
      <c r="T1218" s="15">
        <f>(((I1218/60)/60)+24)+DATE(1970,1,1)</f>
        <v>426656.05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8336</v>
      </c>
      <c r="R1219" t="s">
        <v>8337</v>
      </c>
      <c r="S1219" s="15">
        <f>(((J1219/60)/60)+24)+DATE(1970,1,1)</f>
        <v>432796.42777777778</v>
      </c>
      <c r="T1219" s="15">
        <f>(((I1219/60)/60)+24)+DATE(1970,1,1)</f>
        <v>433516.42777777778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8336</v>
      </c>
      <c r="R1220" t="s">
        <v>8337</v>
      </c>
      <c r="S1220" s="15">
        <f>(((J1220/60)/60)+24)+DATE(1970,1,1)</f>
        <v>426624.88888888888</v>
      </c>
      <c r="T1220" s="15">
        <f>(((I1220/60)/60)+24)+DATE(1970,1,1)</f>
        <v>427356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8336</v>
      </c>
      <c r="R1221" t="s">
        <v>8337</v>
      </c>
      <c r="S1221" s="15">
        <f>(((J1221/60)/60)+24)+DATE(1970,1,1)</f>
        <v>435140.0869444444</v>
      </c>
      <c r="T1221" s="15">
        <f>(((I1221/60)/60)+24)+DATE(1970,1,1)</f>
        <v>435860.0869444444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8336</v>
      </c>
      <c r="R1222" t="s">
        <v>8337</v>
      </c>
      <c r="S1222" s="15">
        <f>(((J1222/60)/60)+24)+DATE(1970,1,1)</f>
        <v>425016.08666666667</v>
      </c>
      <c r="T1222" s="15">
        <f>(((I1222/60)/60)+24)+DATE(1970,1,1)</f>
        <v>425736.08666666667</v>
      </c>
    </row>
    <row r="1223" spans="1:20" ht="43.5" x14ac:dyDescent="0.35">
      <c r="A1223">
        <v>3789</v>
      </c>
      <c r="B1223" s="3" t="s">
        <v>3786</v>
      </c>
      <c r="C1223" s="3" t="s">
        <v>7899</v>
      </c>
      <c r="D1223" s="6">
        <v>3550</v>
      </c>
      <c r="E1223" s="8">
        <v>116</v>
      </c>
      <c r="F1223" t="s">
        <v>8220</v>
      </c>
      <c r="G1223" t="s">
        <v>8224</v>
      </c>
      <c r="H1223" t="s">
        <v>8246</v>
      </c>
      <c r="I1223">
        <v>1434395418</v>
      </c>
      <c r="J1223">
        <v>1431630618</v>
      </c>
      <c r="K1223" t="b">
        <v>0</v>
      </c>
      <c r="L1223">
        <v>4</v>
      </c>
      <c r="M1223" t="b">
        <v>0</v>
      </c>
      <c r="N1223" t="s">
        <v>8303</v>
      </c>
      <c r="O1223">
        <f>ROUND(E1223/D1223*100,0)</f>
        <v>3</v>
      </c>
      <c r="P1223">
        <f>IFERROR(ROUND(E1223/L1223,2),0)</f>
        <v>29</v>
      </c>
      <c r="Q1223" t="s">
        <v>8315</v>
      </c>
      <c r="R1223" t="s">
        <v>8357</v>
      </c>
      <c r="S1223" s="15">
        <f>(((J1223/60)/60)+24)+DATE(1970,1,1)</f>
        <v>423268.17166666669</v>
      </c>
      <c r="T1223" s="15">
        <f>(((I1223/60)/60)+24)+DATE(1970,1,1)</f>
        <v>424036.17166666669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8336</v>
      </c>
      <c r="R1224" t="s">
        <v>8337</v>
      </c>
      <c r="S1224" s="15">
        <f>(((J1224/60)/60)+24)+DATE(1970,1,1)</f>
        <v>430274.29083333333</v>
      </c>
      <c r="T1224" s="15">
        <f>(((I1224/60)/60)+24)+DATE(1970,1,1)</f>
        <v>431005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8336</v>
      </c>
      <c r="R1225" t="s">
        <v>8337</v>
      </c>
      <c r="S1225" s="15">
        <f>(((J1225/60)/60)+24)+DATE(1970,1,1)</f>
        <v>435637.2525</v>
      </c>
      <c r="T1225" s="15">
        <f>(((I1225/60)/60)+24)+DATE(1970,1,1)</f>
        <v>436358.2525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8323</v>
      </c>
      <c r="R1226" t="s">
        <v>8338</v>
      </c>
      <c r="S1226" s="15">
        <f>(((J1226/60)/60)+24)+DATE(1970,1,1)</f>
        <v>413614.19500000001</v>
      </c>
      <c r="T1226" s="15">
        <f>(((I1226/60)/60)+24)+DATE(1970,1,1)</f>
        <v>415054.19500000001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8323</v>
      </c>
      <c r="R1227" t="s">
        <v>8338</v>
      </c>
      <c r="S1227" s="15">
        <f>(((J1227/60)/60)+24)+DATE(1970,1,1)</f>
        <v>408174.74388888886</v>
      </c>
      <c r="T1227" s="15">
        <f>(((I1227/60)/60)+24)+DATE(1970,1,1)</f>
        <v>409614.74388888886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8323</v>
      </c>
      <c r="R1228" t="s">
        <v>8338</v>
      </c>
      <c r="S1228" s="15">
        <f>(((J1228/60)/60)+24)+DATE(1970,1,1)</f>
        <v>413117.99472222221</v>
      </c>
      <c r="T1228" s="15">
        <f>(((I1228/60)/60)+24)+DATE(1970,1,1)</f>
        <v>413938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8323</v>
      </c>
      <c r="R1229" t="s">
        <v>8338</v>
      </c>
      <c r="S1229" s="15">
        <f>(((J1229/60)/60)+24)+DATE(1970,1,1)</f>
        <v>415807.06</v>
      </c>
      <c r="T1229" s="15">
        <f>(((I1229/60)/60)+24)+DATE(1970,1,1)</f>
        <v>416536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8323</v>
      </c>
      <c r="R1230" t="s">
        <v>8338</v>
      </c>
      <c r="S1230" s="15">
        <f>(((J1230/60)/60)+24)+DATE(1970,1,1)</f>
        <v>390050.50222222222</v>
      </c>
      <c r="T1230" s="15">
        <f>(((I1230/60)/60)+24)+DATE(1970,1,1)</f>
        <v>391490.50222222222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8323</v>
      </c>
      <c r="R1231" t="s">
        <v>8338</v>
      </c>
      <c r="S1231" s="15">
        <f>(((J1231/60)/60)+24)+DATE(1970,1,1)</f>
        <v>395588.03527777776</v>
      </c>
      <c r="T1231" s="15">
        <f>(((I1231/60)/60)+24)+DATE(1970,1,1)</f>
        <v>396313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8323</v>
      </c>
      <c r="R1232" t="s">
        <v>8338</v>
      </c>
      <c r="S1232" s="15">
        <f>(((J1232/60)/60)+24)+DATE(1970,1,1)</f>
        <v>385592.34166666667</v>
      </c>
      <c r="T1232" s="15">
        <f>(((I1232/60)/60)+24)+DATE(1970,1,1)</f>
        <v>386312.34166666667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8323</v>
      </c>
      <c r="R1233" t="s">
        <v>8338</v>
      </c>
      <c r="S1233" s="15">
        <f>(((J1233/60)/60)+24)+DATE(1970,1,1)</f>
        <v>424591.60222222219</v>
      </c>
      <c r="T1233" s="15">
        <f>(((I1233/60)/60)+24)+DATE(1970,1,1)</f>
        <v>425794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8323</v>
      </c>
      <c r="R1234" t="s">
        <v>8338</v>
      </c>
      <c r="S1234" s="15">
        <f>(((J1234/60)/60)+24)+DATE(1970,1,1)</f>
        <v>408101.35277777782</v>
      </c>
      <c r="T1234" s="15">
        <f>(((I1234/60)/60)+24)+DATE(1970,1,1)</f>
        <v>409229.35277777782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8323</v>
      </c>
      <c r="R1235" t="s">
        <v>8338</v>
      </c>
      <c r="S1235" s="15">
        <f>(((J1235/60)/60)+24)+DATE(1970,1,1)</f>
        <v>394495.77055555559</v>
      </c>
      <c r="T1235" s="15">
        <f>(((I1235/60)/60)+24)+DATE(1970,1,1)</f>
        <v>394999.77055555559</v>
      </c>
    </row>
    <row r="1236" spans="1:20" ht="58" x14ac:dyDescent="0.35">
      <c r="A1236">
        <v>3794</v>
      </c>
      <c r="B1236" s="3" t="s">
        <v>3791</v>
      </c>
      <c r="C1236" s="3" t="s">
        <v>7904</v>
      </c>
      <c r="D1236" s="6">
        <v>5000</v>
      </c>
      <c r="E1236" s="8">
        <v>50</v>
      </c>
      <c r="F1236" t="s">
        <v>8220</v>
      </c>
      <c r="G1236" t="s">
        <v>8224</v>
      </c>
      <c r="H1236" t="s">
        <v>8246</v>
      </c>
      <c r="I1236">
        <v>1433685354</v>
      </c>
      <c r="J1236">
        <v>1431093354</v>
      </c>
      <c r="K1236" t="b">
        <v>0</v>
      </c>
      <c r="L1236">
        <v>1</v>
      </c>
      <c r="M1236" t="b">
        <v>0</v>
      </c>
      <c r="N1236" t="s">
        <v>8303</v>
      </c>
      <c r="O1236">
        <f>ROUND(E1236/D1236*100,0)</f>
        <v>1</v>
      </c>
      <c r="P1236">
        <f>IFERROR(ROUND(E1236/L1236,2),0)</f>
        <v>50</v>
      </c>
      <c r="Q1236" t="s">
        <v>8315</v>
      </c>
      <c r="R1236" t="s">
        <v>8357</v>
      </c>
      <c r="S1236" s="15">
        <f>(((J1236/60)/60)+24)+DATE(1970,1,1)</f>
        <v>423118.93166666664</v>
      </c>
      <c r="T1236" s="15">
        <f>(((I1236/60)/60)+24)+DATE(1970,1,1)</f>
        <v>423838.93166666664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8323</v>
      </c>
      <c r="R1237" t="s">
        <v>8338</v>
      </c>
      <c r="S1237" s="15">
        <f>(((J1237/60)/60)+24)+DATE(1970,1,1)</f>
        <v>409932.24972222222</v>
      </c>
      <c r="T1237" s="15">
        <f>(((I1237/60)/60)+24)+DATE(1970,1,1)</f>
        <v>410892.24972222222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8323</v>
      </c>
      <c r="R1238" t="s">
        <v>8338</v>
      </c>
      <c r="S1238" s="15">
        <f>(((J1238/60)/60)+24)+DATE(1970,1,1)</f>
        <v>398593.3233333333</v>
      </c>
      <c r="T1238" s="15">
        <f>(((I1238/60)/60)+24)+DATE(1970,1,1)</f>
        <v>398785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8323</v>
      </c>
      <c r="R1239" t="s">
        <v>8338</v>
      </c>
      <c r="S1239" s="15">
        <f>(((J1239/60)/60)+24)+DATE(1970,1,1)</f>
        <v>398943.79583333334</v>
      </c>
      <c r="T1239" s="15">
        <f>(((I1239/60)/60)+24)+DATE(1970,1,1)</f>
        <v>399423.79583333334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8323</v>
      </c>
      <c r="R1240" t="s">
        <v>8338</v>
      </c>
      <c r="S1240" s="15">
        <f>(((J1240/60)/60)+24)+DATE(1970,1,1)</f>
        <v>389495.64888888889</v>
      </c>
      <c r="T1240" s="15">
        <f>(((I1240/60)/60)+24)+DATE(1970,1,1)</f>
        <v>390215.64888888889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8323</v>
      </c>
      <c r="R1241" t="s">
        <v>8338</v>
      </c>
      <c r="S1241" s="15">
        <f>(((J1241/60)/60)+24)+DATE(1970,1,1)</f>
        <v>393152.10194444447</v>
      </c>
      <c r="T1241" s="15">
        <f>(((I1241/60)/60)+24)+DATE(1970,1,1)</f>
        <v>393872.10194444447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8323</v>
      </c>
      <c r="R1242" t="s">
        <v>8338</v>
      </c>
      <c r="S1242" s="15">
        <f>(((J1242/60)/60)+24)+DATE(1970,1,1)</f>
        <v>405753.96027777781</v>
      </c>
      <c r="T1242" s="15">
        <f>(((I1242/60)/60)+24)+DATE(1970,1,1)</f>
        <v>407166.85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8323</v>
      </c>
      <c r="R1243" t="s">
        <v>8338</v>
      </c>
      <c r="S1243" s="15">
        <f>(((J1243/60)/60)+24)+DATE(1970,1,1)</f>
        <v>418109.10555555555</v>
      </c>
      <c r="T1243" s="15">
        <f>(((I1243/60)/60)+24)+DATE(1970,1,1)</f>
        <v>418646.98333333334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8323</v>
      </c>
      <c r="R1244" t="s">
        <v>8338</v>
      </c>
      <c r="S1244" s="15">
        <f>(((J1244/60)/60)+24)+DATE(1970,1,1)</f>
        <v>390708.97277777776</v>
      </c>
      <c r="T1244" s="15">
        <f>(((I1244/60)/60)+24)+DATE(1970,1,1)</f>
        <v>391078.3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8323</v>
      </c>
      <c r="R1245" t="s">
        <v>8338</v>
      </c>
      <c r="S1245" s="15">
        <f>(((J1245/60)/60)+24)+DATE(1970,1,1)</f>
        <v>388062.10305555555</v>
      </c>
      <c r="T1245" s="15">
        <f>(((I1245/60)/60)+24)+DATE(1970,1,1)</f>
        <v>389526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8323</v>
      </c>
      <c r="R1246" t="s">
        <v>8324</v>
      </c>
      <c r="S1246" s="15">
        <f>(((J1246/60)/60)+24)+DATE(1970,1,1)</f>
        <v>404476.81194444443</v>
      </c>
      <c r="T1246" s="15">
        <f>(((I1246/60)/60)+24)+DATE(1970,1,1)</f>
        <v>405222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8323</v>
      </c>
      <c r="R1247" t="s">
        <v>8324</v>
      </c>
      <c r="S1247" s="15">
        <f>(((J1247/60)/60)+24)+DATE(1970,1,1)</f>
        <v>414527.39833333332</v>
      </c>
      <c r="T1247" s="15">
        <f>(((I1247/60)/60)+24)+DATE(1970,1,1)</f>
        <v>415247.39833333332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8323</v>
      </c>
      <c r="R1248" t="s">
        <v>8324</v>
      </c>
      <c r="S1248" s="15">
        <f>(((J1248/60)/60)+24)+DATE(1970,1,1)</f>
        <v>392050.0413888889</v>
      </c>
      <c r="T1248" s="15">
        <f>(((I1248/60)/60)+24)+DATE(1970,1,1)</f>
        <v>393131.0413888889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8323</v>
      </c>
      <c r="R1249" t="s">
        <v>8324</v>
      </c>
      <c r="S1249" s="15">
        <f>(((J1249/60)/60)+24)+DATE(1970,1,1)</f>
        <v>404824.0152777778</v>
      </c>
      <c r="T1249" s="15">
        <f>(((I1249/60)/60)+24)+DATE(1970,1,1)</f>
        <v>405544.0152777778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8323</v>
      </c>
      <c r="R1250" t="s">
        <v>8324</v>
      </c>
      <c r="S1250" s="15">
        <f>(((J1250/60)/60)+24)+DATE(1970,1,1)</f>
        <v>414360.76472222223</v>
      </c>
      <c r="T1250" s="15">
        <f>(((I1250/60)/60)+24)+DATE(1970,1,1)</f>
        <v>415215.98333333334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8323</v>
      </c>
      <c r="R1251" t="s">
        <v>8324</v>
      </c>
      <c r="S1251" s="15">
        <f>(((J1251/60)/60)+24)+DATE(1970,1,1)</f>
        <v>397562.78083333338</v>
      </c>
      <c r="T1251" s="15">
        <f>(((I1251/60)/60)+24)+DATE(1970,1,1)</f>
        <v>398282.78083333338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8323</v>
      </c>
      <c r="R1252" t="s">
        <v>8324</v>
      </c>
      <c r="S1252" s="15">
        <f>(((J1252/60)/60)+24)+DATE(1970,1,1)</f>
        <v>416184.42527777777</v>
      </c>
      <c r="T1252" s="15">
        <f>(((I1252/60)/60)+24)+DATE(1970,1,1)</f>
        <v>417264.42527777777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8323</v>
      </c>
      <c r="R1253" t="s">
        <v>8324</v>
      </c>
      <c r="S1253" s="15">
        <f>(((J1253/60)/60)+24)+DATE(1970,1,1)</f>
        <v>389980.54638888891</v>
      </c>
      <c r="T1253" s="15">
        <f>(((I1253/60)/60)+24)+DATE(1970,1,1)</f>
        <v>391420.54638888891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8323</v>
      </c>
      <c r="R1254" t="s">
        <v>8324</v>
      </c>
      <c r="S1254" s="15">
        <f>(((J1254/60)/60)+24)+DATE(1970,1,1)</f>
        <v>408992.7136111111</v>
      </c>
      <c r="T1254" s="15">
        <f>(((I1254/60)/60)+24)+DATE(1970,1,1)</f>
        <v>409664.7136111111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8323</v>
      </c>
      <c r="R1255" t="s">
        <v>8324</v>
      </c>
      <c r="S1255" s="15">
        <f>(((J1255/60)/60)+24)+DATE(1970,1,1)</f>
        <v>416475.8075</v>
      </c>
      <c r="T1255" s="15">
        <f>(((I1255/60)/60)+24)+DATE(1970,1,1)</f>
        <v>417195.8075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8323</v>
      </c>
      <c r="R1256" t="s">
        <v>8324</v>
      </c>
      <c r="S1256" s="15">
        <f>(((J1256/60)/60)+24)+DATE(1970,1,1)</f>
        <v>383639.91277777776</v>
      </c>
      <c r="T1256" s="15">
        <f>(((I1256/60)/60)+24)+DATE(1970,1,1)</f>
        <v>384997.98333333334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8323</v>
      </c>
      <c r="R1257" t="s">
        <v>8324</v>
      </c>
      <c r="S1257" s="15">
        <f>(((J1257/60)/60)+24)+DATE(1970,1,1)</f>
        <v>409853.29222222226</v>
      </c>
      <c r="T1257" s="15">
        <f>(((I1257/60)/60)+24)+DATE(1970,1,1)</f>
        <v>410574.29222222226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8323</v>
      </c>
      <c r="R1258" t="s">
        <v>8324</v>
      </c>
      <c r="S1258" s="15">
        <f>(((J1258/60)/60)+24)+DATE(1970,1,1)</f>
        <v>394063.06416666671</v>
      </c>
      <c r="T1258" s="15">
        <f>(((I1258/60)/60)+24)+DATE(1970,1,1)</f>
        <v>394783.06416666671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8323</v>
      </c>
      <c r="R1259" t="s">
        <v>8324</v>
      </c>
      <c r="S1259" s="15">
        <f>(((J1259/60)/60)+24)+DATE(1970,1,1)</f>
        <v>386027.05277777778</v>
      </c>
      <c r="T1259" s="15">
        <f>(((I1259/60)/60)+24)+DATE(1970,1,1)</f>
        <v>387202.05277777778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8323</v>
      </c>
      <c r="R1260" t="s">
        <v>8324</v>
      </c>
      <c r="S1260" s="15">
        <f>(((J1260/60)/60)+24)+DATE(1970,1,1)</f>
        <v>407639.67</v>
      </c>
      <c r="T1260" s="15">
        <f>(((I1260/60)/60)+24)+DATE(1970,1,1)</f>
        <v>408359.67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8323</v>
      </c>
      <c r="R1261" t="s">
        <v>8324</v>
      </c>
      <c r="S1261" s="15">
        <f>(((J1261/60)/60)+24)+DATE(1970,1,1)</f>
        <v>414344.29555555555</v>
      </c>
      <c r="T1261" s="15">
        <f>(((I1261/60)/60)+24)+DATE(1970,1,1)</f>
        <v>415116.98333333334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8323</v>
      </c>
      <c r="R1262" t="s">
        <v>8324</v>
      </c>
      <c r="S1262" s="15">
        <f>(((J1262/60)/60)+24)+DATE(1970,1,1)</f>
        <v>411941.22777777782</v>
      </c>
      <c r="T1262" s="15">
        <f>(((I1262/60)/60)+24)+DATE(1970,1,1)</f>
        <v>412661.22777777782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8323</v>
      </c>
      <c r="R1263" t="s">
        <v>8324</v>
      </c>
      <c r="S1263" s="15">
        <f>(((J1263/60)/60)+24)+DATE(1970,1,1)</f>
        <v>411257.22972222226</v>
      </c>
      <c r="T1263" s="15">
        <f>(((I1263/60)/60)+24)+DATE(1970,1,1)</f>
        <v>411977.22972222226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8323</v>
      </c>
      <c r="R1264" t="s">
        <v>8324</v>
      </c>
      <c r="S1264" s="15">
        <f>(((J1264/60)/60)+24)+DATE(1970,1,1)</f>
        <v>411699.30333333334</v>
      </c>
      <c r="T1264" s="15">
        <f>(((I1264/60)/60)+24)+DATE(1970,1,1)</f>
        <v>412419.30333333334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8323</v>
      </c>
      <c r="R1265" t="s">
        <v>8324</v>
      </c>
      <c r="S1265" s="15">
        <f>(((J1265/60)/60)+24)+DATE(1970,1,1)</f>
        <v>412547.01944444445</v>
      </c>
      <c r="T1265" s="15">
        <f>(((I1265/60)/60)+24)+DATE(1970,1,1)</f>
        <v>413386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8323</v>
      </c>
      <c r="R1266" t="s">
        <v>8324</v>
      </c>
      <c r="S1266" s="15">
        <f>(((J1266/60)/60)+24)+DATE(1970,1,1)</f>
        <v>409080.91194444441</v>
      </c>
      <c r="T1266" s="15">
        <f>(((I1266/60)/60)+24)+DATE(1970,1,1)</f>
        <v>409776.91194444441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8323</v>
      </c>
      <c r="R1267" t="s">
        <v>8324</v>
      </c>
      <c r="S1267" s="15">
        <f>(((J1267/60)/60)+24)+DATE(1970,1,1)</f>
        <v>383112.72638888884</v>
      </c>
      <c r="T1267" s="15">
        <f>(((I1267/60)/60)+24)+DATE(1970,1,1)</f>
        <v>384240.72638888884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8323</v>
      </c>
      <c r="R1268" t="s">
        <v>8324</v>
      </c>
      <c r="S1268" s="15">
        <f>(((J1268/60)/60)+24)+DATE(1970,1,1)</f>
        <v>410838.04027777782</v>
      </c>
      <c r="T1268" s="15">
        <f>(((I1268/60)/60)+24)+DATE(1970,1,1)</f>
        <v>411558.04027777782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8323</v>
      </c>
      <c r="R1269" t="s">
        <v>8324</v>
      </c>
      <c r="S1269" s="15">
        <f>(((J1269/60)/60)+24)+DATE(1970,1,1)</f>
        <v>406727.0438888889</v>
      </c>
      <c r="T1269" s="15">
        <f>(((I1269/60)/60)+24)+DATE(1970,1,1)</f>
        <v>407447.0438888889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8323</v>
      </c>
      <c r="R1270" t="s">
        <v>8324</v>
      </c>
      <c r="S1270" s="15">
        <f>(((J1270/60)/60)+24)+DATE(1970,1,1)</f>
        <v>408125.29083333333</v>
      </c>
      <c r="T1270" s="15">
        <f>(((I1270/60)/60)+24)+DATE(1970,1,1)</f>
        <v>408845.29083333333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8323</v>
      </c>
      <c r="R1271" t="s">
        <v>8324</v>
      </c>
      <c r="S1271" s="15">
        <f>(((J1271/60)/60)+24)+DATE(1970,1,1)</f>
        <v>430636.7533333333</v>
      </c>
      <c r="T1271" s="15">
        <f>(((I1271/60)/60)+24)+DATE(1970,1,1)</f>
        <v>431361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8323</v>
      </c>
      <c r="R1272" t="s">
        <v>8324</v>
      </c>
      <c r="S1272" s="15">
        <f>(((J1272/60)/60)+24)+DATE(1970,1,1)</f>
        <v>394349.56722222228</v>
      </c>
      <c r="T1272" s="15">
        <f>(((I1272/60)/60)+24)+DATE(1970,1,1)</f>
        <v>395788.56722222228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8323</v>
      </c>
      <c r="R1273" t="s">
        <v>8324</v>
      </c>
      <c r="S1273" s="15">
        <f>(((J1273/60)/60)+24)+DATE(1970,1,1)</f>
        <v>409417.40527777775</v>
      </c>
      <c r="T1273" s="15">
        <f>(((I1273/60)/60)+24)+DATE(1970,1,1)</f>
        <v>410138.40527777775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8323</v>
      </c>
      <c r="R1274" t="s">
        <v>8324</v>
      </c>
      <c r="S1274" s="15">
        <f>(((J1274/60)/60)+24)+DATE(1970,1,1)</f>
        <v>378530.88305555558</v>
      </c>
      <c r="T1274" s="15">
        <f>(((I1274/60)/60)+24)+DATE(1970,1,1)</f>
        <v>380197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8323</v>
      </c>
      <c r="R1275" t="s">
        <v>8324</v>
      </c>
      <c r="S1275" s="15">
        <f>(((J1275/60)/60)+24)+DATE(1970,1,1)</f>
        <v>416402.52527777775</v>
      </c>
      <c r="T1275" s="15">
        <f>(((I1275/60)/60)+24)+DATE(1970,1,1)</f>
        <v>417122.52527777775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8323</v>
      </c>
      <c r="R1276" t="s">
        <v>8324</v>
      </c>
      <c r="S1276" s="15">
        <f>(((J1276/60)/60)+24)+DATE(1970,1,1)</f>
        <v>398737.5625</v>
      </c>
      <c r="T1276" s="15">
        <f>(((I1276/60)/60)+24)+DATE(1970,1,1)</f>
        <v>399577.5625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8323</v>
      </c>
      <c r="R1277" t="s">
        <v>8324</v>
      </c>
      <c r="S1277" s="15">
        <f>(((J1277/60)/60)+24)+DATE(1970,1,1)</f>
        <v>406949.82972222223</v>
      </c>
      <c r="T1277" s="15">
        <f>(((I1277/60)/60)+24)+DATE(1970,1,1)</f>
        <v>407789.82972222223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8323</v>
      </c>
      <c r="R1278" t="s">
        <v>8324</v>
      </c>
      <c r="S1278" s="15">
        <f>(((J1278/60)/60)+24)+DATE(1970,1,1)</f>
        <v>372121.90194444446</v>
      </c>
      <c r="T1278" s="15">
        <f>(((I1278/60)/60)+24)+DATE(1970,1,1)</f>
        <v>373309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8323</v>
      </c>
      <c r="R1279" t="s">
        <v>8324</v>
      </c>
      <c r="S1279" s="15">
        <f>(((J1279/60)/60)+24)+DATE(1970,1,1)</f>
        <v>398854.48527777777</v>
      </c>
      <c r="T1279" s="15">
        <f>(((I1279/60)/60)+24)+DATE(1970,1,1)</f>
        <v>399694.48527777777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8323</v>
      </c>
      <c r="R1280" t="s">
        <v>8324</v>
      </c>
      <c r="S1280" s="15">
        <f>(((J1280/60)/60)+24)+DATE(1970,1,1)</f>
        <v>414814.32388888887</v>
      </c>
      <c r="T1280" s="15">
        <f>(((I1280/60)/60)+24)+DATE(1970,1,1)</f>
        <v>415499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8323</v>
      </c>
      <c r="R1281" t="s">
        <v>8324</v>
      </c>
      <c r="S1281" s="15">
        <f>(((J1281/60)/60)+24)+DATE(1970,1,1)</f>
        <v>412307.38055555552</v>
      </c>
      <c r="T1281" s="15">
        <f>(((I1281/60)/60)+24)+DATE(1970,1,1)</f>
        <v>413266.38055555552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8323</v>
      </c>
      <c r="R1282" t="s">
        <v>8324</v>
      </c>
      <c r="S1282" s="15">
        <f>(((J1282/60)/60)+24)+DATE(1970,1,1)</f>
        <v>384267.18166666664</v>
      </c>
      <c r="T1282" s="15">
        <f>(((I1282/60)/60)+24)+DATE(1970,1,1)</f>
        <v>386427.18166666664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8323</v>
      </c>
      <c r="R1283" t="s">
        <v>8324</v>
      </c>
      <c r="S1283" s="15">
        <f>(((J1283/60)/60)+24)+DATE(1970,1,1)</f>
        <v>407066.84333333338</v>
      </c>
      <c r="T1283" s="15">
        <f>(((I1283/60)/60)+24)+DATE(1970,1,1)</f>
        <v>407546.84333333338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8323</v>
      </c>
      <c r="R1284" t="s">
        <v>8324</v>
      </c>
      <c r="S1284" s="15">
        <f>(((J1284/60)/60)+24)+DATE(1970,1,1)</f>
        <v>410012.40416666667</v>
      </c>
      <c r="T1284" s="15">
        <f>(((I1284/60)/60)+24)+DATE(1970,1,1)</f>
        <v>410749.98333333334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8323</v>
      </c>
      <c r="R1285" t="s">
        <v>8324</v>
      </c>
      <c r="S1285" s="15">
        <f>(((J1285/60)/60)+24)+DATE(1970,1,1)</f>
        <v>403634.21916666662</v>
      </c>
      <c r="T1285" s="15">
        <f>(((I1285/60)/60)+24)+DATE(1970,1,1)</f>
        <v>404197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t="s">
        <v>8315</v>
      </c>
      <c r="R1286" t="s">
        <v>8316</v>
      </c>
      <c r="S1286" s="15">
        <f>(((J1286/60)/60)+24)+DATE(1970,1,1)</f>
        <v>437030.63388888893</v>
      </c>
      <c r="T1286" s="15">
        <f>(((I1286/60)/60)+24)+DATE(1970,1,1)</f>
        <v>437593.98333333334</v>
      </c>
    </row>
    <row r="1287" spans="1:20" ht="43.5" x14ac:dyDescent="0.35">
      <c r="A1287">
        <v>3795</v>
      </c>
      <c r="B1287" s="3" t="s">
        <v>3792</v>
      </c>
      <c r="C1287" s="3" t="s">
        <v>7905</v>
      </c>
      <c r="D1287" s="6">
        <v>600</v>
      </c>
      <c r="E1287" s="8">
        <v>10</v>
      </c>
      <c r="F1287" t="s">
        <v>8220</v>
      </c>
      <c r="G1287" t="s">
        <v>8224</v>
      </c>
      <c r="H1287" t="s">
        <v>8246</v>
      </c>
      <c r="I1287">
        <v>1440801000</v>
      </c>
      <c r="J1287">
        <v>1437042490</v>
      </c>
      <c r="K1287" t="b">
        <v>0</v>
      </c>
      <c r="L1287">
        <v>2</v>
      </c>
      <c r="M1287" t="b">
        <v>0</v>
      </c>
      <c r="N1287" t="s">
        <v>8303</v>
      </c>
      <c r="O1287">
        <f>ROUND(E1287/D1287*100,0)</f>
        <v>2</v>
      </c>
      <c r="P1287">
        <f>IFERROR(ROUND(E1287/L1287,2),0)</f>
        <v>5</v>
      </c>
      <c r="Q1287" t="s">
        <v>8315</v>
      </c>
      <c r="R1287" t="s">
        <v>8357</v>
      </c>
      <c r="S1287" s="15">
        <f>(((J1287/60)/60)+24)+DATE(1970,1,1)</f>
        <v>424771.46944444446</v>
      </c>
      <c r="T1287" s="15">
        <f>(((I1287/60)/60)+24)+DATE(1970,1,1)</f>
        <v>425815.5</v>
      </c>
    </row>
    <row r="1288" spans="1:20" x14ac:dyDescent="0.35">
      <c r="A1288">
        <v>3868</v>
      </c>
      <c r="B1288" s="3" t="s">
        <v>3865</v>
      </c>
      <c r="C1288" s="3" t="s">
        <v>7977</v>
      </c>
      <c r="D1288" s="6">
        <v>5000</v>
      </c>
      <c r="E1288" s="8">
        <v>10</v>
      </c>
      <c r="F1288" t="s">
        <v>8219</v>
      </c>
      <c r="G1288" t="s">
        <v>8224</v>
      </c>
      <c r="H1288" t="s">
        <v>8246</v>
      </c>
      <c r="I1288">
        <v>1410191405</v>
      </c>
      <c r="J1288">
        <v>1408031405</v>
      </c>
      <c r="K1288" t="b">
        <v>0</v>
      </c>
      <c r="L1288">
        <v>1</v>
      </c>
      <c r="M1288" t="b">
        <v>0</v>
      </c>
      <c r="N1288" t="s">
        <v>8303</v>
      </c>
      <c r="O1288">
        <f>ROUND(E1288/D1288*100,0)</f>
        <v>0</v>
      </c>
      <c r="P1288">
        <f>IFERROR(ROUND(E1288/L1288,2),0)</f>
        <v>10</v>
      </c>
      <c r="Q1288" t="s">
        <v>8315</v>
      </c>
      <c r="R1288" t="s">
        <v>8357</v>
      </c>
      <c r="S1288" s="15">
        <f>(((J1288/60)/60)+24)+DATE(1970,1,1)</f>
        <v>416712.83472222218</v>
      </c>
      <c r="T1288" s="15">
        <f>(((I1288/60)/60)+24)+DATE(1970,1,1)</f>
        <v>417312.83472222218</v>
      </c>
    </row>
    <row r="1289" spans="1:20" ht="58" x14ac:dyDescent="0.35">
      <c r="A1289">
        <v>3876</v>
      </c>
      <c r="B1289" s="3" t="s">
        <v>3873</v>
      </c>
      <c r="C1289" s="3" t="s">
        <v>7985</v>
      </c>
      <c r="D1289" s="6">
        <v>3900</v>
      </c>
      <c r="E1289" s="8">
        <v>2059</v>
      </c>
      <c r="F1289" t="s">
        <v>8219</v>
      </c>
      <c r="G1289" t="s">
        <v>8224</v>
      </c>
      <c r="H1289" t="s">
        <v>8246</v>
      </c>
      <c r="I1289">
        <v>1454425128</v>
      </c>
      <c r="J1289">
        <v>1451833128</v>
      </c>
      <c r="K1289" t="b">
        <v>0</v>
      </c>
      <c r="L1289">
        <v>46</v>
      </c>
      <c r="M1289" t="b">
        <v>0</v>
      </c>
      <c r="N1289" t="s">
        <v>8303</v>
      </c>
      <c r="O1289">
        <f>ROUND(E1289/D1289*100,0)</f>
        <v>53</v>
      </c>
      <c r="P1289">
        <f>IFERROR(ROUND(E1289/L1289,2),0)</f>
        <v>44.76</v>
      </c>
      <c r="Q1289" t="s">
        <v>8315</v>
      </c>
      <c r="R1289" t="s">
        <v>8357</v>
      </c>
      <c r="S1289" s="15">
        <f>(((J1289/60)/60)+24)+DATE(1970,1,1)</f>
        <v>428879.98000000004</v>
      </c>
      <c r="T1289" s="15">
        <f>(((I1289/60)/60)+24)+DATE(1970,1,1)</f>
        <v>429599.98000000004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t="s">
        <v>8315</v>
      </c>
      <c r="R1290" t="s">
        <v>8316</v>
      </c>
      <c r="S1290" s="15">
        <f>(((J1290/60)/60)+24)+DATE(1970,1,1)</f>
        <v>433404.7119444444</v>
      </c>
      <c r="T1290" s="15">
        <f>(((I1290/60)/60)+24)+DATE(1970,1,1)</f>
        <v>434149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t="s">
        <v>8315</v>
      </c>
      <c r="R1291" t="s">
        <v>8316</v>
      </c>
      <c r="S1291" s="15">
        <f>(((J1291/60)/60)+24)+DATE(1970,1,1)</f>
        <v>436956.2347222222</v>
      </c>
      <c r="T1291" s="15">
        <f>(((I1291/60)/60)+24)+DATE(1970,1,1)</f>
        <v>437676.2347222222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t="s">
        <v>8315</v>
      </c>
      <c r="R1292" t="s">
        <v>8316</v>
      </c>
      <c r="S1292" s="15">
        <f>(((J1292/60)/60)+24)+DATE(1970,1,1)</f>
        <v>422015.75861111109</v>
      </c>
      <c r="T1292" s="15">
        <f>(((I1292/60)/60)+24)+DATE(1970,1,1)</f>
        <v>422751.98333333334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t="s">
        <v>8315</v>
      </c>
      <c r="R1293" t="s">
        <v>8316</v>
      </c>
      <c r="S1293" s="15">
        <f>(((J1293/60)/60)+24)+DATE(1970,1,1)</f>
        <v>421488.66416666668</v>
      </c>
      <c r="T1293" s="15">
        <f>(((I1293/60)/60)+24)+DATE(1970,1,1)</f>
        <v>422368</v>
      </c>
    </row>
    <row r="1294" spans="1:20" ht="43.5" x14ac:dyDescent="0.35">
      <c r="A1294">
        <v>3879</v>
      </c>
      <c r="B1294" s="3" t="s">
        <v>3876</v>
      </c>
      <c r="C1294" s="3" t="s">
        <v>7988</v>
      </c>
      <c r="D1294" s="6">
        <v>15000</v>
      </c>
      <c r="E1294" s="8">
        <v>0</v>
      </c>
      <c r="F1294" t="s">
        <v>8219</v>
      </c>
      <c r="G1294" t="s">
        <v>8224</v>
      </c>
      <c r="H1294" t="s">
        <v>8246</v>
      </c>
      <c r="I1294">
        <v>1422218396</v>
      </c>
      <c r="J1294">
        <v>1419626396</v>
      </c>
      <c r="K1294" t="b">
        <v>0</v>
      </c>
      <c r="L1294">
        <v>0</v>
      </c>
      <c r="M1294" t="b">
        <v>0</v>
      </c>
      <c r="N1294" t="s">
        <v>8303</v>
      </c>
      <c r="O1294">
        <f>ROUND(E1294/D1294*100,0)</f>
        <v>0</v>
      </c>
      <c r="P1294">
        <f>IFERROR(ROUND(E1294/L1294,2),0)</f>
        <v>0</v>
      </c>
      <c r="Q1294" t="s">
        <v>8315</v>
      </c>
      <c r="R1294" t="s">
        <v>8357</v>
      </c>
      <c r="S1294" s="15">
        <f>(((J1294/60)/60)+24)+DATE(1970,1,1)</f>
        <v>419933.66555555555</v>
      </c>
      <c r="T1294" s="15">
        <f>(((I1294/60)/60)+24)+DATE(1970,1,1)</f>
        <v>420653.66555555555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t="s">
        <v>8315</v>
      </c>
      <c r="R1295" t="s">
        <v>8316</v>
      </c>
      <c r="S1295" s="15">
        <f>(((J1295/60)/60)+24)+DATE(1970,1,1)</f>
        <v>426961.82527777774</v>
      </c>
      <c r="T1295" s="15">
        <f>(((I1295/60)/60)+24)+DATE(1970,1,1)</f>
        <v>427682.82527777774</v>
      </c>
    </row>
    <row r="1296" spans="1:20" ht="43.5" x14ac:dyDescent="0.35">
      <c r="A1296">
        <v>3880</v>
      </c>
      <c r="B1296" s="3" t="s">
        <v>3877</v>
      </c>
      <c r="C1296" s="3" t="s">
        <v>7989</v>
      </c>
      <c r="D1296" s="6">
        <v>7500</v>
      </c>
      <c r="E1296" s="8">
        <v>980</v>
      </c>
      <c r="F1296" t="s">
        <v>8219</v>
      </c>
      <c r="G1296" t="s">
        <v>8224</v>
      </c>
      <c r="H1296" t="s">
        <v>8246</v>
      </c>
      <c r="I1296">
        <v>1406761200</v>
      </c>
      <c r="J1296">
        <v>1403724820</v>
      </c>
      <c r="K1296" t="b">
        <v>0</v>
      </c>
      <c r="L1296">
        <v>17</v>
      </c>
      <c r="M1296" t="b">
        <v>0</v>
      </c>
      <c r="N1296" t="s">
        <v>8303</v>
      </c>
      <c r="O1296">
        <f>ROUND(E1296/D1296*100,0)</f>
        <v>13</v>
      </c>
      <c r="P1296">
        <f>IFERROR(ROUND(E1296/L1296,2),0)</f>
        <v>57.65</v>
      </c>
      <c r="Q1296" t="s">
        <v>8315</v>
      </c>
      <c r="R1296" t="s">
        <v>8357</v>
      </c>
      <c r="S1296" s="15">
        <f>(((J1296/60)/60)+24)+DATE(1970,1,1)</f>
        <v>415516.56111111114</v>
      </c>
      <c r="T1296" s="15">
        <f>(((I1296/60)/60)+24)+DATE(1970,1,1)</f>
        <v>416360</v>
      </c>
    </row>
    <row r="1297" spans="1:20" ht="58" x14ac:dyDescent="0.35">
      <c r="A1297">
        <v>3883</v>
      </c>
      <c r="B1297" s="3" t="s">
        <v>3880</v>
      </c>
      <c r="C1297" s="3" t="s">
        <v>7992</v>
      </c>
      <c r="D1297" s="6">
        <v>15000</v>
      </c>
      <c r="E1297" s="8">
        <v>0</v>
      </c>
      <c r="F1297" t="s">
        <v>8219</v>
      </c>
      <c r="G1297" t="s">
        <v>8224</v>
      </c>
      <c r="H1297" t="s">
        <v>8246</v>
      </c>
      <c r="I1297">
        <v>1409668069</v>
      </c>
      <c r="J1297">
        <v>1407076069</v>
      </c>
      <c r="K1297" t="b">
        <v>0</v>
      </c>
      <c r="L1297">
        <v>0</v>
      </c>
      <c r="M1297" t="b">
        <v>0</v>
      </c>
      <c r="N1297" t="s">
        <v>8303</v>
      </c>
      <c r="O1297">
        <f>ROUND(E1297/D1297*100,0)</f>
        <v>0</v>
      </c>
      <c r="P1297">
        <f>IFERROR(ROUND(E1297/L1297,2),0)</f>
        <v>0</v>
      </c>
      <c r="Q1297" t="s">
        <v>8315</v>
      </c>
      <c r="R1297" t="s">
        <v>8357</v>
      </c>
      <c r="S1297" s="15">
        <f>(((J1297/60)/60)+24)+DATE(1970,1,1)</f>
        <v>416447.4636111111</v>
      </c>
      <c r="T1297" s="15">
        <f>(((I1297/60)/60)+24)+DATE(1970,1,1)</f>
        <v>417167.4636111111</v>
      </c>
    </row>
    <row r="1298" spans="1:20" ht="43.5" hidden="1" x14ac:dyDescent="0.35">
      <c r="A1298">
        <v>1546</v>
      </c>
      <c r="B1298" s="3" t="s">
        <v>1547</v>
      </c>
      <c r="C1298" s="3" t="s">
        <v>5656</v>
      </c>
      <c r="D1298" s="6">
        <v>1000</v>
      </c>
      <c r="E1298" s="8">
        <v>289</v>
      </c>
      <c r="F1298" t="s">
        <v>8220</v>
      </c>
      <c r="G1298" t="s">
        <v>8224</v>
      </c>
      <c r="H1298" t="s">
        <v>8246</v>
      </c>
      <c r="I1298">
        <v>1410930399</v>
      </c>
      <c r="J1298">
        <v>1405746399</v>
      </c>
      <c r="K1298" t="b">
        <v>0</v>
      </c>
      <c r="L1298">
        <v>11</v>
      </c>
      <c r="M1298" t="b">
        <v>0</v>
      </c>
      <c r="N1298" t="s">
        <v>8287</v>
      </c>
      <c r="O1298">
        <f>ROUND(E1298/D1298*100,0)</f>
        <v>29</v>
      </c>
      <c r="P1298">
        <f>IFERROR(ROUND(E1298/L1298,2),0)</f>
        <v>26.27</v>
      </c>
      <c r="Q1298" t="s">
        <v>8336</v>
      </c>
      <c r="R1298" t="s">
        <v>8341</v>
      </c>
      <c r="S1298" s="15">
        <f>(((J1298/60)/60)+24)+DATE(1970,1,1)</f>
        <v>416078.11083333328</v>
      </c>
      <c r="T1298" s="15">
        <f>(((I1298/60)/60)+24)+DATE(1970,1,1)</f>
        <v>417518.11083333328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t="s">
        <v>8315</v>
      </c>
      <c r="R1299" t="s">
        <v>8316</v>
      </c>
      <c r="S1299" s="15">
        <f>(((J1299/60)/60)+24)+DATE(1970,1,1)</f>
        <v>431018.93277777772</v>
      </c>
      <c r="T1299" s="15">
        <f>(((I1299/60)/60)+24)+DATE(1970,1,1)</f>
        <v>431738.93277777772</v>
      </c>
    </row>
    <row r="1300" spans="1:20" ht="58" hidden="1" x14ac:dyDescent="0.35">
      <c r="A1300">
        <v>1550</v>
      </c>
      <c r="B1300" s="3" t="s">
        <v>1551</v>
      </c>
      <c r="C1300" s="3" t="s">
        <v>5660</v>
      </c>
      <c r="D1300" s="6">
        <v>750</v>
      </c>
      <c r="E1300" s="8">
        <v>101</v>
      </c>
      <c r="F1300" t="s">
        <v>8220</v>
      </c>
      <c r="G1300" t="s">
        <v>8224</v>
      </c>
      <c r="H1300" t="s">
        <v>8246</v>
      </c>
      <c r="I1300">
        <v>1463050034</v>
      </c>
      <c r="J1300">
        <v>1460458034</v>
      </c>
      <c r="K1300" t="b">
        <v>0</v>
      </c>
      <c r="L1300">
        <v>7</v>
      </c>
      <c r="M1300" t="b">
        <v>0</v>
      </c>
      <c r="N1300" t="s">
        <v>8287</v>
      </c>
      <c r="O1300">
        <f>ROUND(E1300/D1300*100,0)</f>
        <v>13</v>
      </c>
      <c r="P1300">
        <f>IFERROR(ROUND(E1300/L1300,2),0)</f>
        <v>14.43</v>
      </c>
      <c r="Q1300" t="s">
        <v>8336</v>
      </c>
      <c r="R1300" t="s">
        <v>8341</v>
      </c>
      <c r="S1300" s="15">
        <f>(((J1300/60)/60)+24)+DATE(1970,1,1)</f>
        <v>431275.78722222225</v>
      </c>
      <c r="T1300" s="15">
        <f>(((I1300/60)/60)+24)+DATE(1970,1,1)</f>
        <v>431995.78722222225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t="s">
        <v>8315</v>
      </c>
      <c r="R1301" t="s">
        <v>8316</v>
      </c>
      <c r="S1301" s="15">
        <f>(((J1301/60)/60)+24)+DATE(1970,1,1)</f>
        <v>424012.54416666663</v>
      </c>
      <c r="T1301" s="15">
        <f>(((I1301/60)/60)+24)+DATE(1970,1,1)</f>
        <v>424732.54416666663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t="s">
        <v>8315</v>
      </c>
      <c r="R1302" t="s">
        <v>8316</v>
      </c>
      <c r="S1302" s="15">
        <f>(((J1302/60)/60)+24)+DATE(1970,1,1)</f>
        <v>431545.20500000002</v>
      </c>
      <c r="T1302" s="15">
        <f>(((I1302/60)/60)+24)+DATE(1970,1,1)</f>
        <v>432483.95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t="s">
        <v>8315</v>
      </c>
      <c r="R1303" t="s">
        <v>8316</v>
      </c>
      <c r="S1303" s="15">
        <f>(((J1303/60)/60)+24)+DATE(1970,1,1)</f>
        <v>424634.99388888886</v>
      </c>
      <c r="T1303" s="15">
        <f>(((I1303/60)/60)+24)+DATE(1970,1,1)</f>
        <v>424884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t="s">
        <v>8315</v>
      </c>
      <c r="R1304" t="s">
        <v>8316</v>
      </c>
      <c r="S1304" s="15">
        <f>(((J1304/60)/60)+24)+DATE(1970,1,1)</f>
        <v>436138.39194444445</v>
      </c>
      <c r="T1304" s="15">
        <f>(((I1304/60)/60)+24)+DATE(1970,1,1)</f>
        <v>436859.39194444445</v>
      </c>
    </row>
    <row r="1305" spans="1:20" ht="43.5" hidden="1" x14ac:dyDescent="0.35">
      <c r="A1305">
        <v>1558</v>
      </c>
      <c r="B1305" s="3" t="s">
        <v>1559</v>
      </c>
      <c r="C1305" s="3" t="s">
        <v>5668</v>
      </c>
      <c r="D1305" s="6">
        <v>750</v>
      </c>
      <c r="E1305" s="8">
        <v>35</v>
      </c>
      <c r="F1305" t="s">
        <v>8220</v>
      </c>
      <c r="G1305" t="s">
        <v>8224</v>
      </c>
      <c r="H1305" t="s">
        <v>8246</v>
      </c>
      <c r="I1305">
        <v>1440763920</v>
      </c>
      <c r="J1305">
        <v>1435656759</v>
      </c>
      <c r="K1305" t="b">
        <v>0</v>
      </c>
      <c r="L1305">
        <v>3</v>
      </c>
      <c r="M1305" t="b">
        <v>0</v>
      </c>
      <c r="N1305" t="s">
        <v>8287</v>
      </c>
      <c r="O1305">
        <f>ROUND(E1305/D1305*100,0)</f>
        <v>5</v>
      </c>
      <c r="P1305">
        <f>IFERROR(ROUND(E1305/L1305,2),0)</f>
        <v>11.67</v>
      </c>
      <c r="Q1305" t="s">
        <v>8336</v>
      </c>
      <c r="R1305" t="s">
        <v>8341</v>
      </c>
      <c r="S1305" s="15">
        <f>(((J1305/60)/60)+24)+DATE(1970,1,1)</f>
        <v>424386.54416666663</v>
      </c>
      <c r="T1305" s="15">
        <f>(((I1305/60)/60)+24)+DATE(1970,1,1)</f>
        <v>425805.2</v>
      </c>
    </row>
    <row r="1306" spans="1:20" ht="43.5" hidden="1" x14ac:dyDescent="0.35">
      <c r="A1306">
        <v>732</v>
      </c>
      <c r="B1306" s="3" t="s">
        <v>733</v>
      </c>
      <c r="C1306" s="3" t="s">
        <v>4842</v>
      </c>
      <c r="D1306" s="6">
        <v>40</v>
      </c>
      <c r="E1306" s="8">
        <v>64</v>
      </c>
      <c r="F1306" t="s">
        <v>8218</v>
      </c>
      <c r="G1306" t="s">
        <v>8224</v>
      </c>
      <c r="H1306" t="s">
        <v>8246</v>
      </c>
      <c r="I1306">
        <v>1380449461</v>
      </c>
      <c r="J1306">
        <v>1375265461</v>
      </c>
      <c r="K1306" t="b">
        <v>0</v>
      </c>
      <c r="L1306">
        <v>13</v>
      </c>
      <c r="M1306" t="b">
        <v>1</v>
      </c>
      <c r="N1306" t="s">
        <v>8272</v>
      </c>
      <c r="O1306">
        <f>ROUND(E1306/D1306*100,0)</f>
        <v>160</v>
      </c>
      <c r="P1306">
        <f>IFERROR(ROUND(E1306/L1306,2),0)</f>
        <v>4.92</v>
      </c>
      <c r="Q1306" t="s">
        <v>8320</v>
      </c>
      <c r="R1306" t="s">
        <v>8321</v>
      </c>
      <c r="S1306" s="15">
        <f>(((J1306/60)/60)+24)+DATE(1970,1,1)</f>
        <v>407611.18361111108</v>
      </c>
      <c r="T1306" s="15">
        <f>(((I1306/60)/60)+24)+DATE(1970,1,1)</f>
        <v>409051.18361111108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8317</v>
      </c>
      <c r="R1307" t="s">
        <v>8319</v>
      </c>
      <c r="S1307" s="15">
        <f>(((J1307/60)/60)+24)+DATE(1970,1,1)</f>
        <v>432984.97444444441</v>
      </c>
      <c r="T1307" s="15">
        <f>(((I1307/60)/60)+24)+DATE(1970,1,1)</f>
        <v>433682.5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8317</v>
      </c>
      <c r="R1308" t="s">
        <v>8319</v>
      </c>
      <c r="S1308" s="15">
        <f>(((J1308/60)/60)+24)+DATE(1970,1,1)</f>
        <v>418675.98166666663</v>
      </c>
      <c r="T1308" s="15">
        <f>(((I1308/60)/60)+24)+DATE(1970,1,1)</f>
        <v>419395.98166666663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8317</v>
      </c>
      <c r="R1309" t="s">
        <v>8319</v>
      </c>
      <c r="S1309" s="15">
        <f>(((J1309/60)/60)+24)+DATE(1970,1,1)</f>
        <v>429237.07749999996</v>
      </c>
      <c r="T1309" s="15">
        <f>(((I1309/60)/60)+24)+DATE(1970,1,1)</f>
        <v>429957.07749999996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8317</v>
      </c>
      <c r="R1310" t="s">
        <v>8319</v>
      </c>
      <c r="S1310" s="15">
        <f>(((J1310/60)/60)+24)+DATE(1970,1,1)</f>
        <v>434615.7255555556</v>
      </c>
      <c r="T1310" s="15">
        <f>(((I1310/60)/60)+24)+DATE(1970,1,1)</f>
        <v>435575.7255555556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8317</v>
      </c>
      <c r="R1311" t="s">
        <v>8319</v>
      </c>
      <c r="S1311" s="15">
        <f>(((J1311/60)/60)+24)+DATE(1970,1,1)</f>
        <v>426126.18555555557</v>
      </c>
      <c r="T1311" s="15">
        <f>(((I1311/60)/60)+24)+DATE(1970,1,1)</f>
        <v>426966.18555555557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8317</v>
      </c>
      <c r="R1312" t="s">
        <v>8319</v>
      </c>
      <c r="S1312" s="15">
        <f>(((J1312/60)/60)+24)+DATE(1970,1,1)</f>
        <v>433297.01388888888</v>
      </c>
      <c r="T1312" s="15">
        <f>(((I1312/60)/60)+24)+DATE(1970,1,1)</f>
        <v>434377.01388888888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8317</v>
      </c>
      <c r="R1313" t="s">
        <v>8319</v>
      </c>
      <c r="S1313" s="15">
        <f>(((J1313/60)/60)+24)+DATE(1970,1,1)</f>
        <v>436012.25527777779</v>
      </c>
      <c r="T1313" s="15">
        <f>(((I1313/60)/60)+24)+DATE(1970,1,1)</f>
        <v>436853.25527777779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8317</v>
      </c>
      <c r="R1314" t="s">
        <v>8319</v>
      </c>
      <c r="S1314" s="15">
        <f>(((J1314/60)/60)+24)+DATE(1970,1,1)</f>
        <v>421921.86722222227</v>
      </c>
      <c r="T1314" s="15">
        <f>(((I1314/60)/60)+24)+DATE(1970,1,1)</f>
        <v>422641.86722222227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8317</v>
      </c>
      <c r="R1315" t="s">
        <v>8319</v>
      </c>
      <c r="S1315" s="15">
        <f>(((J1315/60)/60)+24)+DATE(1970,1,1)</f>
        <v>429602.03166666662</v>
      </c>
      <c r="T1315" s="15">
        <f>(((I1315/60)/60)+24)+DATE(1970,1,1)</f>
        <v>430322.03166666662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8317</v>
      </c>
      <c r="R1316" t="s">
        <v>8319</v>
      </c>
      <c r="S1316" s="15">
        <f>(((J1316/60)/60)+24)+DATE(1970,1,1)</f>
        <v>434449.07222222222</v>
      </c>
      <c r="T1316" s="15">
        <f>(((I1316/60)/60)+24)+DATE(1970,1,1)</f>
        <v>435889.07222222222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8317</v>
      </c>
      <c r="R1317" t="s">
        <v>8319</v>
      </c>
      <c r="S1317" s="15">
        <f>(((J1317/60)/60)+24)+DATE(1970,1,1)</f>
        <v>426620.95777777774</v>
      </c>
      <c r="T1317" s="15">
        <f>(((I1317/60)/60)+24)+DATE(1970,1,1)</f>
        <v>427474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8317</v>
      </c>
      <c r="R1318" t="s">
        <v>8319</v>
      </c>
      <c r="S1318" s="15">
        <f>(((J1318/60)/60)+24)+DATE(1970,1,1)</f>
        <v>429392.08583333332</v>
      </c>
      <c r="T1318" s="15">
        <f>(((I1318/60)/60)+24)+DATE(1970,1,1)</f>
        <v>430232.08583333332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8317</v>
      </c>
      <c r="R1319" t="s">
        <v>8319</v>
      </c>
      <c r="S1319" s="15">
        <f>(((J1319/60)/60)+24)+DATE(1970,1,1)</f>
        <v>432422.65166666667</v>
      </c>
      <c r="T1319" s="15">
        <f>(((I1319/60)/60)+24)+DATE(1970,1,1)</f>
        <v>433679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8317</v>
      </c>
      <c r="R1320" t="s">
        <v>8319</v>
      </c>
      <c r="S1320" s="15">
        <f>(((J1320/60)/60)+24)+DATE(1970,1,1)</f>
        <v>419578.04777777777</v>
      </c>
      <c r="T1320" s="15">
        <f>(((I1320/60)/60)+24)+DATE(1970,1,1)</f>
        <v>420298.04777777777</v>
      </c>
    </row>
    <row r="1321" spans="1:20" ht="58" hidden="1" x14ac:dyDescent="0.35">
      <c r="A1321">
        <v>733</v>
      </c>
      <c r="B1321" s="3" t="s">
        <v>734</v>
      </c>
      <c r="C1321" s="3" t="s">
        <v>4843</v>
      </c>
      <c r="D1321" s="6">
        <v>2500</v>
      </c>
      <c r="E1321" s="8">
        <v>3012</v>
      </c>
      <c r="F1321" t="s">
        <v>8218</v>
      </c>
      <c r="G1321" t="s">
        <v>8224</v>
      </c>
      <c r="H1321" t="s">
        <v>8246</v>
      </c>
      <c r="I1321">
        <v>1387533892</v>
      </c>
      <c r="J1321">
        <v>1384941892</v>
      </c>
      <c r="K1321" t="b">
        <v>0</v>
      </c>
      <c r="L1321">
        <v>169</v>
      </c>
      <c r="M1321" t="b">
        <v>1</v>
      </c>
      <c r="N1321" t="s">
        <v>8272</v>
      </c>
      <c r="O1321">
        <f>ROUND(E1321/D1321*100,0)</f>
        <v>120</v>
      </c>
      <c r="P1321">
        <f>IFERROR(ROUND(E1321/L1321,2),0)</f>
        <v>17.82</v>
      </c>
      <c r="Q1321" t="s">
        <v>8320</v>
      </c>
      <c r="R1321" t="s">
        <v>8321</v>
      </c>
      <c r="S1321" s="15">
        <f>(((J1321/60)/60)+24)+DATE(1970,1,1)</f>
        <v>410299.0811111111</v>
      </c>
      <c r="T1321" s="15">
        <f>(((I1321/60)/60)+24)+DATE(1970,1,1)</f>
        <v>411019.0811111111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8317</v>
      </c>
      <c r="R1322" t="s">
        <v>8319</v>
      </c>
      <c r="S1322" s="15">
        <f>(((J1322/60)/60)+24)+DATE(1970,1,1)</f>
        <v>436873.56833333336</v>
      </c>
      <c r="T1322" s="15">
        <f>(((I1322/60)/60)+24)+DATE(1970,1,1)</f>
        <v>437576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8317</v>
      </c>
      <c r="R1323" t="s">
        <v>8319</v>
      </c>
      <c r="S1323" s="15">
        <f>(((J1323/60)/60)+24)+DATE(1970,1,1)</f>
        <v>436682.98249999998</v>
      </c>
      <c r="T1323" s="15">
        <f>(((I1323/60)/60)+24)+DATE(1970,1,1)</f>
        <v>437402.98249999998</v>
      </c>
    </row>
    <row r="1324" spans="1:20" ht="43.5" hidden="1" x14ac:dyDescent="0.35">
      <c r="A1324">
        <v>759</v>
      </c>
      <c r="B1324" s="3" t="s">
        <v>760</v>
      </c>
      <c r="C1324" s="3" t="s">
        <v>4869</v>
      </c>
      <c r="D1324" s="6">
        <v>5000</v>
      </c>
      <c r="E1324" s="8">
        <v>5096</v>
      </c>
      <c r="F1324" t="s">
        <v>8218</v>
      </c>
      <c r="G1324" t="s">
        <v>8224</v>
      </c>
      <c r="H1324" t="s">
        <v>8246</v>
      </c>
      <c r="I1324">
        <v>1404892539</v>
      </c>
      <c r="J1324">
        <v>1401436539</v>
      </c>
      <c r="K1324" t="b">
        <v>0</v>
      </c>
      <c r="L1324">
        <v>99</v>
      </c>
      <c r="M1324" t="b">
        <v>1</v>
      </c>
      <c r="N1324" t="s">
        <v>8272</v>
      </c>
      <c r="O1324">
        <f>ROUND(E1324/D1324*100,0)</f>
        <v>102</v>
      </c>
      <c r="P1324">
        <f>IFERROR(ROUND(E1324/L1324,2),0)</f>
        <v>51.47</v>
      </c>
      <c r="Q1324" t="s">
        <v>8320</v>
      </c>
      <c r="R1324" t="s">
        <v>8321</v>
      </c>
      <c r="S1324" s="15">
        <f>(((J1324/60)/60)+24)+DATE(1970,1,1)</f>
        <v>414880.92749999999</v>
      </c>
      <c r="T1324" s="15">
        <f>(((I1324/60)/60)+24)+DATE(1970,1,1)</f>
        <v>415840.92749999999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8317</v>
      </c>
      <c r="R1325" t="s">
        <v>8319</v>
      </c>
      <c r="S1325" s="15">
        <f>(((J1325/60)/60)+24)+DATE(1970,1,1)</f>
        <v>430777.76277777774</v>
      </c>
      <c r="T1325" s="15">
        <f>(((I1325/60)/60)+24)+DATE(1970,1,1)</f>
        <v>431607.91666666669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8317</v>
      </c>
      <c r="R1326" t="s">
        <v>8319</v>
      </c>
      <c r="S1326" s="15">
        <f>(((J1326/60)/60)+24)+DATE(1970,1,1)</f>
        <v>434976.20888888894</v>
      </c>
      <c r="T1326" s="15">
        <f>(((I1326/60)/60)+24)+DATE(1970,1,1)</f>
        <v>435696.20888888894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8317</v>
      </c>
      <c r="R1327" t="s">
        <v>8319</v>
      </c>
      <c r="S1327" s="15">
        <f>(((J1327/60)/60)+24)+DATE(1970,1,1)</f>
        <v>436835.06527777779</v>
      </c>
      <c r="T1327" s="15">
        <f>(((I1327/60)/60)+24)+DATE(1970,1,1)</f>
        <v>437555.06527777779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8317</v>
      </c>
      <c r="R1328" t="s">
        <v>8319</v>
      </c>
      <c r="S1328" s="15">
        <f>(((J1328/60)/60)+24)+DATE(1970,1,1)</f>
        <v>419332.00777777773</v>
      </c>
      <c r="T1328" s="15">
        <f>(((I1328/60)/60)+24)+DATE(1970,1,1)</f>
        <v>420412.00777777773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8317</v>
      </c>
      <c r="R1329" t="s">
        <v>8319</v>
      </c>
      <c r="S1329" s="15">
        <f>(((J1329/60)/60)+24)+DATE(1970,1,1)</f>
        <v>422905.28749999998</v>
      </c>
      <c r="T1329" s="15">
        <f>(((I1329/60)/60)+24)+DATE(1970,1,1)</f>
        <v>423625.28749999998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8317</v>
      </c>
      <c r="R1330" t="s">
        <v>8319</v>
      </c>
      <c r="S1330" s="15">
        <f>(((J1330/60)/60)+24)+DATE(1970,1,1)</f>
        <v>434640.42611111113</v>
      </c>
      <c r="T1330" s="15">
        <f>(((I1330/60)/60)+24)+DATE(1970,1,1)</f>
        <v>435720.42611111113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8317</v>
      </c>
      <c r="R1331" t="s">
        <v>8319</v>
      </c>
      <c r="S1331" s="15">
        <f>(((J1331/60)/60)+24)+DATE(1970,1,1)</f>
        <v>418382.31805555552</v>
      </c>
      <c r="T1331" s="15">
        <f>(((I1331/60)/60)+24)+DATE(1970,1,1)</f>
        <v>419343.31805555552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8317</v>
      </c>
      <c r="R1332" t="s">
        <v>8319</v>
      </c>
      <c r="S1332" s="15">
        <f>(((J1332/60)/60)+24)+DATE(1970,1,1)</f>
        <v>432471.64138888888</v>
      </c>
      <c r="T1332" s="15">
        <f>(((I1332/60)/60)+24)+DATE(1970,1,1)</f>
        <v>433213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8317</v>
      </c>
      <c r="R1333" t="s">
        <v>8319</v>
      </c>
      <c r="S1333" s="15">
        <f>(((J1333/60)/60)+24)+DATE(1970,1,1)</f>
        <v>433605.09833333333</v>
      </c>
      <c r="T1333" s="15">
        <f>(((I1333/60)/60)+24)+DATE(1970,1,1)</f>
        <v>434325.09833333333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8317</v>
      </c>
      <c r="R1334" t="s">
        <v>8319</v>
      </c>
      <c r="S1334" s="15">
        <f>(((J1334/60)/60)+24)+DATE(1970,1,1)</f>
        <v>437506.44666666666</v>
      </c>
      <c r="T1334" s="15">
        <f>(((I1334/60)/60)+24)+DATE(1970,1,1)</f>
        <v>438226.44666666666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8317</v>
      </c>
      <c r="R1335" t="s">
        <v>8319</v>
      </c>
      <c r="S1335" s="15">
        <f>(((J1335/60)/60)+24)+DATE(1970,1,1)</f>
        <v>415283.5625</v>
      </c>
      <c r="T1335" s="15">
        <f>(((I1335/60)/60)+24)+DATE(1970,1,1)</f>
        <v>416003.5625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8317</v>
      </c>
      <c r="R1336" t="s">
        <v>8319</v>
      </c>
      <c r="S1336" s="15">
        <f>(((J1336/60)/60)+24)+DATE(1970,1,1)</f>
        <v>429795.57972222223</v>
      </c>
      <c r="T1336" s="15">
        <f>(((I1336/60)/60)+24)+DATE(1970,1,1)</f>
        <v>430515.57972222223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8317</v>
      </c>
      <c r="R1337" t="s">
        <v>8319</v>
      </c>
      <c r="S1337" s="15">
        <f>(((J1337/60)/60)+24)+DATE(1970,1,1)</f>
        <v>427471.47277777776</v>
      </c>
      <c r="T1337" s="15">
        <f>(((I1337/60)/60)+24)+DATE(1970,1,1)</f>
        <v>428191.47277777776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8317</v>
      </c>
      <c r="R1338" t="s">
        <v>8319</v>
      </c>
      <c r="S1338" s="15">
        <f>(((J1338/60)/60)+24)+DATE(1970,1,1)</f>
        <v>418877.73000000004</v>
      </c>
      <c r="T1338" s="15">
        <f>(((I1338/60)/60)+24)+DATE(1970,1,1)</f>
        <v>419717.73000000004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8317</v>
      </c>
      <c r="R1339" t="s">
        <v>8319</v>
      </c>
      <c r="S1339" s="15">
        <f>(((J1339/60)/60)+24)+DATE(1970,1,1)</f>
        <v>438358.85527777777</v>
      </c>
      <c r="T1339" s="15">
        <f>(((I1339/60)/60)+24)+DATE(1970,1,1)</f>
        <v>439078.85527777777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8317</v>
      </c>
      <c r="R1340" t="s">
        <v>8319</v>
      </c>
      <c r="S1340" s="15">
        <f>(((J1340/60)/60)+24)+DATE(1970,1,1)</f>
        <v>424468.28694444441</v>
      </c>
      <c r="T1340" s="15">
        <f>(((I1340/60)/60)+24)+DATE(1970,1,1)</f>
        <v>425188.28694444441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8317</v>
      </c>
      <c r="R1341" t="s">
        <v>8319</v>
      </c>
      <c r="S1341" s="15">
        <f>(((J1341/60)/60)+24)+DATE(1970,1,1)</f>
        <v>418416.53194444446</v>
      </c>
      <c r="T1341" s="15">
        <f>(((I1341/60)/60)+24)+DATE(1970,1,1)</f>
        <v>419497.53194444446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8317</v>
      </c>
      <c r="R1342" t="s">
        <v>8319</v>
      </c>
      <c r="S1342" s="15">
        <f>(((J1342/60)/60)+24)+DATE(1970,1,1)</f>
        <v>416015.29250000004</v>
      </c>
      <c r="T1342" s="15">
        <f>(((I1342/60)/60)+24)+DATE(1970,1,1)</f>
        <v>416735.29250000004</v>
      </c>
    </row>
    <row r="1343" spans="1:20" ht="43.5" hidden="1" x14ac:dyDescent="0.35">
      <c r="A1343">
        <v>1354</v>
      </c>
      <c r="B1343" s="3" t="s">
        <v>1355</v>
      </c>
      <c r="C1343" s="3" t="s">
        <v>5464</v>
      </c>
      <c r="D1343" s="6">
        <v>1200</v>
      </c>
      <c r="E1343" s="8">
        <v>1563</v>
      </c>
      <c r="F1343" t="s">
        <v>8218</v>
      </c>
      <c r="G1343" t="s">
        <v>8224</v>
      </c>
      <c r="H1343" t="s">
        <v>8246</v>
      </c>
      <c r="I1343">
        <v>1465672979</v>
      </c>
      <c r="J1343">
        <v>1463080979</v>
      </c>
      <c r="K1343" t="b">
        <v>0</v>
      </c>
      <c r="L1343">
        <v>64</v>
      </c>
      <c r="M1343" t="b">
        <v>1</v>
      </c>
      <c r="N1343" t="s">
        <v>8272</v>
      </c>
      <c r="O1343">
        <f>ROUND(E1343/D1343*100,0)</f>
        <v>130</v>
      </c>
      <c r="P1343">
        <f>IFERROR(ROUND(E1343/L1343,2),0)</f>
        <v>24.42</v>
      </c>
      <c r="Q1343" t="s">
        <v>8320</v>
      </c>
      <c r="R1343" t="s">
        <v>8321</v>
      </c>
      <c r="S1343" s="15">
        <f>(((J1343/60)/60)+24)+DATE(1970,1,1)</f>
        <v>432004.38305555558</v>
      </c>
      <c r="T1343" s="15">
        <f>(((I1343/60)/60)+24)+DATE(1970,1,1)</f>
        <v>432724.38305555558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8317</v>
      </c>
      <c r="R1344" t="s">
        <v>8319</v>
      </c>
      <c r="S1344" s="15">
        <f>(((J1344/60)/60)+24)+DATE(1970,1,1)</f>
        <v>424084.59416666662</v>
      </c>
      <c r="T1344" s="15">
        <f>(((I1344/60)/60)+24)+DATE(1970,1,1)</f>
        <v>424804.59416666662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8317</v>
      </c>
      <c r="R1345" t="s">
        <v>8319</v>
      </c>
      <c r="S1345" s="15">
        <f>(((J1345/60)/60)+24)+DATE(1970,1,1)</f>
        <v>432957.63416666666</v>
      </c>
      <c r="T1345" s="15">
        <f>(((I1345/60)/60)+24)+DATE(1970,1,1)</f>
        <v>434364.98333333334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8320</v>
      </c>
      <c r="R1346" t="s">
        <v>8321</v>
      </c>
      <c r="S1346" s="15">
        <f>(((J1346/60)/60)+24)+DATE(1970,1,1)</f>
        <v>432483.9552777778</v>
      </c>
      <c r="T1346" s="15">
        <f>(((I1346/60)/60)+24)+DATE(1970,1,1)</f>
        <v>433179.9552777778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8320</v>
      </c>
      <c r="R1347" t="s">
        <v>8321</v>
      </c>
      <c r="S1347" s="15">
        <f>(((J1347/60)/60)+24)+DATE(1970,1,1)</f>
        <v>415132.54416666663</v>
      </c>
      <c r="T1347" s="15">
        <f>(((I1347/60)/60)+24)+DATE(1970,1,1)</f>
        <v>415972.54416666663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8320</v>
      </c>
      <c r="R1348" t="s">
        <v>8321</v>
      </c>
      <c r="S1348" s="15">
        <f>(((J1348/60)/60)+24)+DATE(1970,1,1)</f>
        <v>406066.81972222222</v>
      </c>
      <c r="T1348" s="15">
        <f>(((I1348/60)/60)+24)+DATE(1970,1,1)</f>
        <v>406786.81972222222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8320</v>
      </c>
      <c r="R1349" t="s">
        <v>8321</v>
      </c>
      <c r="S1349" s="15">
        <f>(((J1349/60)/60)+24)+DATE(1970,1,1)</f>
        <v>420912.3125</v>
      </c>
      <c r="T1349" s="15">
        <f>(((I1349/60)/60)+24)+DATE(1970,1,1)</f>
        <v>421632.3125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8320</v>
      </c>
      <c r="R1350" t="s">
        <v>8321</v>
      </c>
      <c r="S1350" s="15">
        <f>(((J1350/60)/60)+24)+DATE(1970,1,1)</f>
        <v>419061.14805555553</v>
      </c>
      <c r="T1350" s="15">
        <f>(((I1350/60)/60)+24)+DATE(1970,1,1)</f>
        <v>419733.14805555553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8320</v>
      </c>
      <c r="R1351" t="s">
        <v>8321</v>
      </c>
      <c r="S1351" s="15">
        <f>(((J1351/60)/60)+24)+DATE(1970,1,1)</f>
        <v>427552.98194444447</v>
      </c>
      <c r="T1351" s="15">
        <f>(((I1351/60)/60)+24)+DATE(1970,1,1)</f>
        <v>428439.98333333334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8320</v>
      </c>
      <c r="R1352" t="s">
        <v>8321</v>
      </c>
      <c r="S1352" s="15">
        <f>(((J1352/60)/60)+24)+DATE(1970,1,1)</f>
        <v>427953.315</v>
      </c>
      <c r="T1352" s="15">
        <f>(((I1352/60)/60)+24)+DATE(1970,1,1)</f>
        <v>428673.315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8320</v>
      </c>
      <c r="R1353" t="s">
        <v>8321</v>
      </c>
      <c r="S1353" s="15">
        <f>(((J1353/60)/60)+24)+DATE(1970,1,1)</f>
        <v>429122.76222222223</v>
      </c>
      <c r="T1353" s="15">
        <f>(((I1353/60)/60)+24)+DATE(1970,1,1)</f>
        <v>429842.76222222223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8320</v>
      </c>
      <c r="R1354" t="s">
        <v>8321</v>
      </c>
      <c r="S1354" s="15">
        <f>(((J1354/60)/60)+24)+DATE(1970,1,1)</f>
        <v>424750.87944444444</v>
      </c>
      <c r="T1354" s="15">
        <f>(((I1354/60)/60)+24)+DATE(1970,1,1)</f>
        <v>425988.98333333334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8320</v>
      </c>
      <c r="R1355" t="s">
        <v>8321</v>
      </c>
      <c r="S1355" s="15">
        <f>(((J1355/60)/60)+24)+DATE(1970,1,1)</f>
        <v>403355.83</v>
      </c>
      <c r="T1355" s="15">
        <f>(((I1355/60)/60)+24)+DATE(1970,1,1)</f>
        <v>404193</v>
      </c>
    </row>
    <row r="1356" spans="1:20" ht="58" hidden="1" x14ac:dyDescent="0.35">
      <c r="A1356">
        <v>1355</v>
      </c>
      <c r="B1356" s="3" t="s">
        <v>1356</v>
      </c>
      <c r="C1356" s="3" t="s">
        <v>5465</v>
      </c>
      <c r="D1356" s="6">
        <v>2500</v>
      </c>
      <c r="E1356" s="8">
        <v>3067</v>
      </c>
      <c r="F1356" t="s">
        <v>8218</v>
      </c>
      <c r="G1356" t="s">
        <v>8224</v>
      </c>
      <c r="H1356" t="s">
        <v>8246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8272</v>
      </c>
      <c r="O1356">
        <f>ROUND(E1356/D1356*100,0)</f>
        <v>123</v>
      </c>
      <c r="P1356">
        <f>IFERROR(ROUND(E1356/L1356,2),0)</f>
        <v>25.35</v>
      </c>
      <c r="Q1356" t="s">
        <v>8320</v>
      </c>
      <c r="R1356" t="s">
        <v>8321</v>
      </c>
      <c r="S1356" s="15">
        <f>(((J1356/60)/60)+24)+DATE(1970,1,1)</f>
        <v>401055.11249999999</v>
      </c>
      <c r="T1356" s="15">
        <f>(((I1356/60)/60)+24)+DATE(1970,1,1)</f>
        <v>401779</v>
      </c>
    </row>
    <row r="1357" spans="1:20" ht="43.5" hidden="1" x14ac:dyDescent="0.35">
      <c r="A1357">
        <v>1361</v>
      </c>
      <c r="B1357" s="3" t="s">
        <v>1362</v>
      </c>
      <c r="C1357" s="3" t="s">
        <v>5471</v>
      </c>
      <c r="D1357" s="6">
        <v>6000</v>
      </c>
      <c r="E1357" s="8">
        <v>7559</v>
      </c>
      <c r="F1357" t="s">
        <v>8218</v>
      </c>
      <c r="G1357" t="s">
        <v>8224</v>
      </c>
      <c r="H1357" t="s">
        <v>8246</v>
      </c>
      <c r="I1357">
        <v>1403370772</v>
      </c>
      <c r="J1357">
        <v>1400778772</v>
      </c>
      <c r="K1357" t="b">
        <v>0</v>
      </c>
      <c r="L1357">
        <v>264</v>
      </c>
      <c r="M1357" t="b">
        <v>1</v>
      </c>
      <c r="N1357" t="s">
        <v>8272</v>
      </c>
      <c r="O1357">
        <f>ROUND(E1357/D1357*100,0)</f>
        <v>126</v>
      </c>
      <c r="P1357">
        <f>IFERROR(ROUND(E1357/L1357,2),0)</f>
        <v>28.63</v>
      </c>
      <c r="Q1357" t="s">
        <v>8320</v>
      </c>
      <c r="R1357" t="s">
        <v>8321</v>
      </c>
      <c r="S1357" s="15">
        <f>(((J1357/60)/60)+24)+DATE(1970,1,1)</f>
        <v>414698.21444444446</v>
      </c>
      <c r="T1357" s="15">
        <f>(((I1357/60)/60)+24)+DATE(1970,1,1)</f>
        <v>415418.21444444446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8320</v>
      </c>
      <c r="R1358" t="s">
        <v>8321</v>
      </c>
      <c r="S1358" s="15">
        <f>(((J1358/60)/60)+24)+DATE(1970,1,1)</f>
        <v>406257.93333333335</v>
      </c>
      <c r="T1358" s="15">
        <f>(((I1358/60)/60)+24)+DATE(1970,1,1)</f>
        <v>406977.93333333335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8320</v>
      </c>
      <c r="R1359" t="s">
        <v>8321</v>
      </c>
      <c r="S1359" s="15">
        <f>(((J1359/60)/60)+24)+DATE(1970,1,1)</f>
        <v>403256.09361111111</v>
      </c>
      <c r="T1359" s="15">
        <f>(((I1359/60)/60)+24)+DATE(1970,1,1)</f>
        <v>403958.98333333334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8320</v>
      </c>
      <c r="R1360" t="s">
        <v>8321</v>
      </c>
      <c r="S1360" s="15">
        <f>(((J1360/60)/60)+24)+DATE(1970,1,1)</f>
        <v>388486.70083333337</v>
      </c>
      <c r="T1360" s="15">
        <f>(((I1360/60)/60)+24)+DATE(1970,1,1)</f>
        <v>389206.70083333337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8320</v>
      </c>
      <c r="R1361" t="s">
        <v>8321</v>
      </c>
      <c r="S1361" s="15">
        <f>(((J1361/60)/60)+24)+DATE(1970,1,1)</f>
        <v>387988.55277777778</v>
      </c>
      <c r="T1361" s="15">
        <f>(((I1361/60)/60)+24)+DATE(1970,1,1)</f>
        <v>389476.55277777778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8320</v>
      </c>
      <c r="R1362" t="s">
        <v>8321</v>
      </c>
      <c r="S1362" s="15">
        <f>(((J1362/60)/60)+24)+DATE(1970,1,1)</f>
        <v>398238.61666666664</v>
      </c>
      <c r="T1362" s="15">
        <f>(((I1362/60)/60)+24)+DATE(1970,1,1)</f>
        <v>398910.61666666664</v>
      </c>
    </row>
    <row r="1363" spans="1:20" ht="43.5" hidden="1" x14ac:dyDescent="0.35">
      <c r="A1363">
        <v>1985</v>
      </c>
      <c r="B1363" s="3" t="s">
        <v>1986</v>
      </c>
      <c r="C1363" s="3" t="s">
        <v>6095</v>
      </c>
      <c r="D1363" s="6">
        <v>1600</v>
      </c>
      <c r="E1363" s="8">
        <v>51</v>
      </c>
      <c r="F1363" t="s">
        <v>8220</v>
      </c>
      <c r="G1363" t="s">
        <v>8224</v>
      </c>
      <c r="H1363" t="s">
        <v>8246</v>
      </c>
      <c r="I1363">
        <v>1470178800</v>
      </c>
      <c r="J1363">
        <v>1467650771</v>
      </c>
      <c r="K1363" t="b">
        <v>0</v>
      </c>
      <c r="L1363">
        <v>4</v>
      </c>
      <c r="M1363" t="b">
        <v>0</v>
      </c>
      <c r="N1363" t="s">
        <v>8294</v>
      </c>
      <c r="O1363">
        <f>ROUND(E1363/D1363*100,0)</f>
        <v>3</v>
      </c>
      <c r="P1363">
        <f>IFERROR(ROUND(E1363/L1363,2),0)</f>
        <v>12.75</v>
      </c>
      <c r="Q1363" t="s">
        <v>8336</v>
      </c>
      <c r="R1363" t="s">
        <v>8348</v>
      </c>
      <c r="S1363" s="15">
        <f>(((J1363/60)/60)+24)+DATE(1970,1,1)</f>
        <v>433273.76972222223</v>
      </c>
      <c r="T1363" s="15">
        <f>(((I1363/60)/60)+24)+DATE(1970,1,1)</f>
        <v>433976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8320</v>
      </c>
      <c r="R1364" t="s">
        <v>8321</v>
      </c>
      <c r="S1364" s="15">
        <f>(((J1364/60)/60)+24)+DATE(1970,1,1)</f>
        <v>407095.42527777777</v>
      </c>
      <c r="T1364" s="15">
        <f>(((I1364/60)/60)+24)+DATE(1970,1,1)</f>
        <v>408535.42527777777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8320</v>
      </c>
      <c r="R1365" t="s">
        <v>8321</v>
      </c>
      <c r="S1365" s="15">
        <f>(((J1365/60)/60)+24)+DATE(1970,1,1)</f>
        <v>429461.25750000001</v>
      </c>
      <c r="T1365" s="15">
        <f>(((I1365/60)/60)+24)+DATE(1970,1,1)</f>
        <v>429904.98333333334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8323</v>
      </c>
      <c r="R1366" t="s">
        <v>8324</v>
      </c>
      <c r="S1366" s="15">
        <f>(((J1366/60)/60)+24)+DATE(1970,1,1)</f>
        <v>418777.69611111109</v>
      </c>
      <c r="T1366" s="15">
        <f>(((I1366/60)/60)+24)+DATE(1970,1,1)</f>
        <v>420217.69611111109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8323</v>
      </c>
      <c r="R1367" t="s">
        <v>8324</v>
      </c>
      <c r="S1367" s="15">
        <f>(((J1367/60)/60)+24)+DATE(1970,1,1)</f>
        <v>421130.59777777776</v>
      </c>
      <c r="T1367" s="15">
        <f>(((I1367/60)/60)+24)+DATE(1970,1,1)</f>
        <v>421849.59777777776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8323</v>
      </c>
      <c r="R1368" t="s">
        <v>8324</v>
      </c>
      <c r="S1368" s="15">
        <f>(((J1368/60)/60)+24)+DATE(1970,1,1)</f>
        <v>418136.90638888889</v>
      </c>
      <c r="T1368" s="15">
        <f>(((I1368/60)/60)+24)+DATE(1970,1,1)</f>
        <v>419217.90638888889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8323</v>
      </c>
      <c r="R1369" t="s">
        <v>8324</v>
      </c>
      <c r="S1369" s="15">
        <f>(((J1369/60)/60)+24)+DATE(1970,1,1)</f>
        <v>426945.06944444444</v>
      </c>
      <c r="T1369" s="15">
        <f>(((I1369/60)/60)+24)+DATE(1970,1,1)</f>
        <v>427666.06944444444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8323</v>
      </c>
      <c r="R1370" t="s">
        <v>8324</v>
      </c>
      <c r="S1370" s="15">
        <f>(((J1370/60)/60)+24)+DATE(1970,1,1)</f>
        <v>423445.58166666667</v>
      </c>
      <c r="T1370" s="15">
        <f>(((I1370/60)/60)+24)+DATE(1970,1,1)</f>
        <v>424021.58166666667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8323</v>
      </c>
      <c r="R1371" t="s">
        <v>8324</v>
      </c>
      <c r="S1371" s="15">
        <f>(((J1371/60)/60)+24)+DATE(1970,1,1)</f>
        <v>412991.26277777774</v>
      </c>
      <c r="T1371" s="15">
        <f>(((I1371/60)/60)+24)+DATE(1970,1,1)</f>
        <v>413711.26277777774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8323</v>
      </c>
      <c r="R1372" t="s">
        <v>8324</v>
      </c>
      <c r="S1372" s="15">
        <f>(((J1372/60)/60)+24)+DATE(1970,1,1)</f>
        <v>409089.08055555553</v>
      </c>
      <c r="T1372" s="15">
        <f>(((I1372/60)/60)+24)+DATE(1970,1,1)</f>
        <v>409449.08055555553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8323</v>
      </c>
      <c r="R1373" t="s">
        <v>8324</v>
      </c>
      <c r="S1373" s="15">
        <f>(((J1373/60)/60)+24)+DATE(1970,1,1)</f>
        <v>422379.2061111111</v>
      </c>
      <c r="T1373" s="15">
        <f>(((I1373/60)/60)+24)+DATE(1970,1,1)</f>
        <v>423099.2061111111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8323</v>
      </c>
      <c r="R1374" t="s">
        <v>8324</v>
      </c>
      <c r="S1374" s="15">
        <f>(((J1374/60)/60)+24)+DATE(1970,1,1)</f>
        <v>397682.75888888893</v>
      </c>
      <c r="T1374" s="15">
        <f>(((I1374/60)/60)+24)+DATE(1970,1,1)</f>
        <v>398402.75888888893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8323</v>
      </c>
      <c r="R1375" t="s">
        <v>8324</v>
      </c>
      <c r="S1375" s="15">
        <f>(((J1375/60)/60)+24)+DATE(1970,1,1)</f>
        <v>436855.84250000003</v>
      </c>
      <c r="T1375" s="15">
        <f>(((I1375/60)/60)+24)+DATE(1970,1,1)</f>
        <v>437575.84250000003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8323</v>
      </c>
      <c r="R1376" t="s">
        <v>8324</v>
      </c>
      <c r="S1376" s="15">
        <f>(((J1376/60)/60)+24)+DATE(1970,1,1)</f>
        <v>430116.88555555552</v>
      </c>
      <c r="T1376" s="15">
        <f>(((I1376/60)/60)+24)+DATE(1970,1,1)</f>
        <v>430835.88555555552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8323</v>
      </c>
      <c r="R1377" t="s">
        <v>8324</v>
      </c>
      <c r="S1377" s="15">
        <f>(((J1377/60)/60)+24)+DATE(1970,1,1)</f>
        <v>437218.5886111111</v>
      </c>
      <c r="T1377" s="15">
        <f>(((I1377/60)/60)+24)+DATE(1970,1,1)</f>
        <v>437938.5886111111</v>
      </c>
    </row>
    <row r="1378" spans="1:20" ht="43.5" hidden="1" x14ac:dyDescent="0.35">
      <c r="A1378">
        <v>1986</v>
      </c>
      <c r="B1378" s="3" t="s">
        <v>1987</v>
      </c>
      <c r="C1378" s="3" t="s">
        <v>6096</v>
      </c>
      <c r="D1378" s="6">
        <v>2000</v>
      </c>
      <c r="E1378" s="8">
        <v>1</v>
      </c>
      <c r="F1378" t="s">
        <v>8220</v>
      </c>
      <c r="G1378" t="s">
        <v>8224</v>
      </c>
      <c r="H1378" t="s">
        <v>8246</v>
      </c>
      <c r="I1378">
        <v>1457947483</v>
      </c>
      <c r="J1378">
        <v>1455359083</v>
      </c>
      <c r="K1378" t="b">
        <v>0</v>
      </c>
      <c r="L1378">
        <v>1</v>
      </c>
      <c r="M1378" t="b">
        <v>0</v>
      </c>
      <c r="N1378" t="s">
        <v>8294</v>
      </c>
      <c r="O1378">
        <f>ROUND(E1378/D1378*100,0)</f>
        <v>0</v>
      </c>
      <c r="P1378">
        <f>IFERROR(ROUND(E1378/L1378,2),0)</f>
        <v>1</v>
      </c>
      <c r="Q1378" t="s">
        <v>8336</v>
      </c>
      <c r="R1378" t="s">
        <v>8348</v>
      </c>
      <c r="S1378" s="15">
        <f>(((J1378/60)/60)+24)+DATE(1970,1,1)</f>
        <v>429859.41194444441</v>
      </c>
      <c r="T1378" s="15">
        <f>(((I1378/60)/60)+24)+DATE(1970,1,1)</f>
        <v>430578.41194444441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8323</v>
      </c>
      <c r="R1379" t="s">
        <v>8324</v>
      </c>
      <c r="S1379" s="15">
        <f>(((J1379/60)/60)+24)+DATE(1970,1,1)</f>
        <v>437870.26944444445</v>
      </c>
      <c r="T1379" s="15">
        <f>(((I1379/60)/60)+24)+DATE(1970,1,1)</f>
        <v>438397.18333333335</v>
      </c>
    </row>
    <row r="1380" spans="1:20" ht="29" hidden="1" x14ac:dyDescent="0.35">
      <c r="A1380">
        <v>1987</v>
      </c>
      <c r="B1380" s="3" t="s">
        <v>1988</v>
      </c>
      <c r="C1380" s="3" t="s">
        <v>6097</v>
      </c>
      <c r="D1380" s="6">
        <v>5500</v>
      </c>
      <c r="E1380" s="8">
        <v>2336</v>
      </c>
      <c r="F1380" t="s">
        <v>8220</v>
      </c>
      <c r="G1380" t="s">
        <v>8224</v>
      </c>
      <c r="H1380" t="s">
        <v>8246</v>
      </c>
      <c r="I1380">
        <v>1425223276</v>
      </c>
      <c r="J1380">
        <v>1422631276</v>
      </c>
      <c r="K1380" t="b">
        <v>0</v>
      </c>
      <c r="L1380">
        <v>28</v>
      </c>
      <c r="M1380" t="b">
        <v>0</v>
      </c>
      <c r="N1380" t="s">
        <v>8294</v>
      </c>
      <c r="O1380">
        <f>ROUND(E1380/D1380*100,0)</f>
        <v>42</v>
      </c>
      <c r="P1380">
        <f>IFERROR(ROUND(E1380/L1380,2),0)</f>
        <v>83.43</v>
      </c>
      <c r="Q1380" t="s">
        <v>8336</v>
      </c>
      <c r="R1380" t="s">
        <v>8348</v>
      </c>
      <c r="S1380" s="15">
        <f>(((J1380/60)/60)+24)+DATE(1970,1,1)</f>
        <v>420768.35444444441</v>
      </c>
      <c r="T1380" s="15">
        <f>(((I1380/60)/60)+24)+DATE(1970,1,1)</f>
        <v>421488.35444444441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8323</v>
      </c>
      <c r="R1381" t="s">
        <v>8324</v>
      </c>
      <c r="S1381" s="15">
        <f>(((J1381/60)/60)+24)+DATE(1970,1,1)</f>
        <v>423068.79888888891</v>
      </c>
      <c r="T1381" s="15">
        <f>(((I1381/60)/60)+24)+DATE(1970,1,1)</f>
        <v>423788.79888888891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8323</v>
      </c>
      <c r="R1382" t="s">
        <v>8324</v>
      </c>
      <c r="S1382" s="15">
        <f>(((J1382/60)/60)+24)+DATE(1970,1,1)</f>
        <v>423339.30722222221</v>
      </c>
      <c r="T1382" s="15">
        <f>(((I1382/60)/60)+24)+DATE(1970,1,1)</f>
        <v>423875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8323</v>
      </c>
      <c r="R1383" t="s">
        <v>8324</v>
      </c>
      <c r="S1383" s="15">
        <f>(((J1383/60)/60)+24)+DATE(1970,1,1)</f>
        <v>436814.14583333331</v>
      </c>
      <c r="T1383" s="15">
        <f>(((I1383/60)/60)+24)+DATE(1970,1,1)</f>
        <v>437534.14583333331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8323</v>
      </c>
      <c r="R1384" t="s">
        <v>8324</v>
      </c>
      <c r="S1384" s="15">
        <f>(((J1384/60)/60)+24)+DATE(1970,1,1)</f>
        <v>404836.20444444445</v>
      </c>
      <c r="T1384" s="15">
        <f>(((I1384/60)/60)+24)+DATE(1970,1,1)</f>
        <v>405556.20444444445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8323</v>
      </c>
      <c r="R1385" t="s">
        <v>8324</v>
      </c>
      <c r="S1385" s="15">
        <f>(((J1385/60)/60)+24)+DATE(1970,1,1)</f>
        <v>436906.79944444442</v>
      </c>
      <c r="T1385" s="15">
        <f>(((I1385/60)/60)+24)+DATE(1970,1,1)</f>
        <v>437386.79944444442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8323</v>
      </c>
      <c r="R1386" t="s">
        <v>8324</v>
      </c>
      <c r="S1386" s="15">
        <f>(((J1386/60)/60)+24)+DATE(1970,1,1)</f>
        <v>423794.64499999996</v>
      </c>
      <c r="T1386" s="15">
        <f>(((I1386/60)/60)+24)+DATE(1970,1,1)</f>
        <v>424514.64499999996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8323</v>
      </c>
      <c r="R1387" t="s">
        <v>8324</v>
      </c>
      <c r="S1387" s="15">
        <f>(((J1387/60)/60)+24)+DATE(1970,1,1)</f>
        <v>430345.53361111111</v>
      </c>
      <c r="T1387" s="15">
        <f>(((I1387/60)/60)+24)+DATE(1970,1,1)</f>
        <v>431685.18333333335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8323</v>
      </c>
      <c r="R1388" t="s">
        <v>8324</v>
      </c>
      <c r="S1388" s="15">
        <f>(((J1388/60)/60)+24)+DATE(1970,1,1)</f>
        <v>424368.52472222224</v>
      </c>
      <c r="T1388" s="15">
        <f>(((I1388/60)/60)+24)+DATE(1970,1,1)</f>
        <v>425088.52472222224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8323</v>
      </c>
      <c r="R1389" t="s">
        <v>8324</v>
      </c>
      <c r="S1389" s="15">
        <f>(((J1389/60)/60)+24)+DATE(1970,1,1)</f>
        <v>422983.1097222222</v>
      </c>
      <c r="T1389" s="15">
        <f>(((I1389/60)/60)+24)+DATE(1970,1,1)</f>
        <v>423733.5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8323</v>
      </c>
      <c r="R1390" t="s">
        <v>8324</v>
      </c>
      <c r="S1390" s="15">
        <f>(((J1390/60)/60)+24)+DATE(1970,1,1)</f>
        <v>435167.75472222228</v>
      </c>
      <c r="T1390" s="15">
        <f>(((I1390/60)/60)+24)+DATE(1970,1,1)</f>
        <v>435793.23333333334</v>
      </c>
    </row>
    <row r="1391" spans="1:20" ht="43.5" hidden="1" x14ac:dyDescent="0.35">
      <c r="A1391">
        <v>1993</v>
      </c>
      <c r="B1391" s="3" t="s">
        <v>1994</v>
      </c>
      <c r="C1391" s="3" t="s">
        <v>6103</v>
      </c>
      <c r="D1391" s="6">
        <v>2000</v>
      </c>
      <c r="E1391" s="8">
        <v>0</v>
      </c>
      <c r="F1391" t="s">
        <v>8220</v>
      </c>
      <c r="G1391" t="s">
        <v>8224</v>
      </c>
      <c r="H1391" t="s">
        <v>8246</v>
      </c>
      <c r="I1391">
        <v>1450706837</v>
      </c>
      <c r="J1391">
        <v>1448114837</v>
      </c>
      <c r="K1391" t="b">
        <v>0</v>
      </c>
      <c r="L1391">
        <v>0</v>
      </c>
      <c r="M1391" t="b">
        <v>0</v>
      </c>
      <c r="N1391" t="s">
        <v>8294</v>
      </c>
      <c r="O1391">
        <f>ROUND(E1391/D1391*100,0)</f>
        <v>0</v>
      </c>
      <c r="P1391">
        <f>IFERROR(ROUND(E1391/L1391,2),0)</f>
        <v>0</v>
      </c>
      <c r="Q1391" t="s">
        <v>8336</v>
      </c>
      <c r="R1391" t="s">
        <v>8348</v>
      </c>
      <c r="S1391" s="15">
        <f>(((J1391/60)/60)+24)+DATE(1970,1,1)</f>
        <v>427847.12138888892</v>
      </c>
      <c r="T1391" s="15">
        <f>(((I1391/60)/60)+24)+DATE(1970,1,1)</f>
        <v>428567.12138888892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8323</v>
      </c>
      <c r="R1392" t="s">
        <v>8324</v>
      </c>
      <c r="S1392" s="15">
        <f>(((J1392/60)/60)+24)+DATE(1970,1,1)</f>
        <v>422044.2794444444</v>
      </c>
      <c r="T1392" s="15">
        <f>(((I1392/60)/60)+24)+DATE(1970,1,1)</f>
        <v>422858.2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8323</v>
      </c>
      <c r="R1393" t="s">
        <v>8324</v>
      </c>
      <c r="S1393" s="15">
        <f>(((J1393/60)/60)+24)+DATE(1970,1,1)</f>
        <v>424584.61611111107</v>
      </c>
      <c r="T1393" s="15">
        <f>(((I1393/60)/60)+24)+DATE(1970,1,1)</f>
        <v>425653.98333333334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8323</v>
      </c>
      <c r="R1394" t="s">
        <v>8324</v>
      </c>
      <c r="S1394" s="15">
        <f>(((J1394/60)/60)+24)+DATE(1970,1,1)</f>
        <v>429564.71833333338</v>
      </c>
      <c r="T1394" s="15">
        <f>(((I1394/60)/60)+24)+DATE(1970,1,1)</f>
        <v>430308.71833333338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8323</v>
      </c>
      <c r="R1395" t="s">
        <v>8324</v>
      </c>
      <c r="S1395" s="15">
        <f>(((J1395/60)/60)+24)+DATE(1970,1,1)</f>
        <v>433225.36749999999</v>
      </c>
      <c r="T1395" s="15">
        <f>(((I1395/60)/60)+24)+DATE(1970,1,1)</f>
        <v>433945.36749999999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8323</v>
      </c>
      <c r="R1396" t="s">
        <v>8324</v>
      </c>
      <c r="S1396" s="15">
        <f>(((J1396/60)/60)+24)+DATE(1970,1,1)</f>
        <v>437988.47944444441</v>
      </c>
      <c r="T1396" s="15">
        <f>(((I1396/60)/60)+24)+DATE(1970,1,1)</f>
        <v>439020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8323</v>
      </c>
      <c r="R1397" t="s">
        <v>8324</v>
      </c>
      <c r="S1397" s="15">
        <f>(((J1397/60)/60)+24)+DATE(1970,1,1)</f>
        <v>437214.80027777777</v>
      </c>
      <c r="T1397" s="15">
        <f>(((I1397/60)/60)+24)+DATE(1970,1,1)</f>
        <v>437934.80027777777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8323</v>
      </c>
      <c r="R1398" t="s">
        <v>8324</v>
      </c>
      <c r="S1398" s="15">
        <f>(((J1398/60)/60)+24)+DATE(1970,1,1)</f>
        <v>420392.96722222224</v>
      </c>
      <c r="T1398" s="15">
        <f>(((I1398/60)/60)+24)+DATE(1970,1,1)</f>
        <v>421112.96722222224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8323</v>
      </c>
      <c r="R1399" t="s">
        <v>8324</v>
      </c>
      <c r="S1399" s="15">
        <f>(((J1399/60)/60)+24)+DATE(1970,1,1)</f>
        <v>435319.03055555554</v>
      </c>
      <c r="T1399" s="15">
        <f>(((I1399/60)/60)+24)+DATE(1970,1,1)</f>
        <v>436038.31666666665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8323</v>
      </c>
      <c r="R1400" t="s">
        <v>8324</v>
      </c>
      <c r="S1400" s="15">
        <f>(((J1400/60)/60)+24)+DATE(1970,1,1)</f>
        <v>432581.98166666663</v>
      </c>
      <c r="T1400" s="15">
        <f>(((I1400/60)/60)+24)+DATE(1970,1,1)</f>
        <v>433301.98166666663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8323</v>
      </c>
      <c r="R1401" t="s">
        <v>8324</v>
      </c>
      <c r="S1401" s="15">
        <f>(((J1401/60)/60)+24)+DATE(1970,1,1)</f>
        <v>417273.10361111106</v>
      </c>
      <c r="T1401" s="15">
        <f>(((I1401/60)/60)+24)+DATE(1970,1,1)</f>
        <v>417993.10361111106</v>
      </c>
    </row>
    <row r="1402" spans="1:20" ht="43.5" hidden="1" x14ac:dyDescent="0.35">
      <c r="A1402">
        <v>1999</v>
      </c>
      <c r="B1402" s="3" t="s">
        <v>2000</v>
      </c>
      <c r="C1402" s="3" t="s">
        <v>6109</v>
      </c>
      <c r="D1402" s="6">
        <v>31000</v>
      </c>
      <c r="E1402" s="8">
        <v>236</v>
      </c>
      <c r="F1402" t="s">
        <v>8220</v>
      </c>
      <c r="G1402" t="s">
        <v>8224</v>
      </c>
      <c r="H1402" t="s">
        <v>8246</v>
      </c>
      <c r="I1402">
        <v>1415882108</v>
      </c>
      <c r="J1402">
        <v>1413286508</v>
      </c>
      <c r="K1402" t="b">
        <v>0</v>
      </c>
      <c r="L1402">
        <v>7</v>
      </c>
      <c r="M1402" t="b">
        <v>0</v>
      </c>
      <c r="N1402" t="s">
        <v>8294</v>
      </c>
      <c r="O1402">
        <f>ROUND(E1402/D1402*100,0)</f>
        <v>1</v>
      </c>
      <c r="P1402">
        <f>IFERROR(ROUND(E1402/L1402,2),0)</f>
        <v>33.71</v>
      </c>
      <c r="Q1402" t="s">
        <v>8336</v>
      </c>
      <c r="R1402" t="s">
        <v>8348</v>
      </c>
      <c r="S1402" s="15">
        <f>(((J1402/60)/60)+24)+DATE(1970,1,1)</f>
        <v>418172.58555555553</v>
      </c>
      <c r="T1402" s="15">
        <f>(((I1402/60)/60)+24)+DATE(1970,1,1)</f>
        <v>418893.58555555553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8323</v>
      </c>
      <c r="R1403" t="s">
        <v>8324</v>
      </c>
      <c r="S1403" s="15">
        <f>(((J1403/60)/60)+24)+DATE(1970,1,1)</f>
        <v>405536.90944444446</v>
      </c>
      <c r="T1403" s="15">
        <f>(((I1403/60)/60)+24)+DATE(1970,1,1)</f>
        <v>406040.90944444446</v>
      </c>
    </row>
    <row r="1404" spans="1:20" ht="43.5" hidden="1" x14ac:dyDescent="0.35">
      <c r="A1404">
        <v>1184</v>
      </c>
      <c r="B1404" s="3" t="s">
        <v>1185</v>
      </c>
      <c r="C1404" s="3" t="s">
        <v>5294</v>
      </c>
      <c r="D1404" s="6">
        <v>22000</v>
      </c>
      <c r="E1404" s="8">
        <v>23086</v>
      </c>
      <c r="F1404" t="s">
        <v>8218</v>
      </c>
      <c r="G1404" t="s">
        <v>8224</v>
      </c>
      <c r="H1404" t="s">
        <v>8246</v>
      </c>
      <c r="I1404">
        <v>1486391011</v>
      </c>
      <c r="J1404">
        <v>1483712611</v>
      </c>
      <c r="K1404" t="b">
        <v>0</v>
      </c>
      <c r="L1404">
        <v>375</v>
      </c>
      <c r="M1404" t="b">
        <v>1</v>
      </c>
      <c r="N1404" t="s">
        <v>8283</v>
      </c>
      <c r="O1404">
        <f>ROUND(E1404/D1404*100,0)</f>
        <v>105</v>
      </c>
      <c r="P1404">
        <f>IFERROR(ROUND(E1404/L1404,2),0)</f>
        <v>61.56</v>
      </c>
      <c r="Q1404" t="s">
        <v>8336</v>
      </c>
      <c r="R1404" t="s">
        <v>8337</v>
      </c>
      <c r="S1404" s="15">
        <f>(((J1404/60)/60)+24)+DATE(1970,1,1)</f>
        <v>437735.39194444445</v>
      </c>
      <c r="T1404" s="15">
        <f>(((I1404/60)/60)+24)+DATE(1970,1,1)</f>
        <v>438479.39194444445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8323</v>
      </c>
      <c r="R1405" t="s">
        <v>8324</v>
      </c>
      <c r="S1405" s="15">
        <f>(((J1405/60)/60)+24)+DATE(1970,1,1)</f>
        <v>406762.50972222222</v>
      </c>
      <c r="T1405" s="15">
        <f>(((I1405/60)/60)+24)+DATE(1970,1,1)</f>
        <v>407482.50972222222</v>
      </c>
    </row>
    <row r="1406" spans="1:20" ht="43.5" hidden="1" x14ac:dyDescent="0.35">
      <c r="A1406">
        <v>1186</v>
      </c>
      <c r="B1406" s="3" t="s">
        <v>1187</v>
      </c>
      <c r="C1406" s="3" t="s">
        <v>5296</v>
      </c>
      <c r="D1406" s="6">
        <v>7500</v>
      </c>
      <c r="E1406" s="8">
        <v>8005</v>
      </c>
      <c r="F1406" t="s">
        <v>8218</v>
      </c>
      <c r="G1406" t="s">
        <v>8224</v>
      </c>
      <c r="H1406" t="s">
        <v>8246</v>
      </c>
      <c r="I1406">
        <v>1433198520</v>
      </c>
      <c r="J1406">
        <v>1430340195</v>
      </c>
      <c r="K1406" t="b">
        <v>0</v>
      </c>
      <c r="L1406">
        <v>123</v>
      </c>
      <c r="M1406" t="b">
        <v>1</v>
      </c>
      <c r="N1406" t="s">
        <v>8283</v>
      </c>
      <c r="O1406">
        <f>ROUND(E1406/D1406*100,0)</f>
        <v>107</v>
      </c>
      <c r="P1406">
        <f>IFERROR(ROUND(E1406/L1406,2),0)</f>
        <v>65.08</v>
      </c>
      <c r="Q1406" t="s">
        <v>8336</v>
      </c>
      <c r="R1406" t="s">
        <v>8337</v>
      </c>
      <c r="S1406" s="15">
        <f>(((J1406/60)/60)+24)+DATE(1970,1,1)</f>
        <v>422909.72083333333</v>
      </c>
      <c r="T1406" s="15">
        <f>(((I1406/60)/60)+24)+DATE(1970,1,1)</f>
        <v>423703.7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8320</v>
      </c>
      <c r="R1407" t="s">
        <v>8339</v>
      </c>
      <c r="S1407" s="15">
        <f>(((J1407/60)/60)+24)+DATE(1970,1,1)</f>
        <v>418537.3336111111</v>
      </c>
      <c r="T1407" s="15">
        <f>(((I1407/60)/60)+24)+DATE(1970,1,1)</f>
        <v>419258.3336111111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8320</v>
      </c>
      <c r="R1408" t="s">
        <v>8339</v>
      </c>
      <c r="S1408" s="15">
        <f>(((J1408/60)/60)+24)+DATE(1970,1,1)</f>
        <v>427075.39083333331</v>
      </c>
      <c r="T1408" s="15">
        <f>(((I1408/60)/60)+24)+DATE(1970,1,1)</f>
        <v>428347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8320</v>
      </c>
      <c r="R1409" t="s">
        <v>8339</v>
      </c>
      <c r="S1409" s="15">
        <f>(((J1409/60)/60)+24)+DATE(1970,1,1)</f>
        <v>416061.88277777773</v>
      </c>
      <c r="T1409" s="15">
        <f>(((I1409/60)/60)+24)+DATE(1970,1,1)</f>
        <v>416661.88277777773</v>
      </c>
    </row>
    <row r="1410" spans="1:20" ht="29" hidden="1" x14ac:dyDescent="0.35">
      <c r="A1410">
        <v>1192</v>
      </c>
      <c r="B1410" s="3" t="s">
        <v>1193</v>
      </c>
      <c r="C1410" s="3" t="s">
        <v>5302</v>
      </c>
      <c r="D1410" s="6">
        <v>100</v>
      </c>
      <c r="E1410" s="8">
        <v>290</v>
      </c>
      <c r="F1410" t="s">
        <v>8218</v>
      </c>
      <c r="G1410" t="s">
        <v>8224</v>
      </c>
      <c r="H1410" t="s">
        <v>8246</v>
      </c>
      <c r="I1410">
        <v>1486814978</v>
      </c>
      <c r="J1410">
        <v>1484222978</v>
      </c>
      <c r="K1410" t="b">
        <v>0</v>
      </c>
      <c r="L1410">
        <v>15</v>
      </c>
      <c r="M1410" t="b">
        <v>1</v>
      </c>
      <c r="N1410" t="s">
        <v>8283</v>
      </c>
      <c r="O1410">
        <f>ROUND(E1410/D1410*100,0)</f>
        <v>290</v>
      </c>
      <c r="P1410">
        <f>IFERROR(ROUND(E1410/L1410,2),0)</f>
        <v>19.329999999999998</v>
      </c>
      <c r="Q1410" t="s">
        <v>8336</v>
      </c>
      <c r="R1410" t="s">
        <v>8337</v>
      </c>
      <c r="S1410" s="15">
        <f>(((J1410/60)/60)+24)+DATE(1970,1,1)</f>
        <v>437877.16055555554</v>
      </c>
      <c r="T1410" s="15">
        <f>(((I1410/60)/60)+24)+DATE(1970,1,1)</f>
        <v>438597.16055555554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8320</v>
      </c>
      <c r="R1411" t="s">
        <v>8339</v>
      </c>
      <c r="S1411" s="15">
        <f>(((J1411/60)/60)+24)+DATE(1970,1,1)</f>
        <v>418620.20416666666</v>
      </c>
      <c r="T1411" s="15">
        <f>(((I1411/60)/60)+24)+DATE(1970,1,1)</f>
        <v>420061.20416666666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8320</v>
      </c>
      <c r="R1412" t="s">
        <v>8339</v>
      </c>
      <c r="S1412" s="15">
        <f>(((J1412/60)/60)+24)+DATE(1970,1,1)</f>
        <v>431440.64444444445</v>
      </c>
      <c r="T1412" s="15">
        <f>(((I1412/60)/60)+24)+DATE(1970,1,1)</f>
        <v>432520.64444444445</v>
      </c>
    </row>
    <row r="1413" spans="1:20" ht="29" hidden="1" x14ac:dyDescent="0.35">
      <c r="A1413">
        <v>1196</v>
      </c>
      <c r="B1413" s="3" t="s">
        <v>1197</v>
      </c>
      <c r="C1413" s="3" t="s">
        <v>5306</v>
      </c>
      <c r="D1413" s="6">
        <v>14500</v>
      </c>
      <c r="E1413" s="8">
        <v>39137</v>
      </c>
      <c r="F1413" t="s">
        <v>8218</v>
      </c>
      <c r="G1413" t="s">
        <v>8224</v>
      </c>
      <c r="H1413" t="s">
        <v>8246</v>
      </c>
      <c r="I1413">
        <v>1450467539</v>
      </c>
      <c r="J1413">
        <v>1447875539</v>
      </c>
      <c r="K1413" t="b">
        <v>0</v>
      </c>
      <c r="L1413">
        <v>512</v>
      </c>
      <c r="M1413" t="b">
        <v>1</v>
      </c>
      <c r="N1413" t="s">
        <v>8283</v>
      </c>
      <c r="O1413">
        <f>ROUND(E1413/D1413*100,0)</f>
        <v>270</v>
      </c>
      <c r="P1413">
        <f>IFERROR(ROUND(E1413/L1413,2),0)</f>
        <v>76.44</v>
      </c>
      <c r="Q1413" t="s">
        <v>8336</v>
      </c>
      <c r="R1413" t="s">
        <v>8337</v>
      </c>
      <c r="S1413" s="15">
        <f>(((J1413/60)/60)+24)+DATE(1970,1,1)</f>
        <v>427780.64972222224</v>
      </c>
      <c r="T1413" s="15">
        <f>(((I1413/60)/60)+24)+DATE(1970,1,1)</f>
        <v>428500.64972222224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8320</v>
      </c>
      <c r="R1414" t="s">
        <v>8339</v>
      </c>
      <c r="S1414" s="15">
        <f>(((J1414/60)/60)+24)+DATE(1970,1,1)</f>
        <v>418666.52749999997</v>
      </c>
      <c r="T1414" s="15">
        <f>(((I1414/60)/60)+24)+DATE(1970,1,1)</f>
        <v>419386.52749999997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8320</v>
      </c>
      <c r="R1415" t="s">
        <v>8339</v>
      </c>
      <c r="S1415" s="15">
        <f>(((J1415/60)/60)+24)+DATE(1970,1,1)</f>
        <v>428587.49166666664</v>
      </c>
      <c r="T1415" s="15">
        <f>(((I1415/60)/60)+24)+DATE(1970,1,1)</f>
        <v>430027.49166666664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8320</v>
      </c>
      <c r="R1416" t="s">
        <v>8339</v>
      </c>
      <c r="S1416" s="15">
        <f>(((J1416/60)/60)+24)+DATE(1970,1,1)</f>
        <v>436935.07416666666</v>
      </c>
      <c r="T1416" s="15">
        <f>(((I1416/60)/60)+24)+DATE(1970,1,1)</f>
        <v>437655.07416666666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8320</v>
      </c>
      <c r="R1417" t="s">
        <v>8339</v>
      </c>
      <c r="S1417" s="15">
        <f>(((J1417/60)/60)+24)+DATE(1970,1,1)</f>
        <v>424561.21972222225</v>
      </c>
      <c r="T1417" s="15">
        <f>(((I1417/60)/60)+24)+DATE(1970,1,1)</f>
        <v>425521.21972222225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8320</v>
      </c>
      <c r="R1418" t="s">
        <v>8339</v>
      </c>
      <c r="S1418" s="15">
        <f>(((J1418/60)/60)+24)+DATE(1970,1,1)</f>
        <v>427135.22749999998</v>
      </c>
      <c r="T1418" s="15">
        <f>(((I1418/60)/60)+24)+DATE(1970,1,1)</f>
        <v>427856.22749999998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8320</v>
      </c>
      <c r="R1419" t="s">
        <v>8339</v>
      </c>
      <c r="S1419" s="15">
        <f>(((J1419/60)/60)+24)+DATE(1970,1,1)</f>
        <v>425508.6038888889</v>
      </c>
      <c r="T1419" s="15">
        <f>(((I1419/60)/60)+24)+DATE(1970,1,1)</f>
        <v>426236.18333333335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8320</v>
      </c>
      <c r="R1420" t="s">
        <v>8339</v>
      </c>
      <c r="S1420" s="15">
        <f>(((J1420/60)/60)+24)+DATE(1970,1,1)</f>
        <v>429427.95388888888</v>
      </c>
      <c r="T1420" s="15">
        <f>(((I1420/60)/60)+24)+DATE(1970,1,1)</f>
        <v>430147.95388888888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8320</v>
      </c>
      <c r="R1421" t="s">
        <v>8339</v>
      </c>
      <c r="S1421" s="15">
        <f>(((J1421/60)/60)+24)+DATE(1970,1,1)</f>
        <v>434875.94972222223</v>
      </c>
      <c r="T1421" s="15">
        <f>(((I1421/60)/60)+24)+DATE(1970,1,1)</f>
        <v>435595.94972222223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8320</v>
      </c>
      <c r="R1422" t="s">
        <v>8339</v>
      </c>
      <c r="S1422" s="15">
        <f>(((J1422/60)/60)+24)+DATE(1970,1,1)</f>
        <v>432529.02388888889</v>
      </c>
      <c r="T1422" s="15">
        <f>(((I1422/60)/60)+24)+DATE(1970,1,1)</f>
        <v>433129.02388888889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8320</v>
      </c>
      <c r="R1423" t="s">
        <v>8339</v>
      </c>
      <c r="S1423" s="15">
        <f>(((J1423/60)/60)+24)+DATE(1970,1,1)</f>
        <v>420270.97472222225</v>
      </c>
      <c r="T1423" s="15">
        <f>(((I1423/60)/60)+24)+DATE(1970,1,1)</f>
        <v>420990.97472222225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8320</v>
      </c>
      <c r="R1424" t="s">
        <v>8339</v>
      </c>
      <c r="S1424" s="15">
        <f>(((J1424/60)/60)+24)+DATE(1970,1,1)</f>
        <v>434438.75111111108</v>
      </c>
      <c r="T1424" s="15">
        <f>(((I1424/60)/60)+24)+DATE(1970,1,1)</f>
        <v>435158.75111111108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8320</v>
      </c>
      <c r="R1425" t="s">
        <v>8339</v>
      </c>
      <c r="S1425" s="15">
        <f>(((J1425/60)/60)+24)+DATE(1970,1,1)</f>
        <v>428105.64750000002</v>
      </c>
      <c r="T1425" s="15">
        <f>(((I1425/60)/60)+24)+DATE(1970,1,1)</f>
        <v>428825.64750000002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8320</v>
      </c>
      <c r="R1426" t="s">
        <v>8339</v>
      </c>
      <c r="S1426" s="15">
        <f>(((J1426/60)/60)+24)+DATE(1970,1,1)</f>
        <v>436178.22277777776</v>
      </c>
      <c r="T1426" s="15">
        <f>(((I1426/60)/60)+24)+DATE(1970,1,1)</f>
        <v>436491.22277777776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8320</v>
      </c>
      <c r="R1427" t="s">
        <v>8339</v>
      </c>
      <c r="S1427" s="15">
        <f>(((J1427/60)/60)+24)+DATE(1970,1,1)</f>
        <v>422172.15527777775</v>
      </c>
      <c r="T1427" s="15">
        <f>(((I1427/60)/60)+24)+DATE(1970,1,1)</f>
        <v>422892.15527777775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8320</v>
      </c>
      <c r="R1428" t="s">
        <v>8339</v>
      </c>
      <c r="S1428" s="15">
        <f>(((J1428/60)/60)+24)+DATE(1970,1,1)</f>
        <v>424266.36666666664</v>
      </c>
      <c r="T1428" s="15">
        <f>(((I1428/60)/60)+24)+DATE(1970,1,1)</f>
        <v>425706.36666666664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8320</v>
      </c>
      <c r="R1429" t="s">
        <v>8339</v>
      </c>
      <c r="S1429" s="15">
        <f>(((J1429/60)/60)+24)+DATE(1970,1,1)</f>
        <v>434381.44027777779</v>
      </c>
      <c r="T1429" s="15">
        <f>(((I1429/60)/60)+24)+DATE(1970,1,1)</f>
        <v>435101.44027777779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8320</v>
      </c>
      <c r="R1430" t="s">
        <v>8339</v>
      </c>
      <c r="S1430" s="15">
        <f>(((J1430/60)/60)+24)+DATE(1970,1,1)</f>
        <v>430314.11583333334</v>
      </c>
      <c r="T1430" s="15">
        <f>(((I1430/60)/60)+24)+DATE(1970,1,1)</f>
        <v>431033.11583333334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8320</v>
      </c>
      <c r="R1431" t="s">
        <v>8339</v>
      </c>
      <c r="S1431" s="15">
        <f>(((J1431/60)/60)+24)+DATE(1970,1,1)</f>
        <v>421714.4561111111</v>
      </c>
      <c r="T1431" s="15">
        <f>(((I1431/60)/60)+24)+DATE(1970,1,1)</f>
        <v>422434.4561111111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8320</v>
      </c>
      <c r="R1432" t="s">
        <v>8339</v>
      </c>
      <c r="S1432" s="15">
        <f>(((J1432/60)/60)+24)+DATE(1970,1,1)</f>
        <v>419020.5244444444</v>
      </c>
      <c r="T1432" s="15">
        <f>(((I1432/60)/60)+24)+DATE(1970,1,1)</f>
        <v>419764.5244444444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8320</v>
      </c>
      <c r="R1433" t="s">
        <v>8339</v>
      </c>
      <c r="S1433" s="15">
        <f>(((J1433/60)/60)+24)+DATE(1970,1,1)</f>
        <v>427238.06</v>
      </c>
      <c r="T1433" s="15">
        <f>(((I1433/60)/60)+24)+DATE(1970,1,1)</f>
        <v>427959.06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8320</v>
      </c>
      <c r="R1434" t="s">
        <v>8339</v>
      </c>
      <c r="S1434" s="15">
        <f>(((J1434/60)/60)+24)+DATE(1970,1,1)</f>
        <v>424155.73000000004</v>
      </c>
      <c r="T1434" s="15">
        <f>(((I1434/60)/60)+24)+DATE(1970,1,1)</f>
        <v>424875.73000000004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8320</v>
      </c>
      <c r="R1435" t="s">
        <v>8339</v>
      </c>
      <c r="S1435" s="15">
        <f>(((J1435/60)/60)+24)+DATE(1970,1,1)</f>
        <v>436104.02083333331</v>
      </c>
      <c r="T1435" s="15">
        <f>(((I1435/60)/60)+24)+DATE(1970,1,1)</f>
        <v>437084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8320</v>
      </c>
      <c r="R1436" t="s">
        <v>8339</v>
      </c>
      <c r="S1436" s="15">
        <f>(((J1436/60)/60)+24)+DATE(1970,1,1)</f>
        <v>423363.41055555554</v>
      </c>
      <c r="T1436" s="15">
        <f>(((I1436/60)/60)+24)+DATE(1970,1,1)</f>
        <v>423864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8320</v>
      </c>
      <c r="R1437" t="s">
        <v>8339</v>
      </c>
      <c r="S1437" s="15">
        <f>(((J1437/60)/60)+24)+DATE(1970,1,1)</f>
        <v>426147.72777777782</v>
      </c>
      <c r="T1437" s="15">
        <f>(((I1437/60)/60)+24)+DATE(1970,1,1)</f>
        <v>426867.72777777782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8320</v>
      </c>
      <c r="R1438" t="s">
        <v>8339</v>
      </c>
      <c r="S1438" s="15">
        <f>(((J1438/60)/60)+24)+DATE(1970,1,1)</f>
        <v>429329.40472222224</v>
      </c>
      <c r="T1438" s="15">
        <f>(((I1438/60)/60)+24)+DATE(1970,1,1)</f>
        <v>430049.40472222224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8320</v>
      </c>
      <c r="R1439" t="s">
        <v>8339</v>
      </c>
      <c r="S1439" s="15">
        <f>(((J1439/60)/60)+24)+DATE(1970,1,1)</f>
        <v>415053.7608333333</v>
      </c>
      <c r="T1439" s="15">
        <f>(((I1439/60)/60)+24)+DATE(1970,1,1)</f>
        <v>415933.98333333334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8320</v>
      </c>
      <c r="R1440" t="s">
        <v>8339</v>
      </c>
      <c r="S1440" s="15">
        <f>(((J1440/60)/60)+24)+DATE(1970,1,1)</f>
        <v>430925.9163888889</v>
      </c>
      <c r="T1440" s="15">
        <f>(((I1440/60)/60)+24)+DATE(1970,1,1)</f>
        <v>431638.91666666669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8320</v>
      </c>
      <c r="R1441" t="s">
        <v>8339</v>
      </c>
      <c r="S1441" s="15">
        <f>(((J1441/60)/60)+24)+DATE(1970,1,1)</f>
        <v>420916.91694444441</v>
      </c>
      <c r="T1441" s="15">
        <f>(((I1441/60)/60)+24)+DATE(1970,1,1)</f>
        <v>421636.91694444441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8320</v>
      </c>
      <c r="R1442" t="s">
        <v>8339</v>
      </c>
      <c r="S1442" s="15">
        <f>(((J1442/60)/60)+24)+DATE(1970,1,1)</f>
        <v>431618.9619444444</v>
      </c>
      <c r="T1442" s="15">
        <f>(((I1442/60)/60)+24)+DATE(1970,1,1)</f>
        <v>432338.9619444444</v>
      </c>
    </row>
    <row r="1443" spans="1:20" ht="43.5" hidden="1" x14ac:dyDescent="0.35">
      <c r="A1443">
        <v>1199</v>
      </c>
      <c r="B1443" s="3" t="s">
        <v>1200</v>
      </c>
      <c r="C1443" s="3" t="s">
        <v>5309</v>
      </c>
      <c r="D1443" s="6">
        <v>2658</v>
      </c>
      <c r="E1443" s="8">
        <v>2693</v>
      </c>
      <c r="F1443" t="s">
        <v>8218</v>
      </c>
      <c r="G1443" t="s">
        <v>8224</v>
      </c>
      <c r="H1443" t="s">
        <v>8246</v>
      </c>
      <c r="I1443">
        <v>1436380200</v>
      </c>
      <c r="J1443">
        <v>1433615400</v>
      </c>
      <c r="K1443" t="b">
        <v>0</v>
      </c>
      <c r="L1443">
        <v>9</v>
      </c>
      <c r="M1443" t="b">
        <v>1</v>
      </c>
      <c r="N1443" t="s">
        <v>8283</v>
      </c>
      <c r="O1443">
        <f>ROUND(E1443/D1443*100,0)</f>
        <v>101</v>
      </c>
      <c r="P1443">
        <f>IFERROR(ROUND(E1443/L1443,2),0)</f>
        <v>299.22000000000003</v>
      </c>
      <c r="Q1443" t="s">
        <v>8336</v>
      </c>
      <c r="R1443" t="s">
        <v>8337</v>
      </c>
      <c r="S1443" s="15">
        <f>(((J1443/60)/60)+24)+DATE(1970,1,1)</f>
        <v>423819.5</v>
      </c>
      <c r="T1443" s="15">
        <f>(((I1443/60)/60)+24)+DATE(1970,1,1)</f>
        <v>424587.5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8320</v>
      </c>
      <c r="R1444" t="s">
        <v>8339</v>
      </c>
      <c r="S1444" s="15">
        <f>(((J1444/60)/60)+24)+DATE(1970,1,1)</f>
        <v>431592.48833333334</v>
      </c>
      <c r="T1444" s="15">
        <f>(((I1444/60)/60)+24)+DATE(1970,1,1)</f>
        <v>432312.48833333334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8320</v>
      </c>
      <c r="R1445" t="s">
        <v>8339</v>
      </c>
      <c r="S1445" s="15">
        <f>(((J1445/60)/60)+24)+DATE(1970,1,1)</f>
        <v>436927.22472222225</v>
      </c>
      <c r="T1445" s="15">
        <f>(((I1445/60)/60)+24)+DATE(1970,1,1)</f>
        <v>437647.22472222225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8320</v>
      </c>
      <c r="R1446" t="s">
        <v>8339</v>
      </c>
      <c r="S1446" s="15">
        <f>(((J1446/60)/60)+24)+DATE(1970,1,1)</f>
        <v>424733.96166666667</v>
      </c>
      <c r="T1446" s="15">
        <f>(((I1446/60)/60)+24)+DATE(1970,1,1)</f>
        <v>426173.96166666667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8320</v>
      </c>
      <c r="R1447" t="s">
        <v>8339</v>
      </c>
      <c r="S1447" s="15">
        <f>(((J1447/60)/60)+24)+DATE(1970,1,1)</f>
        <v>423286.0152777778</v>
      </c>
      <c r="T1447" s="15">
        <f>(((I1447/60)/60)+24)+DATE(1970,1,1)</f>
        <v>424006.0152777778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8320</v>
      </c>
      <c r="R1448" t="s">
        <v>8339</v>
      </c>
      <c r="S1448" s="15">
        <f>(((J1448/60)/60)+24)+DATE(1970,1,1)</f>
        <v>431011.74388888886</v>
      </c>
      <c r="T1448" s="15">
        <f>(((I1448/60)/60)+24)+DATE(1970,1,1)</f>
        <v>431491.74388888886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8320</v>
      </c>
      <c r="R1449" t="s">
        <v>8339</v>
      </c>
      <c r="S1449" s="15">
        <f>(((J1449/60)/60)+24)+DATE(1970,1,1)</f>
        <v>432650.53722222225</v>
      </c>
      <c r="T1449" s="15">
        <f>(((I1449/60)/60)+24)+DATE(1970,1,1)</f>
        <v>433370.53722222225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8320</v>
      </c>
      <c r="R1450" t="s">
        <v>8339</v>
      </c>
      <c r="S1450" s="15">
        <f>(((J1450/60)/60)+24)+DATE(1970,1,1)</f>
        <v>422719.47722222219</v>
      </c>
      <c r="T1450" s="15">
        <f>(((I1450/60)/60)+24)+DATE(1970,1,1)</f>
        <v>423446.41666666669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8320</v>
      </c>
      <c r="R1451" t="s">
        <v>8339</v>
      </c>
      <c r="S1451" s="15">
        <f>(((J1451/60)/60)+24)+DATE(1970,1,1)</f>
        <v>422020.47361111111</v>
      </c>
      <c r="T1451" s="15">
        <f>(((I1451/60)/60)+24)+DATE(1970,1,1)</f>
        <v>423172.47361111111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8320</v>
      </c>
      <c r="R1452" t="s">
        <v>8339</v>
      </c>
      <c r="S1452" s="15">
        <f>(((J1452/60)/60)+24)+DATE(1970,1,1)</f>
        <v>429301.11027777777</v>
      </c>
      <c r="T1452" s="15">
        <f>(((I1452/60)/60)+24)+DATE(1970,1,1)</f>
        <v>430021.11027777777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8320</v>
      </c>
      <c r="R1453" t="s">
        <v>8339</v>
      </c>
      <c r="S1453" s="15">
        <f>(((J1453/60)/60)+24)+DATE(1970,1,1)</f>
        <v>418304.01638888888</v>
      </c>
      <c r="T1453" s="15">
        <f>(((I1453/60)/60)+24)+DATE(1970,1,1)</f>
        <v>419025.01638888888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8320</v>
      </c>
      <c r="R1454" t="s">
        <v>8339</v>
      </c>
      <c r="S1454" s="15">
        <f>(((J1454/60)/60)+24)+DATE(1970,1,1)</f>
        <v>415585.87861111108</v>
      </c>
      <c r="T1454" s="15">
        <f>(((I1454/60)/60)+24)+DATE(1970,1,1)</f>
        <v>416305.87861111108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8320</v>
      </c>
      <c r="R1455" t="s">
        <v>8339</v>
      </c>
      <c r="S1455" s="15">
        <f>(((J1455/60)/60)+24)+DATE(1970,1,1)</f>
        <v>439033.70749999996</v>
      </c>
      <c r="T1455" s="15">
        <f>(((I1455/60)/60)+24)+DATE(1970,1,1)</f>
        <v>440112.70749999996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8320</v>
      </c>
      <c r="R1456" t="s">
        <v>8339</v>
      </c>
      <c r="S1456" s="15">
        <f>(((J1456/60)/60)+24)+DATE(1970,1,1)</f>
        <v>431069.8</v>
      </c>
      <c r="T1456" s="15">
        <f>(((I1456/60)/60)+24)+DATE(1970,1,1)</f>
        <v>431574.98333333334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8320</v>
      </c>
      <c r="R1457" t="s">
        <v>8339</v>
      </c>
      <c r="S1457" s="15">
        <f>(((J1457/60)/60)+24)+DATE(1970,1,1)</f>
        <v>415921.14444444445</v>
      </c>
      <c r="T1457" s="15">
        <f>(((I1457/60)/60)+24)+DATE(1970,1,1)</f>
        <v>417238.65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8320</v>
      </c>
      <c r="R1458" t="s">
        <v>8339</v>
      </c>
      <c r="S1458" s="15">
        <f>(((J1458/60)/60)+24)+DATE(1970,1,1)</f>
        <v>436945.04583333334</v>
      </c>
      <c r="T1458" s="15">
        <f>(((I1458/60)/60)+24)+DATE(1970,1,1)</f>
        <v>437665.04583333334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8320</v>
      </c>
      <c r="R1459" t="s">
        <v>8339</v>
      </c>
      <c r="S1459" s="15">
        <f>(((J1459/60)/60)+24)+DATE(1970,1,1)</f>
        <v>426894.51222222223</v>
      </c>
      <c r="T1459" s="15">
        <f>(((I1459/60)/60)+24)+DATE(1970,1,1)</f>
        <v>427615.51222222223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8320</v>
      </c>
      <c r="R1460" t="s">
        <v>8339</v>
      </c>
      <c r="S1460" s="15">
        <f>(((J1460/60)/60)+24)+DATE(1970,1,1)</f>
        <v>415897.93333333335</v>
      </c>
      <c r="T1460" s="15">
        <f>(((I1460/60)/60)+24)+DATE(1970,1,1)</f>
        <v>416629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8320</v>
      </c>
      <c r="R1461" t="s">
        <v>8339</v>
      </c>
      <c r="S1461" s="15">
        <f>(((J1461/60)/60)+24)+DATE(1970,1,1)</f>
        <v>427429.91555555555</v>
      </c>
      <c r="T1461" s="15">
        <f>(((I1461/60)/60)+24)+DATE(1970,1,1)</f>
        <v>428114.41666666669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8320</v>
      </c>
      <c r="R1462" t="s">
        <v>8339</v>
      </c>
      <c r="S1462" s="15">
        <f>(((J1462/60)/60)+24)+DATE(1970,1,1)</f>
        <v>417918.52722222224</v>
      </c>
      <c r="T1462" s="15">
        <f>(((I1462/60)/60)+24)+DATE(1970,1,1)</f>
        <v>419312.75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8320</v>
      </c>
      <c r="R1463" t="s">
        <v>8340</v>
      </c>
      <c r="S1463" s="15">
        <f>(((J1463/60)/60)+24)+DATE(1970,1,1)</f>
        <v>417528.48722222226</v>
      </c>
      <c r="T1463" s="15">
        <f>(((I1463/60)/60)+24)+DATE(1970,1,1)</f>
        <v>418329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8320</v>
      </c>
      <c r="R1464" t="s">
        <v>8340</v>
      </c>
      <c r="S1464" s="15">
        <f>(((J1464/60)/60)+24)+DATE(1970,1,1)</f>
        <v>404208.90861111111</v>
      </c>
      <c r="T1464" s="15">
        <f>(((I1464/60)/60)+24)+DATE(1970,1,1)</f>
        <v>404928.90861111111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8320</v>
      </c>
      <c r="R1465" t="s">
        <v>8340</v>
      </c>
      <c r="S1465" s="15">
        <f>(((J1465/60)/60)+24)+DATE(1970,1,1)</f>
        <v>403782.8716666667</v>
      </c>
      <c r="T1465" s="15">
        <f>(((I1465/60)/60)+24)+DATE(1970,1,1)</f>
        <v>404861.8716666667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8320</v>
      </c>
      <c r="R1466" t="s">
        <v>8340</v>
      </c>
      <c r="S1466" s="15">
        <f>(((J1466/60)/60)+24)+DATE(1970,1,1)</f>
        <v>402936.87722222222</v>
      </c>
      <c r="T1466" s="15">
        <f>(((I1466/60)/60)+24)+DATE(1970,1,1)</f>
        <v>403656.87722222222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8320</v>
      </c>
      <c r="R1467" t="s">
        <v>8340</v>
      </c>
      <c r="S1467" s="15">
        <f>(((J1467/60)/60)+24)+DATE(1970,1,1)</f>
        <v>394970.62555555557</v>
      </c>
      <c r="T1467" s="15">
        <f>(((I1467/60)/60)+24)+DATE(1970,1,1)</f>
        <v>395700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8320</v>
      </c>
      <c r="R1468" t="s">
        <v>8340</v>
      </c>
      <c r="S1468" s="15">
        <f>(((J1468/60)/60)+24)+DATE(1970,1,1)</f>
        <v>428101.12944444444</v>
      </c>
      <c r="T1468" s="15">
        <f>(((I1468/60)/60)+24)+DATE(1970,1,1)</f>
        <v>429086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8320</v>
      </c>
      <c r="R1469" t="s">
        <v>8340</v>
      </c>
      <c r="S1469" s="15">
        <f>(((J1469/60)/60)+24)+DATE(1970,1,1)</f>
        <v>394348.24583333335</v>
      </c>
      <c r="T1469" s="15">
        <f>(((I1469/60)/60)+24)+DATE(1970,1,1)</f>
        <v>395787.24583333335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8320</v>
      </c>
      <c r="R1470" t="s">
        <v>8340</v>
      </c>
      <c r="S1470" s="15">
        <f>(((J1470/60)/60)+24)+DATE(1970,1,1)</f>
        <v>387441.34694444446</v>
      </c>
      <c r="T1470" s="15">
        <f>(((I1470/60)/60)+24)+DATE(1970,1,1)</f>
        <v>388881.34694444446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8320</v>
      </c>
      <c r="R1471" t="s">
        <v>8340</v>
      </c>
      <c r="S1471" s="15">
        <f>(((J1471/60)/60)+24)+DATE(1970,1,1)</f>
        <v>402911.36361111113</v>
      </c>
      <c r="T1471" s="15">
        <f>(((I1471/60)/60)+24)+DATE(1970,1,1)</f>
        <v>403631.36361111113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8320</v>
      </c>
      <c r="R1472" t="s">
        <v>8340</v>
      </c>
      <c r="S1472" s="15">
        <f>(((J1472/60)/60)+24)+DATE(1970,1,1)</f>
        <v>401956.85083333333</v>
      </c>
      <c r="T1472" s="15">
        <f>(((I1472/60)/60)+24)+DATE(1970,1,1)</f>
        <v>402460.85083333333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8320</v>
      </c>
      <c r="R1473" t="s">
        <v>8340</v>
      </c>
      <c r="S1473" s="15">
        <f>(((J1473/60)/60)+24)+DATE(1970,1,1)</f>
        <v>421711.98166666663</v>
      </c>
      <c r="T1473" s="15">
        <f>(((I1473/60)/60)+24)+DATE(1970,1,1)</f>
        <v>422431.98166666663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8320</v>
      </c>
      <c r="R1474" t="s">
        <v>8340</v>
      </c>
      <c r="S1474" s="15">
        <f>(((J1474/60)/60)+24)+DATE(1970,1,1)</f>
        <v>408742.02861111111</v>
      </c>
      <c r="T1474" s="15">
        <f>(((I1474/60)/60)+24)+DATE(1970,1,1)</f>
        <v>409462.02861111111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8320</v>
      </c>
      <c r="R1475" t="s">
        <v>8340</v>
      </c>
      <c r="S1475" s="15">
        <f>(((J1475/60)/60)+24)+DATE(1970,1,1)</f>
        <v>394496.5108333333</v>
      </c>
      <c r="T1475" s="15">
        <f>(((I1475/60)/60)+24)+DATE(1970,1,1)</f>
        <v>395216.5108333333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8320</v>
      </c>
      <c r="R1476" t="s">
        <v>8340</v>
      </c>
      <c r="S1476" s="15">
        <f>(((J1476/60)/60)+24)+DATE(1970,1,1)</f>
        <v>407954.47</v>
      </c>
      <c r="T1476" s="15">
        <f>(((I1476/60)/60)+24)+DATE(1970,1,1)</f>
        <v>408674.47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8320</v>
      </c>
      <c r="R1477" t="s">
        <v>8340</v>
      </c>
      <c r="S1477" s="15">
        <f>(((J1477/60)/60)+24)+DATE(1970,1,1)</f>
        <v>418994.35083333333</v>
      </c>
      <c r="T1477" s="15">
        <f>(((I1477/60)/60)+24)+DATE(1970,1,1)</f>
        <v>419773.98333333334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8320</v>
      </c>
      <c r="R1478" t="s">
        <v>8340</v>
      </c>
      <c r="S1478" s="15">
        <f>(((J1478/60)/60)+24)+DATE(1970,1,1)</f>
        <v>390322.00611111114</v>
      </c>
      <c r="T1478" s="15">
        <f>(((I1478/60)/60)+24)+DATE(1970,1,1)</f>
        <v>391042.00611111114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8320</v>
      </c>
      <c r="R1479" t="s">
        <v>8340</v>
      </c>
      <c r="S1479" s="15">
        <f>(((J1479/60)/60)+24)+DATE(1970,1,1)</f>
        <v>392111.77888888889</v>
      </c>
      <c r="T1479" s="15">
        <f>(((I1479/60)/60)+24)+DATE(1970,1,1)</f>
        <v>393540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8320</v>
      </c>
      <c r="R1480" t="s">
        <v>8340</v>
      </c>
      <c r="S1480" s="15">
        <f>(((J1480/60)/60)+24)+DATE(1970,1,1)</f>
        <v>405413.92027777777</v>
      </c>
      <c r="T1480" s="15">
        <f>(((I1480/60)/60)+24)+DATE(1970,1,1)</f>
        <v>405749.92027777777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8320</v>
      </c>
      <c r="R1481" t="s">
        <v>8340</v>
      </c>
      <c r="S1481" s="15">
        <f>(((J1481/60)/60)+24)+DATE(1970,1,1)</f>
        <v>414050.8858333333</v>
      </c>
      <c r="T1481" s="15">
        <f>(((I1481/60)/60)+24)+DATE(1970,1,1)</f>
        <v>414396.98333333334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8320</v>
      </c>
      <c r="R1482" t="s">
        <v>8340</v>
      </c>
      <c r="S1482" s="15">
        <f>(((J1482/60)/60)+24)+DATE(1970,1,1)</f>
        <v>407095.4163888889</v>
      </c>
      <c r="T1482" s="15">
        <f>(((I1482/60)/60)+24)+DATE(1970,1,1)</f>
        <v>407498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8320</v>
      </c>
      <c r="R1483" t="s">
        <v>8322</v>
      </c>
      <c r="S1483" s="15">
        <f>(((J1483/60)/60)+24)+DATE(1970,1,1)</f>
        <v>409159.15138888889</v>
      </c>
      <c r="T1483" s="15">
        <f>(((I1483/60)/60)+24)+DATE(1970,1,1)</f>
        <v>409879.15138888889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8320</v>
      </c>
      <c r="R1484" t="s">
        <v>8322</v>
      </c>
      <c r="S1484" s="15">
        <f>(((J1484/60)/60)+24)+DATE(1970,1,1)</f>
        <v>399221.59333333338</v>
      </c>
      <c r="T1484" s="15">
        <f>(((I1484/60)/60)+24)+DATE(1970,1,1)</f>
        <v>399760.85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8320</v>
      </c>
      <c r="R1485" t="s">
        <v>8322</v>
      </c>
      <c r="S1485" s="15">
        <f>(((J1485/60)/60)+24)+DATE(1970,1,1)</f>
        <v>433093.63194444444</v>
      </c>
      <c r="T1485" s="15">
        <f>(((I1485/60)/60)+24)+DATE(1970,1,1)</f>
        <v>433693.63194444444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8320</v>
      </c>
      <c r="R1486" t="s">
        <v>8322</v>
      </c>
      <c r="S1486" s="15">
        <f>(((J1486/60)/60)+24)+DATE(1970,1,1)</f>
        <v>397213.82305555552</v>
      </c>
      <c r="T1486" s="15">
        <f>(((I1486/60)/60)+24)+DATE(1970,1,1)</f>
        <v>398615.85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8320</v>
      </c>
      <c r="R1487" t="s">
        <v>8322</v>
      </c>
      <c r="S1487" s="15">
        <f>(((J1487/60)/60)+24)+DATE(1970,1,1)</f>
        <v>423076.10361111106</v>
      </c>
      <c r="T1487" s="15">
        <f>(((I1487/60)/60)+24)+DATE(1970,1,1)</f>
        <v>424156.10361111106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8320</v>
      </c>
      <c r="R1488" t="s">
        <v>8322</v>
      </c>
      <c r="S1488" s="15">
        <f>(((J1488/60)/60)+24)+DATE(1970,1,1)</f>
        <v>420709.0447222222</v>
      </c>
      <c r="T1488" s="15">
        <f>(((I1488/60)/60)+24)+DATE(1970,1,1)</f>
        <v>421429.0447222222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8320</v>
      </c>
      <c r="R1489" t="s">
        <v>8322</v>
      </c>
      <c r="S1489" s="15">
        <f>(((J1489/60)/60)+24)+DATE(1970,1,1)</f>
        <v>433255.01972222223</v>
      </c>
      <c r="T1489" s="15">
        <f>(((I1489/60)/60)+24)+DATE(1970,1,1)</f>
        <v>433975.01972222223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8320</v>
      </c>
      <c r="R1490" t="s">
        <v>8322</v>
      </c>
      <c r="S1490" s="15">
        <f>(((J1490/60)/60)+24)+DATE(1970,1,1)</f>
        <v>410686.51666666666</v>
      </c>
      <c r="T1490" s="15">
        <f>(((I1490/60)/60)+24)+DATE(1970,1,1)</f>
        <v>411406.51666666666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8320</v>
      </c>
      <c r="R1491" t="s">
        <v>8322</v>
      </c>
      <c r="S1491" s="15">
        <f>(((J1491/60)/60)+24)+DATE(1970,1,1)</f>
        <v>400703.68111111113</v>
      </c>
      <c r="T1491" s="15">
        <f>(((I1491/60)/60)+24)+DATE(1970,1,1)</f>
        <v>401424.68111111113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8320</v>
      </c>
      <c r="R1492" t="s">
        <v>8322</v>
      </c>
      <c r="S1492" s="15">
        <f>(((J1492/60)/60)+24)+DATE(1970,1,1)</f>
        <v>408430.46499999997</v>
      </c>
      <c r="T1492" s="15">
        <f>(((I1492/60)/60)+24)+DATE(1970,1,1)</f>
        <v>409126.46499999997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8320</v>
      </c>
      <c r="R1493" t="s">
        <v>8322</v>
      </c>
      <c r="S1493" s="15">
        <f>(((J1493/60)/60)+24)+DATE(1970,1,1)</f>
        <v>419738.12305555557</v>
      </c>
      <c r="T1493" s="15">
        <f>(((I1493/60)/60)+24)+DATE(1970,1,1)</f>
        <v>421152.63333333336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8320</v>
      </c>
      <c r="R1494" t="s">
        <v>8322</v>
      </c>
      <c r="S1494" s="15">
        <f>(((J1494/60)/60)+24)+DATE(1970,1,1)</f>
        <v>388326.23500000004</v>
      </c>
      <c r="T1494" s="15">
        <f>(((I1494/60)/60)+24)+DATE(1970,1,1)</f>
        <v>389046.23500000004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8320</v>
      </c>
      <c r="R1495" t="s">
        <v>8322</v>
      </c>
      <c r="S1495" s="15">
        <f>(((J1495/60)/60)+24)+DATE(1970,1,1)</f>
        <v>405821.79861111112</v>
      </c>
      <c r="T1495" s="15">
        <f>(((I1495/60)/60)+24)+DATE(1970,1,1)</f>
        <v>406541.79861111112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8320</v>
      </c>
      <c r="R1496" t="s">
        <v>8322</v>
      </c>
      <c r="S1496" s="15">
        <f>(((J1496/60)/60)+24)+DATE(1970,1,1)</f>
        <v>421562.3369444444</v>
      </c>
      <c r="T1496" s="15">
        <f>(((I1496/60)/60)+24)+DATE(1970,1,1)</f>
        <v>422280.63333333336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8320</v>
      </c>
      <c r="R1497" t="s">
        <v>8322</v>
      </c>
      <c r="S1497" s="15">
        <f>(((J1497/60)/60)+24)+DATE(1970,1,1)</f>
        <v>390003.95305555558</v>
      </c>
      <c r="T1497" s="15">
        <f>(((I1497/60)/60)+24)+DATE(1970,1,1)</f>
        <v>390723.95305555558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8320</v>
      </c>
      <c r="R1498" t="s">
        <v>8322</v>
      </c>
      <c r="S1498" s="15">
        <f>(((J1498/60)/60)+24)+DATE(1970,1,1)</f>
        <v>416060.40527777775</v>
      </c>
      <c r="T1498" s="15">
        <f>(((I1498/60)/60)+24)+DATE(1970,1,1)</f>
        <v>417500.40527777775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8320</v>
      </c>
      <c r="R1499" t="s">
        <v>8322</v>
      </c>
      <c r="S1499" s="15">
        <f>(((J1499/60)/60)+24)+DATE(1970,1,1)</f>
        <v>406608.42277777777</v>
      </c>
      <c r="T1499" s="15">
        <f>(((I1499/60)/60)+24)+DATE(1970,1,1)</f>
        <v>407620.71666666667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8320</v>
      </c>
      <c r="R1500" t="s">
        <v>8322</v>
      </c>
      <c r="S1500" s="15">
        <f>(((J1500/60)/60)+24)+DATE(1970,1,1)</f>
        <v>416120.60500000004</v>
      </c>
      <c r="T1500" s="15">
        <f>(((I1500/60)/60)+24)+DATE(1970,1,1)</f>
        <v>417200.60500000004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8320</v>
      </c>
      <c r="R1501" t="s">
        <v>8322</v>
      </c>
      <c r="S1501" s="15">
        <f>(((J1501/60)/60)+24)+DATE(1970,1,1)</f>
        <v>432585.17583333334</v>
      </c>
      <c r="T1501" s="15">
        <f>(((I1501/60)/60)+24)+DATE(1970,1,1)</f>
        <v>434025.17583333334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8320</v>
      </c>
      <c r="R1502" t="s">
        <v>8322</v>
      </c>
      <c r="S1502" s="15">
        <f>(((J1502/60)/60)+24)+DATE(1970,1,1)</f>
        <v>404718.71027777781</v>
      </c>
      <c r="T1502" s="15">
        <f>(((I1502/60)/60)+24)+DATE(1970,1,1)</f>
        <v>405438.71027777781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8336</v>
      </c>
      <c r="R1503" t="s">
        <v>8337</v>
      </c>
      <c r="S1503" s="15">
        <f>(((J1503/60)/60)+24)+DATE(1970,1,1)</f>
        <v>423863.00638888887</v>
      </c>
      <c r="T1503" s="15">
        <f>(((I1503/60)/60)+24)+DATE(1970,1,1)</f>
        <v>424583.00638888887</v>
      </c>
    </row>
    <row r="1504" spans="1:20" ht="43.5" hidden="1" x14ac:dyDescent="0.35">
      <c r="A1504">
        <v>1201</v>
      </c>
      <c r="B1504" s="3" t="s">
        <v>1202</v>
      </c>
      <c r="C1504" s="3" t="s">
        <v>5311</v>
      </c>
      <c r="D1504" s="6">
        <v>6000</v>
      </c>
      <c r="E1504" s="8">
        <v>6146.27</v>
      </c>
      <c r="F1504" t="s">
        <v>8218</v>
      </c>
      <c r="G1504" t="s">
        <v>8224</v>
      </c>
      <c r="H1504" t="s">
        <v>8246</v>
      </c>
      <c r="I1504">
        <v>1468593246</v>
      </c>
      <c r="J1504">
        <v>1466001246</v>
      </c>
      <c r="K1504" t="b">
        <v>0</v>
      </c>
      <c r="L1504">
        <v>111</v>
      </c>
      <c r="M1504" t="b">
        <v>1</v>
      </c>
      <c r="N1504" t="s">
        <v>8283</v>
      </c>
      <c r="O1504">
        <f>ROUND(E1504/D1504*100,0)</f>
        <v>102</v>
      </c>
      <c r="P1504">
        <f>IFERROR(ROUND(E1504/L1504,2),0)</f>
        <v>55.37</v>
      </c>
      <c r="Q1504" t="s">
        <v>8336</v>
      </c>
      <c r="R1504" t="s">
        <v>8337</v>
      </c>
      <c r="S1504" s="15">
        <f>(((J1504/60)/60)+24)+DATE(1970,1,1)</f>
        <v>432815.56833333336</v>
      </c>
      <c r="T1504" s="15">
        <f>(((I1504/60)/60)+24)+DATE(1970,1,1)</f>
        <v>433535.56833333336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8336</v>
      </c>
      <c r="R1505" t="s">
        <v>8337</v>
      </c>
      <c r="S1505" s="15">
        <f>(((J1505/60)/60)+24)+DATE(1970,1,1)</f>
        <v>434489.3336111111</v>
      </c>
      <c r="T1505" s="15">
        <f>(((I1505/60)/60)+24)+DATE(1970,1,1)</f>
        <v>435929.3336111111</v>
      </c>
    </row>
    <row r="1506" spans="1:20" ht="58" hidden="1" x14ac:dyDescent="0.35">
      <c r="A1506">
        <v>1213</v>
      </c>
      <c r="B1506" s="3" t="s">
        <v>1214</v>
      </c>
      <c r="C1506" s="3" t="s">
        <v>5323</v>
      </c>
      <c r="D1506" s="6">
        <v>6500</v>
      </c>
      <c r="E1506" s="8">
        <v>6645</v>
      </c>
      <c r="F1506" t="s">
        <v>8218</v>
      </c>
      <c r="G1506" t="s">
        <v>8224</v>
      </c>
      <c r="H1506" t="s">
        <v>8246</v>
      </c>
      <c r="I1506">
        <v>1485886100</v>
      </c>
      <c r="J1506">
        <v>1482862100</v>
      </c>
      <c r="K1506" t="b">
        <v>0</v>
      </c>
      <c r="L1506">
        <v>108</v>
      </c>
      <c r="M1506" t="b">
        <v>1</v>
      </c>
      <c r="N1506" t="s">
        <v>8283</v>
      </c>
      <c r="O1506">
        <f>ROUND(E1506/D1506*100,0)</f>
        <v>102</v>
      </c>
      <c r="P1506">
        <f>IFERROR(ROUND(E1506/L1506,2),0)</f>
        <v>61.53</v>
      </c>
      <c r="Q1506" t="s">
        <v>8336</v>
      </c>
      <c r="R1506" t="s">
        <v>8337</v>
      </c>
      <c r="S1506" s="15">
        <f>(((J1506/60)/60)+24)+DATE(1970,1,1)</f>
        <v>437499.13888888888</v>
      </c>
      <c r="T1506" s="15">
        <f>(((I1506/60)/60)+24)+DATE(1970,1,1)</f>
        <v>438339.13888888888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8336</v>
      </c>
      <c r="R1507" t="s">
        <v>8337</v>
      </c>
      <c r="S1507" s="15">
        <f>(((J1507/60)/60)+24)+DATE(1970,1,1)</f>
        <v>429883.63972222223</v>
      </c>
      <c r="T1507" s="15">
        <f>(((I1507/60)/60)+24)+DATE(1970,1,1)</f>
        <v>430781.01666666666</v>
      </c>
    </row>
    <row r="1508" spans="1:20" ht="43.5" hidden="1" x14ac:dyDescent="0.35">
      <c r="A1508">
        <v>1221</v>
      </c>
      <c r="B1508" s="3" t="s">
        <v>1222</v>
      </c>
      <c r="C1508" s="3" t="s">
        <v>5331</v>
      </c>
      <c r="D1508" s="6">
        <v>2200</v>
      </c>
      <c r="E1508" s="8">
        <v>2451.0100000000002</v>
      </c>
      <c r="F1508" t="s">
        <v>8218</v>
      </c>
      <c r="G1508" t="s">
        <v>8224</v>
      </c>
      <c r="H1508" t="s">
        <v>8246</v>
      </c>
      <c r="I1508">
        <v>1480809600</v>
      </c>
      <c r="J1508">
        <v>1478431488</v>
      </c>
      <c r="K1508" t="b">
        <v>0</v>
      </c>
      <c r="L1508">
        <v>103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23.8</v>
      </c>
      <c r="Q1508" t="s">
        <v>8336</v>
      </c>
      <c r="R1508" t="s">
        <v>8337</v>
      </c>
      <c r="S1508" s="15">
        <f>(((J1508/60)/60)+24)+DATE(1970,1,1)</f>
        <v>436268.41333333333</v>
      </c>
      <c r="T1508" s="15">
        <f>(((I1508/60)/60)+24)+DATE(1970,1,1)</f>
        <v>436929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8336</v>
      </c>
      <c r="R1509" t="s">
        <v>8337</v>
      </c>
      <c r="S1509" s="15">
        <f>(((J1509/60)/60)+24)+DATE(1970,1,1)</f>
        <v>378043.80805555556</v>
      </c>
      <c r="T1509" s="15">
        <f>(((I1509/60)/60)+24)+DATE(1970,1,1)</f>
        <v>379457.16666666669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8336</v>
      </c>
      <c r="R1510" t="s">
        <v>8337</v>
      </c>
      <c r="S1510" s="15">
        <f>(((J1510/60)/60)+24)+DATE(1970,1,1)</f>
        <v>414815.74472222221</v>
      </c>
      <c r="T1510" s="15">
        <f>(((I1510/60)/60)+24)+DATE(1970,1,1)</f>
        <v>415559.74472222221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8336</v>
      </c>
      <c r="R1511" t="s">
        <v>8337</v>
      </c>
      <c r="S1511" s="15">
        <f>(((J1511/60)/60)+24)+DATE(1970,1,1)</f>
        <v>437973.80138888885</v>
      </c>
      <c r="T1511" s="15">
        <f>(((I1511/60)/60)+24)+DATE(1970,1,1)</f>
        <v>438679.98333333334</v>
      </c>
    </row>
    <row r="1512" spans="1:20" ht="43.5" hidden="1" x14ac:dyDescent="0.35">
      <c r="A1512">
        <v>1502</v>
      </c>
      <c r="B1512" s="3" t="s">
        <v>1503</v>
      </c>
      <c r="C1512" s="3" t="s">
        <v>5612</v>
      </c>
      <c r="D1512" s="6">
        <v>22000</v>
      </c>
      <c r="E1512" s="8">
        <v>22318</v>
      </c>
      <c r="F1512" t="s">
        <v>8218</v>
      </c>
      <c r="G1512" t="s">
        <v>8224</v>
      </c>
      <c r="H1512" t="s">
        <v>8246</v>
      </c>
      <c r="I1512">
        <v>1458943200</v>
      </c>
      <c r="J1512">
        <v>1456491680</v>
      </c>
      <c r="K1512" t="b">
        <v>1</v>
      </c>
      <c r="L1512">
        <v>329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67.84</v>
      </c>
      <c r="Q1512" t="s">
        <v>8336</v>
      </c>
      <c r="R1512" t="s">
        <v>8337</v>
      </c>
      <c r="S1512" s="15">
        <f>(((J1512/60)/60)+24)+DATE(1970,1,1)</f>
        <v>430174.02222222218</v>
      </c>
      <c r="T1512" s="15">
        <f>(((I1512/60)/60)+24)+DATE(1970,1,1)</f>
        <v>430855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8336</v>
      </c>
      <c r="R1513" t="s">
        <v>8337</v>
      </c>
      <c r="S1513" s="15">
        <f>(((J1513/60)/60)+24)+DATE(1970,1,1)</f>
        <v>427055.00111111108</v>
      </c>
      <c r="T1513" s="15">
        <f>(((I1513/60)/60)+24)+DATE(1970,1,1)</f>
        <v>427776.00111111108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8336</v>
      </c>
      <c r="R1514" t="s">
        <v>8337</v>
      </c>
      <c r="S1514" s="15">
        <f>(((J1514/60)/60)+24)+DATE(1970,1,1)</f>
        <v>437737.42749999999</v>
      </c>
      <c r="T1514" s="15">
        <f>(((I1514/60)/60)+24)+DATE(1970,1,1)</f>
        <v>438457.42749999999</v>
      </c>
    </row>
    <row r="1515" spans="1:20" ht="43.5" hidden="1" x14ac:dyDescent="0.35">
      <c r="A1515">
        <v>1504</v>
      </c>
      <c r="B1515" s="3" t="s">
        <v>1505</v>
      </c>
      <c r="C1515" s="3" t="s">
        <v>5614</v>
      </c>
      <c r="D1515" s="6">
        <v>6500</v>
      </c>
      <c r="E1515" s="8">
        <v>18066</v>
      </c>
      <c r="F1515" t="s">
        <v>8218</v>
      </c>
      <c r="G1515" t="s">
        <v>8224</v>
      </c>
      <c r="H1515" t="s">
        <v>8246</v>
      </c>
      <c r="I1515">
        <v>1402389180</v>
      </c>
      <c r="J1515">
        <v>1399996024</v>
      </c>
      <c r="K1515" t="b">
        <v>1</v>
      </c>
      <c r="L1515">
        <v>269</v>
      </c>
      <c r="M1515" t="b">
        <v>1</v>
      </c>
      <c r="N1515" t="s">
        <v>8283</v>
      </c>
      <c r="O1515">
        <f>ROUND(E1515/D1515*100,0)</f>
        <v>278</v>
      </c>
      <c r="P1515">
        <f>IFERROR(ROUND(E1515/L1515,2),0)</f>
        <v>67.16</v>
      </c>
      <c r="Q1515" t="s">
        <v>8336</v>
      </c>
      <c r="R1515" t="s">
        <v>8337</v>
      </c>
      <c r="S1515" s="15">
        <f>(((J1515/60)/60)+24)+DATE(1970,1,1)</f>
        <v>414480.78444444446</v>
      </c>
      <c r="T1515" s="15">
        <f>(((I1515/60)/60)+24)+DATE(1970,1,1)</f>
        <v>415145.55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8336</v>
      </c>
      <c r="R1516" t="s">
        <v>8337</v>
      </c>
      <c r="S1516" s="15">
        <f>(((J1516/60)/60)+24)+DATE(1970,1,1)</f>
        <v>425567.34444444446</v>
      </c>
      <c r="T1516" s="15">
        <f>(((I1516/60)/60)+24)+DATE(1970,1,1)</f>
        <v>426527.34444444446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8336</v>
      </c>
      <c r="R1517" t="s">
        <v>8337</v>
      </c>
      <c r="S1517" s="15">
        <f>(((J1517/60)/60)+24)+DATE(1970,1,1)</f>
        <v>429903.08249999996</v>
      </c>
      <c r="T1517" s="15">
        <f>(((I1517/60)/60)+24)+DATE(1970,1,1)</f>
        <v>430622.08249999996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8336</v>
      </c>
      <c r="R1518" t="s">
        <v>8337</v>
      </c>
      <c r="S1518" s="15">
        <f>(((J1518/60)/60)+24)+DATE(1970,1,1)</f>
        <v>434804.19222222228</v>
      </c>
      <c r="T1518" s="15">
        <f>(((I1518/60)/60)+24)+DATE(1970,1,1)</f>
        <v>435527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8336</v>
      </c>
      <c r="R1519" t="s">
        <v>8337</v>
      </c>
      <c r="S1519" s="15">
        <f>(((J1519/60)/60)+24)+DATE(1970,1,1)</f>
        <v>418702.59805555554</v>
      </c>
      <c r="T1519" s="15">
        <f>(((I1519/60)/60)+24)+DATE(1970,1,1)</f>
        <v>419439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8336</v>
      </c>
      <c r="R1520" t="s">
        <v>8337</v>
      </c>
      <c r="S1520" s="15">
        <f>(((J1520/60)/60)+24)+DATE(1970,1,1)</f>
        <v>414196.68111111113</v>
      </c>
      <c r="T1520" s="15">
        <f>(((I1520/60)/60)+24)+DATE(1970,1,1)</f>
        <v>414916.68111111113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8336</v>
      </c>
      <c r="R1521" t="s">
        <v>8337</v>
      </c>
      <c r="S1521" s="15">
        <f>(((J1521/60)/60)+24)+DATE(1970,1,1)</f>
        <v>414722.80083333334</v>
      </c>
      <c r="T1521" s="15">
        <f>(((I1521/60)/60)+24)+DATE(1970,1,1)</f>
        <v>415398.98333333334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8336</v>
      </c>
      <c r="R1522" t="s">
        <v>8337</v>
      </c>
      <c r="S1522" s="15">
        <f>(((J1522/60)/60)+24)+DATE(1970,1,1)</f>
        <v>418877.5869444444</v>
      </c>
      <c r="T1522" s="15">
        <f>(((I1522/60)/60)+24)+DATE(1970,1,1)</f>
        <v>419749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8336</v>
      </c>
      <c r="R1523" t="s">
        <v>8337</v>
      </c>
      <c r="S1523" s="15">
        <f>(((J1523/60)/60)+24)+DATE(1970,1,1)</f>
        <v>431773.02527777775</v>
      </c>
      <c r="T1523" s="15">
        <f>(((I1523/60)/60)+24)+DATE(1970,1,1)</f>
        <v>432613.02527777775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8336</v>
      </c>
      <c r="R1524" t="s">
        <v>8337</v>
      </c>
      <c r="S1524" s="15">
        <f>(((J1524/60)/60)+24)+DATE(1970,1,1)</f>
        <v>417532.92749999999</v>
      </c>
      <c r="T1524" s="15">
        <f>(((I1524/60)/60)+24)+DATE(1970,1,1)</f>
        <v>418252.92749999999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8336</v>
      </c>
      <c r="R1525" t="s">
        <v>8337</v>
      </c>
      <c r="S1525" s="15">
        <f>(((J1525/60)/60)+24)+DATE(1970,1,1)</f>
        <v>419091.03222222225</v>
      </c>
      <c r="T1525" s="15">
        <f>(((I1525/60)/60)+24)+DATE(1970,1,1)</f>
        <v>419841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8336</v>
      </c>
      <c r="R1526" t="s">
        <v>8337</v>
      </c>
      <c r="S1526" s="15">
        <f>(((J1526/60)/60)+24)+DATE(1970,1,1)</f>
        <v>438093.02500000002</v>
      </c>
      <c r="T1526" s="15">
        <f>(((I1526/60)/60)+24)+DATE(1970,1,1)</f>
        <v>438813.02500000002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8336</v>
      </c>
      <c r="R1527" t="s">
        <v>8337</v>
      </c>
      <c r="S1527" s="15">
        <f>(((J1527/60)/60)+24)+DATE(1970,1,1)</f>
        <v>433633.8716666667</v>
      </c>
      <c r="T1527" s="15">
        <f>(((I1527/60)/60)+24)+DATE(1970,1,1)</f>
        <v>434353.8716666667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8336</v>
      </c>
      <c r="R1528" t="s">
        <v>8337</v>
      </c>
      <c r="S1528" s="15">
        <f>(((J1528/60)/60)+24)+DATE(1970,1,1)</f>
        <v>428079.62416666665</v>
      </c>
      <c r="T1528" s="15">
        <f>(((I1528/60)/60)+24)+DATE(1970,1,1)</f>
        <v>429255.62416666665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8336</v>
      </c>
      <c r="R1529" t="s">
        <v>8337</v>
      </c>
      <c r="S1529" s="15">
        <f>(((J1529/60)/60)+24)+DATE(1970,1,1)</f>
        <v>438671.41277777776</v>
      </c>
      <c r="T1529" s="15">
        <f>(((I1529/60)/60)+24)+DATE(1970,1,1)</f>
        <v>439342.41277777776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8336</v>
      </c>
      <c r="R1530" t="s">
        <v>8337</v>
      </c>
      <c r="S1530" s="15">
        <f>(((J1530/60)/60)+24)+DATE(1970,1,1)</f>
        <v>437618.58944444446</v>
      </c>
      <c r="T1530" s="15">
        <f>(((I1530/60)/60)+24)+DATE(1970,1,1)</f>
        <v>438345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8336</v>
      </c>
      <c r="R1531" t="s">
        <v>8337</v>
      </c>
      <c r="S1531" s="15">
        <f>(((J1531/60)/60)+24)+DATE(1970,1,1)</f>
        <v>421200.08888888889</v>
      </c>
      <c r="T1531" s="15">
        <f>(((I1531/60)/60)+24)+DATE(1970,1,1)</f>
        <v>421919.08888888889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8336</v>
      </c>
      <c r="R1532" t="s">
        <v>8337</v>
      </c>
      <c r="S1532" s="15">
        <f>(((J1532/60)/60)+24)+DATE(1970,1,1)</f>
        <v>426555.41527777782</v>
      </c>
      <c r="T1532" s="15">
        <f>(((I1532/60)/60)+24)+DATE(1970,1,1)</f>
        <v>427155.41527777782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8336</v>
      </c>
      <c r="R1533" t="s">
        <v>8337</v>
      </c>
      <c r="S1533" s="15">
        <f>(((J1533/60)/60)+24)+DATE(1970,1,1)</f>
        <v>418540.25722222222</v>
      </c>
      <c r="T1533" s="15">
        <f>(((I1533/60)/60)+24)+DATE(1970,1,1)</f>
        <v>419316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8336</v>
      </c>
      <c r="R1534" t="s">
        <v>8337</v>
      </c>
      <c r="S1534" s="15">
        <f>(((J1534/60)/60)+24)+DATE(1970,1,1)</f>
        <v>429332.40694444446</v>
      </c>
      <c r="T1534" s="15">
        <f>(((I1534/60)/60)+24)+DATE(1970,1,1)</f>
        <v>429912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8336</v>
      </c>
      <c r="R1535" t="s">
        <v>8337</v>
      </c>
      <c r="S1535" s="15">
        <f>(((J1535/60)/60)+24)+DATE(1970,1,1)</f>
        <v>430569.04916666663</v>
      </c>
      <c r="T1535" s="15">
        <f>(((I1535/60)/60)+24)+DATE(1970,1,1)</f>
        <v>431748.98333333334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8336</v>
      </c>
      <c r="R1536" t="s">
        <v>8337</v>
      </c>
      <c r="S1536" s="15">
        <f>(((J1536/60)/60)+24)+DATE(1970,1,1)</f>
        <v>425257.18388888892</v>
      </c>
      <c r="T1536" s="15">
        <f>(((I1536/60)/60)+24)+DATE(1970,1,1)</f>
        <v>425977.18388888892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8336</v>
      </c>
      <c r="R1537" t="s">
        <v>8337</v>
      </c>
      <c r="S1537" s="15">
        <f>(((J1537/60)/60)+24)+DATE(1970,1,1)</f>
        <v>431572.89750000002</v>
      </c>
      <c r="T1537" s="15">
        <f>(((I1537/60)/60)+24)+DATE(1970,1,1)</f>
        <v>432271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8336</v>
      </c>
      <c r="R1538" t="s">
        <v>8337</v>
      </c>
      <c r="S1538" s="15">
        <f>(((J1538/60)/60)+24)+DATE(1970,1,1)</f>
        <v>425068.25277777779</v>
      </c>
      <c r="T1538" s="15">
        <f>(((I1538/60)/60)+24)+DATE(1970,1,1)</f>
        <v>425788.25277777779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8336</v>
      </c>
      <c r="R1539" t="s">
        <v>8337</v>
      </c>
      <c r="S1539" s="15">
        <f>(((J1539/60)/60)+24)+DATE(1970,1,1)</f>
        <v>433192.56305555557</v>
      </c>
      <c r="T1539" s="15">
        <f>(((I1539/60)/60)+24)+DATE(1970,1,1)</f>
        <v>434067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8336</v>
      </c>
      <c r="R1540" t="s">
        <v>8337</v>
      </c>
      <c r="S1540" s="15">
        <f>(((J1540/60)/60)+24)+DATE(1970,1,1)</f>
        <v>419499.76944444445</v>
      </c>
      <c r="T1540" s="15">
        <f>(((I1540/60)/60)+24)+DATE(1970,1,1)</f>
        <v>420579.76944444445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8336</v>
      </c>
      <c r="R1541" t="s">
        <v>8337</v>
      </c>
      <c r="S1541" s="15">
        <f>(((J1541/60)/60)+24)+DATE(1970,1,1)</f>
        <v>436879.06083333329</v>
      </c>
      <c r="T1541" s="15">
        <f>(((I1541/60)/60)+24)+DATE(1970,1,1)</f>
        <v>437671.06083333329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8336</v>
      </c>
      <c r="R1542" t="s">
        <v>8337</v>
      </c>
      <c r="S1542" s="15">
        <f>(((J1542/60)/60)+24)+DATE(1970,1,1)</f>
        <v>418473.17111111112</v>
      </c>
      <c r="T1542" s="15">
        <f>(((I1542/60)/60)+24)+DATE(1970,1,1)</f>
        <v>419194.25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8336</v>
      </c>
      <c r="R1543" t="s">
        <v>8341</v>
      </c>
      <c r="S1543" s="15">
        <f>(((J1543/60)/60)+24)+DATE(1970,1,1)</f>
        <v>419330.09388888889</v>
      </c>
      <c r="T1543" s="15">
        <f>(((I1543/60)/60)+24)+DATE(1970,1,1)</f>
        <v>420050.09388888889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8336</v>
      </c>
      <c r="R1544" t="s">
        <v>8341</v>
      </c>
      <c r="S1544" s="15">
        <f>(((J1544/60)/60)+24)+DATE(1970,1,1)</f>
        <v>424040.91666666669</v>
      </c>
      <c r="T1544" s="15">
        <f>(((I1544/60)/60)+24)+DATE(1970,1,1)</f>
        <v>424400.91666666669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8336</v>
      </c>
      <c r="R1545" t="s">
        <v>8341</v>
      </c>
      <c r="S1545" s="15">
        <f>(((J1545/60)/60)+24)+DATE(1970,1,1)</f>
        <v>418389.23166666663</v>
      </c>
      <c r="T1545" s="15">
        <f>(((I1545/60)/60)+24)+DATE(1970,1,1)</f>
        <v>419110.23166666663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8336</v>
      </c>
      <c r="R1546" t="s">
        <v>8341</v>
      </c>
      <c r="S1546" s="15">
        <f>(((J1546/60)/60)+24)+DATE(1970,1,1)</f>
        <v>421210.2288888889</v>
      </c>
      <c r="T1546" s="15">
        <f>(((I1546/60)/60)+24)+DATE(1970,1,1)</f>
        <v>422217.3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8336</v>
      </c>
      <c r="R1547" t="s">
        <v>8341</v>
      </c>
      <c r="S1547" s="15">
        <f>(((J1547/60)/60)+24)+DATE(1970,1,1)</f>
        <v>420702.23166666663</v>
      </c>
      <c r="T1547" s="15">
        <f>(((I1547/60)/60)+24)+DATE(1970,1,1)</f>
        <v>421518.26666666666</v>
      </c>
    </row>
    <row r="1548" spans="1:20" ht="43.5" hidden="1" x14ac:dyDescent="0.35">
      <c r="A1548">
        <v>1506</v>
      </c>
      <c r="B1548" s="3" t="s">
        <v>1507</v>
      </c>
      <c r="C1548" s="3" t="s">
        <v>5616</v>
      </c>
      <c r="D1548" s="6">
        <v>1500</v>
      </c>
      <c r="E1548" s="8">
        <v>1671</v>
      </c>
      <c r="F1548" t="s">
        <v>8218</v>
      </c>
      <c r="G1548" t="s">
        <v>8224</v>
      </c>
      <c r="H1548" t="s">
        <v>8246</v>
      </c>
      <c r="I1548">
        <v>1406227904</v>
      </c>
      <c r="J1548">
        <v>1403635904</v>
      </c>
      <c r="K1548" t="b">
        <v>1</v>
      </c>
      <c r="L1548">
        <v>43</v>
      </c>
      <c r="M1548" t="b">
        <v>1</v>
      </c>
      <c r="N1548" t="s">
        <v>8283</v>
      </c>
      <c r="O1548">
        <f>ROUND(E1548/D1548*100,0)</f>
        <v>111</v>
      </c>
      <c r="P1548">
        <f>IFERROR(ROUND(E1548/L1548,2),0)</f>
        <v>38.86</v>
      </c>
      <c r="Q1548" t="s">
        <v>8336</v>
      </c>
      <c r="R1548" t="s">
        <v>8337</v>
      </c>
      <c r="S1548" s="15">
        <f>(((J1548/60)/60)+24)+DATE(1970,1,1)</f>
        <v>415491.86222222226</v>
      </c>
      <c r="T1548" s="15">
        <f>(((I1548/60)/60)+24)+DATE(1970,1,1)</f>
        <v>416211.86222222226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8336</v>
      </c>
      <c r="R1549" t="s">
        <v>8341</v>
      </c>
      <c r="S1549" s="15">
        <f>(((J1549/60)/60)+24)+DATE(1970,1,1)</f>
        <v>438715.245</v>
      </c>
      <c r="T1549" s="15">
        <f>(((I1549/60)/60)+24)+DATE(1970,1,1)</f>
        <v>438883.245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8336</v>
      </c>
      <c r="R1550" t="s">
        <v>8341</v>
      </c>
      <c r="S1550" s="15">
        <f>(((J1550/60)/60)+24)+DATE(1970,1,1)</f>
        <v>426822.1722222222</v>
      </c>
      <c r="T1550" s="15">
        <f>(((I1550/60)/60)+24)+DATE(1970,1,1)</f>
        <v>427543.1722222222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8336</v>
      </c>
      <c r="R1551" t="s">
        <v>8341</v>
      </c>
      <c r="S1551" s="15">
        <f>(((J1551/60)/60)+24)+DATE(1970,1,1)</f>
        <v>426684.26638888888</v>
      </c>
      <c r="T1551" s="15">
        <f>(((I1551/60)/60)+24)+DATE(1970,1,1)</f>
        <v>427405.26638888888</v>
      </c>
    </row>
    <row r="1552" spans="1:20" ht="43.5" hidden="1" x14ac:dyDescent="0.35">
      <c r="A1552">
        <v>1510</v>
      </c>
      <c r="B1552" s="3" t="s">
        <v>1511</v>
      </c>
      <c r="C1552" s="3" t="s">
        <v>5620</v>
      </c>
      <c r="D1552" s="6">
        <v>16000</v>
      </c>
      <c r="E1552" s="8">
        <v>16165.6</v>
      </c>
      <c r="F1552" t="s">
        <v>8218</v>
      </c>
      <c r="G1552" t="s">
        <v>8224</v>
      </c>
      <c r="H1552" t="s">
        <v>8246</v>
      </c>
      <c r="I1552">
        <v>1405761278</v>
      </c>
      <c r="J1552">
        <v>1403169278</v>
      </c>
      <c r="K1552" t="b">
        <v>1</v>
      </c>
      <c r="L1552">
        <v>405</v>
      </c>
      <c r="M1552" t="b">
        <v>1</v>
      </c>
      <c r="N1552" t="s">
        <v>8283</v>
      </c>
      <c r="O1552">
        <f>ROUND(E1552/D1552*100,0)</f>
        <v>101</v>
      </c>
      <c r="P1552">
        <f>IFERROR(ROUND(E1552/L1552,2),0)</f>
        <v>39.92</v>
      </c>
      <c r="Q1552" t="s">
        <v>8336</v>
      </c>
      <c r="R1552" t="s">
        <v>8337</v>
      </c>
      <c r="S1552" s="15">
        <f>(((J1552/60)/60)+24)+DATE(1970,1,1)</f>
        <v>415362.24388888886</v>
      </c>
      <c r="T1552" s="15">
        <f>(((I1552/60)/60)+24)+DATE(1970,1,1)</f>
        <v>416082.24388888886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8336</v>
      </c>
      <c r="R1553" t="s">
        <v>8341</v>
      </c>
      <c r="S1553" s="15">
        <f>(((J1553/60)/60)+24)+DATE(1970,1,1)</f>
        <v>422860.78861111111</v>
      </c>
      <c r="T1553" s="15">
        <f>(((I1553/60)/60)+24)+DATE(1970,1,1)</f>
        <v>423580.78861111111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8336</v>
      </c>
      <c r="R1554" t="s">
        <v>8341</v>
      </c>
      <c r="S1554" s="15">
        <f>(((J1554/60)/60)+24)+DATE(1970,1,1)</f>
        <v>417361.53</v>
      </c>
      <c r="T1554" s="15">
        <f>(((I1554/60)/60)+24)+DATE(1970,1,1)</f>
        <v>417852.98333333334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8336</v>
      </c>
      <c r="R1555" t="s">
        <v>8341</v>
      </c>
      <c r="S1555" s="15">
        <f>(((J1555/60)/60)+24)+DATE(1970,1,1)</f>
        <v>425199.79083333333</v>
      </c>
      <c r="T1555" s="15">
        <f>(((I1555/60)/60)+24)+DATE(1970,1,1)</f>
        <v>425919.79083333333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8336</v>
      </c>
      <c r="R1556" t="s">
        <v>8341</v>
      </c>
      <c r="S1556" s="15">
        <f>(((J1556/60)/60)+24)+DATE(1970,1,1)</f>
        <v>424455.05277777778</v>
      </c>
      <c r="T1556" s="15">
        <f>(((I1556/60)/60)+24)+DATE(1970,1,1)</f>
        <v>425175.05277777778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8336</v>
      </c>
      <c r="R1557" t="s">
        <v>8341</v>
      </c>
      <c r="S1557" s="15">
        <f>(((J1557/60)/60)+24)+DATE(1970,1,1)</f>
        <v>425735.73111111112</v>
      </c>
      <c r="T1557" s="15">
        <f>(((I1557/60)/60)+24)+DATE(1970,1,1)</f>
        <v>426290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8336</v>
      </c>
      <c r="R1558" t="s">
        <v>8341</v>
      </c>
      <c r="S1558" s="15">
        <f>(((J1558/60)/60)+24)+DATE(1970,1,1)</f>
        <v>432540.67333333328</v>
      </c>
      <c r="T1558" s="15">
        <f>(((I1558/60)/60)+24)+DATE(1970,1,1)</f>
        <v>433260.67333333328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8336</v>
      </c>
      <c r="R1559" t="s">
        <v>8341</v>
      </c>
      <c r="S1559" s="15">
        <f>(((J1559/60)/60)+24)+DATE(1970,1,1)</f>
        <v>416856.67583333334</v>
      </c>
      <c r="T1559" s="15">
        <f>(((I1559/60)/60)+24)+DATE(1970,1,1)</f>
        <v>417600.67583333334</v>
      </c>
    </row>
    <row r="1560" spans="1:20" ht="43.5" hidden="1" x14ac:dyDescent="0.35">
      <c r="A1560">
        <v>1513</v>
      </c>
      <c r="B1560" s="3" t="s">
        <v>1514</v>
      </c>
      <c r="C1560" s="3" t="s">
        <v>5623</v>
      </c>
      <c r="D1560" s="6">
        <v>8000</v>
      </c>
      <c r="E1560" s="8">
        <v>12001.5</v>
      </c>
      <c r="F1560" t="s">
        <v>8218</v>
      </c>
      <c r="G1560" t="s">
        <v>8224</v>
      </c>
      <c r="H1560" t="s">
        <v>8246</v>
      </c>
      <c r="I1560">
        <v>1405523866</v>
      </c>
      <c r="J1560">
        <v>1402931866</v>
      </c>
      <c r="K1560" t="b">
        <v>1</v>
      </c>
      <c r="L1560">
        <v>215</v>
      </c>
      <c r="M1560" t="b">
        <v>1</v>
      </c>
      <c r="N1560" t="s">
        <v>8283</v>
      </c>
      <c r="O1560">
        <f>ROUND(E1560/D1560*100,0)</f>
        <v>150</v>
      </c>
      <c r="P1560">
        <f>IFERROR(ROUND(E1560/L1560,2),0)</f>
        <v>55.82</v>
      </c>
      <c r="Q1560" t="s">
        <v>8336</v>
      </c>
      <c r="R1560" t="s">
        <v>8337</v>
      </c>
      <c r="S1560" s="15">
        <f>(((J1560/60)/60)+24)+DATE(1970,1,1)</f>
        <v>415296.29611111112</v>
      </c>
      <c r="T1560" s="15">
        <f>(((I1560/60)/60)+24)+DATE(1970,1,1)</f>
        <v>416016.29611111112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8336</v>
      </c>
      <c r="R1561" t="s">
        <v>8341</v>
      </c>
      <c r="S1561" s="15">
        <f>(((J1561/60)/60)+24)+DATE(1970,1,1)</f>
        <v>422530.27749999997</v>
      </c>
      <c r="T1561" s="15">
        <f>(((I1561/60)/60)+24)+DATE(1970,1,1)</f>
        <v>422890.27749999997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8336</v>
      </c>
      <c r="R1562" t="s">
        <v>8341</v>
      </c>
      <c r="S1562" s="15">
        <f>(((J1562/60)/60)+24)+DATE(1970,1,1)</f>
        <v>418401.49805555557</v>
      </c>
      <c r="T1562" s="15">
        <f>(((I1562/60)/60)+24)+DATE(1970,1,1)</f>
        <v>418882.49805555557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8320</v>
      </c>
      <c r="R1563" t="s">
        <v>8342</v>
      </c>
      <c r="S1563" s="15">
        <f>(((J1563/60)/60)+24)+DATE(1970,1,1)</f>
        <v>409258.00083333335</v>
      </c>
      <c r="T1563" s="15">
        <f>(((I1563/60)/60)+24)+DATE(1970,1,1)</f>
        <v>409979.00083333335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8320</v>
      </c>
      <c r="R1564" t="s">
        <v>8342</v>
      </c>
      <c r="S1564" s="15">
        <f>(((J1564/60)/60)+24)+DATE(1970,1,1)</f>
        <v>373846.58777777775</v>
      </c>
      <c r="T1564" s="15">
        <f>(((I1564/60)/60)+24)+DATE(1970,1,1)</f>
        <v>375513.83333333331</v>
      </c>
    </row>
    <row r="1565" spans="1:20" ht="29" hidden="1" x14ac:dyDescent="0.35">
      <c r="A1565">
        <v>1741</v>
      </c>
      <c r="B1565" s="3" t="s">
        <v>1742</v>
      </c>
      <c r="C1565" s="3" t="s">
        <v>5851</v>
      </c>
      <c r="D1565" s="6">
        <v>1200</v>
      </c>
      <c r="E1565" s="8">
        <v>1330</v>
      </c>
      <c r="F1565" t="s">
        <v>8218</v>
      </c>
      <c r="G1565" t="s">
        <v>8224</v>
      </c>
      <c r="H1565" t="s">
        <v>8246</v>
      </c>
      <c r="I1565">
        <v>1433948671</v>
      </c>
      <c r="J1565">
        <v>1430060671</v>
      </c>
      <c r="K1565" t="b">
        <v>0</v>
      </c>
      <c r="L1565">
        <v>52</v>
      </c>
      <c r="M1565" t="b">
        <v>1</v>
      </c>
      <c r="N1565" t="s">
        <v>8283</v>
      </c>
      <c r="O1565">
        <f>ROUND(E1565/D1565*100,0)</f>
        <v>111</v>
      </c>
      <c r="P1565">
        <f>IFERROR(ROUND(E1565/L1565,2),0)</f>
        <v>25.58</v>
      </c>
      <c r="Q1565" t="s">
        <v>8336</v>
      </c>
      <c r="R1565" t="s">
        <v>8337</v>
      </c>
      <c r="S1565" s="15">
        <f>(((J1565/60)/60)+24)+DATE(1970,1,1)</f>
        <v>422832.07527777774</v>
      </c>
      <c r="T1565" s="15">
        <f>(((I1565/60)/60)+24)+DATE(1970,1,1)</f>
        <v>423912.07527777774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8320</v>
      </c>
      <c r="R1566" t="s">
        <v>8342</v>
      </c>
      <c r="S1566" s="15">
        <f>(((J1566/60)/60)+24)+DATE(1970,1,1)</f>
        <v>422849.80805555556</v>
      </c>
      <c r="T1566" s="15">
        <f>(((I1566/60)/60)+24)+DATE(1970,1,1)</f>
        <v>423605.08333333331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8320</v>
      </c>
      <c r="R1567" t="s">
        <v>8342</v>
      </c>
      <c r="S1567" s="15">
        <f>(((J1567/60)/60)+24)+DATE(1970,1,1)</f>
        <v>388082.51694444445</v>
      </c>
      <c r="T1567" s="15">
        <f>(((I1567/60)/60)+24)+DATE(1970,1,1)</f>
        <v>388802.51694444445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8320</v>
      </c>
      <c r="R1568" t="s">
        <v>8342</v>
      </c>
      <c r="S1568" s="15">
        <f>(((J1568/60)/60)+24)+DATE(1970,1,1)</f>
        <v>433135.00111111108</v>
      </c>
      <c r="T1568" s="15">
        <f>(((I1568/60)/60)+24)+DATE(1970,1,1)</f>
        <v>433831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8320</v>
      </c>
      <c r="R1569" t="s">
        <v>8342</v>
      </c>
      <c r="S1569" s="15">
        <f>(((J1569/60)/60)+24)+DATE(1970,1,1)</f>
        <v>412063.4847222222</v>
      </c>
      <c r="T1569" s="15">
        <f>(((I1569/60)/60)+24)+DATE(1970,1,1)</f>
        <v>412425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8320</v>
      </c>
      <c r="R1570" t="s">
        <v>8342</v>
      </c>
      <c r="S1570" s="15">
        <f>(((J1570/60)/60)+24)+DATE(1970,1,1)</f>
        <v>419026.49583333335</v>
      </c>
      <c r="T1570" s="15">
        <f>(((I1570/60)/60)+24)+DATE(1970,1,1)</f>
        <v>419866.49583333335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8320</v>
      </c>
      <c r="R1571" t="s">
        <v>8342</v>
      </c>
      <c r="S1571" s="15">
        <f>(((J1571/60)/60)+24)+DATE(1970,1,1)</f>
        <v>405289.30944444443</v>
      </c>
      <c r="T1571" s="15">
        <f>(((I1571/60)/60)+24)+DATE(1970,1,1)</f>
        <v>406009.30944444443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8320</v>
      </c>
      <c r="R1572" t="s">
        <v>8342</v>
      </c>
      <c r="S1572" s="15">
        <f>(((J1572/60)/60)+24)+DATE(1970,1,1)</f>
        <v>430468.52277777781</v>
      </c>
      <c r="T1572" s="15">
        <f>(((I1572/60)/60)+24)+DATE(1970,1,1)</f>
        <v>431187.52277777781</v>
      </c>
    </row>
    <row r="1573" spans="1:20" ht="58" hidden="1" x14ac:dyDescent="0.35">
      <c r="A1573">
        <v>1744</v>
      </c>
      <c r="B1573" s="3" t="s">
        <v>1745</v>
      </c>
      <c r="C1573" s="3" t="s">
        <v>5854</v>
      </c>
      <c r="D1573" s="6">
        <v>5500</v>
      </c>
      <c r="E1573" s="8">
        <v>6515</v>
      </c>
      <c r="F1573" t="s">
        <v>8218</v>
      </c>
      <c r="G1573" t="s">
        <v>8224</v>
      </c>
      <c r="H1573" t="s">
        <v>8246</v>
      </c>
      <c r="I1573">
        <v>1425821477</v>
      </c>
      <c r="J1573">
        <v>1421937077</v>
      </c>
      <c r="K1573" t="b">
        <v>0</v>
      </c>
      <c r="L1573">
        <v>70</v>
      </c>
      <c r="M1573" t="b">
        <v>1</v>
      </c>
      <c r="N1573" t="s">
        <v>8283</v>
      </c>
      <c r="O1573">
        <f>ROUND(E1573/D1573*100,0)</f>
        <v>118</v>
      </c>
      <c r="P1573">
        <f>IFERROR(ROUND(E1573/L1573,2),0)</f>
        <v>93.07</v>
      </c>
      <c r="Q1573" t="s">
        <v>8336</v>
      </c>
      <c r="R1573" t="s">
        <v>8337</v>
      </c>
      <c r="S1573" s="15">
        <f>(((J1573/60)/60)+24)+DATE(1970,1,1)</f>
        <v>420575.52138888894</v>
      </c>
      <c r="T1573" s="15">
        <f>(((I1573/60)/60)+24)+DATE(1970,1,1)</f>
        <v>421654.52138888894</v>
      </c>
    </row>
    <row r="1574" spans="1:20" ht="43.5" hidden="1" x14ac:dyDescent="0.35">
      <c r="A1574">
        <v>1747</v>
      </c>
      <c r="B1574" s="3" t="s">
        <v>1748</v>
      </c>
      <c r="C1574" s="3" t="s">
        <v>5857</v>
      </c>
      <c r="D1574" s="6">
        <v>9000</v>
      </c>
      <c r="E1574" s="8">
        <v>9446</v>
      </c>
      <c r="F1574" t="s">
        <v>8218</v>
      </c>
      <c r="G1574" t="s">
        <v>8224</v>
      </c>
      <c r="H1574" t="s">
        <v>8246</v>
      </c>
      <c r="I1574">
        <v>1447426800</v>
      </c>
      <c r="J1574">
        <v>1444904830</v>
      </c>
      <c r="K1574" t="b">
        <v>0</v>
      </c>
      <c r="L1574">
        <v>159</v>
      </c>
      <c r="M1574" t="b">
        <v>1</v>
      </c>
      <c r="N1574" t="s">
        <v>8283</v>
      </c>
      <c r="O1574">
        <f>ROUND(E1574/D1574*100,0)</f>
        <v>105</v>
      </c>
      <c r="P1574">
        <f>IFERROR(ROUND(E1574/L1574,2),0)</f>
        <v>59.41</v>
      </c>
      <c r="Q1574" t="s">
        <v>8336</v>
      </c>
      <c r="R1574" t="s">
        <v>8337</v>
      </c>
      <c r="S1574" s="15">
        <f>(((J1574/60)/60)+24)+DATE(1970,1,1)</f>
        <v>426955.4527777778</v>
      </c>
      <c r="T1574" s="15">
        <f>(((I1574/60)/60)+24)+DATE(1970,1,1)</f>
        <v>427656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8320</v>
      </c>
      <c r="R1575" t="s">
        <v>8342</v>
      </c>
      <c r="S1575" s="15">
        <f>(((J1575/60)/60)+24)+DATE(1970,1,1)</f>
        <v>438801.00055555557</v>
      </c>
      <c r="T1575" s="15">
        <f>(((I1575/60)/60)+24)+DATE(1970,1,1)</f>
        <v>439764.98333333334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8320</v>
      </c>
      <c r="R1576" t="s">
        <v>8342</v>
      </c>
      <c r="S1576" s="15">
        <f>(((J1576/60)/60)+24)+DATE(1970,1,1)</f>
        <v>420367.25805555558</v>
      </c>
      <c r="T1576" s="15">
        <f>(((I1576/60)/60)+24)+DATE(1970,1,1)</f>
        <v>421207.25805555558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8320</v>
      </c>
      <c r="R1577" t="s">
        <v>8342</v>
      </c>
      <c r="S1577" s="15">
        <f>(((J1577/60)/60)+24)+DATE(1970,1,1)</f>
        <v>415125.58222222223</v>
      </c>
      <c r="T1577" s="15">
        <f>(((I1577/60)/60)+24)+DATE(1970,1,1)</f>
        <v>415845.58222222223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8320</v>
      </c>
      <c r="R1578" t="s">
        <v>8342</v>
      </c>
      <c r="S1578" s="15">
        <f>(((J1578/60)/60)+24)+DATE(1970,1,1)</f>
        <v>423318.10222222219</v>
      </c>
      <c r="T1578" s="15">
        <f>(((I1578/60)/60)+24)+DATE(1970,1,1)</f>
        <v>424398.10222222219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8320</v>
      </c>
      <c r="R1579" t="s">
        <v>8342</v>
      </c>
      <c r="S1579" s="15">
        <f>(((J1579/60)/60)+24)+DATE(1970,1,1)</f>
        <v>397253.34666666668</v>
      </c>
      <c r="T1579" s="15">
        <f>(((I1579/60)/60)+24)+DATE(1970,1,1)</f>
        <v>398693.34666666668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8320</v>
      </c>
      <c r="R1580" t="s">
        <v>8342</v>
      </c>
      <c r="S1580" s="15">
        <f>(((J1580/60)/60)+24)+DATE(1970,1,1)</f>
        <v>381514.58083333337</v>
      </c>
      <c r="T1580" s="15">
        <f>(((I1580/60)/60)+24)+DATE(1970,1,1)</f>
        <v>382091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8320</v>
      </c>
      <c r="R1581" t="s">
        <v>8342</v>
      </c>
      <c r="S1581" s="15">
        <f>(((J1581/60)/60)+24)+DATE(1970,1,1)</f>
        <v>407504.91416666668</v>
      </c>
      <c r="T1581" s="15">
        <f>(((I1581/60)/60)+24)+DATE(1970,1,1)</f>
        <v>408296.91416666668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8320</v>
      </c>
      <c r="R1582" t="s">
        <v>8342</v>
      </c>
      <c r="S1582" s="15">
        <f>(((J1582/60)/60)+24)+DATE(1970,1,1)</f>
        <v>395698.20166666672</v>
      </c>
      <c r="T1582" s="15">
        <f>(((I1582/60)/60)+24)+DATE(1970,1,1)</f>
        <v>397138.20166666672</v>
      </c>
    </row>
    <row r="1583" spans="1:20" ht="29" hidden="1" x14ac:dyDescent="0.35">
      <c r="A1583">
        <v>1752</v>
      </c>
      <c r="B1583" s="3" t="s">
        <v>1753</v>
      </c>
      <c r="C1583" s="3" t="s">
        <v>5862</v>
      </c>
      <c r="D1583" s="6">
        <v>1200</v>
      </c>
      <c r="E1583" s="8">
        <v>3122</v>
      </c>
      <c r="F1583" t="s">
        <v>8218</v>
      </c>
      <c r="G1583" t="s">
        <v>8224</v>
      </c>
      <c r="H1583" t="s">
        <v>8246</v>
      </c>
      <c r="I1583">
        <v>1476425082</v>
      </c>
      <c r="J1583">
        <v>1473833082</v>
      </c>
      <c r="K1583" t="b">
        <v>0</v>
      </c>
      <c r="L1583">
        <v>90</v>
      </c>
      <c r="M1583" t="b">
        <v>1</v>
      </c>
      <c r="N1583" t="s">
        <v>8283</v>
      </c>
      <c r="O1583">
        <f>ROUND(E1583/D1583*100,0)</f>
        <v>260</v>
      </c>
      <c r="P1583">
        <f>IFERROR(ROUND(E1583/L1583,2),0)</f>
        <v>34.69</v>
      </c>
      <c r="Q1583" t="s">
        <v>8336</v>
      </c>
      <c r="R1583" t="s">
        <v>8337</v>
      </c>
      <c r="S1583" s="15">
        <f>(((J1583/60)/60)+24)+DATE(1970,1,1)</f>
        <v>434991.07833333331</v>
      </c>
      <c r="T1583" s="15">
        <f>(((I1583/60)/60)+24)+DATE(1970,1,1)</f>
        <v>435711.07833333331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8336</v>
      </c>
      <c r="R1584" t="s">
        <v>8343</v>
      </c>
      <c r="S1584" s="15">
        <f>(((J1584/60)/60)+24)+DATE(1970,1,1)</f>
        <v>425859.95916666667</v>
      </c>
      <c r="T1584" s="15">
        <f>(((I1584/60)/60)+24)+DATE(1970,1,1)</f>
        <v>427230.33333333331</v>
      </c>
    </row>
    <row r="1585" spans="1:20" ht="29" hidden="1" x14ac:dyDescent="0.35">
      <c r="A1585">
        <v>1761</v>
      </c>
      <c r="B1585" s="3" t="s">
        <v>1762</v>
      </c>
      <c r="C1585" s="3" t="s">
        <v>5871</v>
      </c>
      <c r="D1585" s="6">
        <v>100</v>
      </c>
      <c r="E1585" s="8">
        <v>155</v>
      </c>
      <c r="F1585" t="s">
        <v>8218</v>
      </c>
      <c r="G1585" t="s">
        <v>8224</v>
      </c>
      <c r="H1585" t="s">
        <v>8246</v>
      </c>
      <c r="I1585">
        <v>1442065060</v>
      </c>
      <c r="J1585">
        <v>1437745060</v>
      </c>
      <c r="K1585" t="b">
        <v>0</v>
      </c>
      <c r="L1585">
        <v>3</v>
      </c>
      <c r="M1585" t="b">
        <v>1</v>
      </c>
      <c r="N1585" t="s">
        <v>8283</v>
      </c>
      <c r="O1585">
        <f>ROUND(E1585/D1585*100,0)</f>
        <v>155</v>
      </c>
      <c r="P1585">
        <f>IFERROR(ROUND(E1585/L1585,2),0)</f>
        <v>51.67</v>
      </c>
      <c r="Q1585" t="s">
        <v>8336</v>
      </c>
      <c r="R1585" t="s">
        <v>8337</v>
      </c>
      <c r="S1585" s="15">
        <f>(((J1585/60)/60)+24)+DATE(1970,1,1)</f>
        <v>424966.62777777779</v>
      </c>
      <c r="T1585" s="15">
        <f>(((I1585/60)/60)+24)+DATE(1970,1,1)</f>
        <v>426166.62777777779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8336</v>
      </c>
      <c r="R1586" t="s">
        <v>8343</v>
      </c>
      <c r="S1586" s="15">
        <f>(((J1586/60)/60)+24)+DATE(1970,1,1)</f>
        <v>414648.5836111111</v>
      </c>
      <c r="T1586" s="15">
        <f>(((I1586/60)/60)+24)+DATE(1970,1,1)</f>
        <v>414888.5836111111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8336</v>
      </c>
      <c r="R1587" t="s">
        <v>8343</v>
      </c>
      <c r="S1587" s="15">
        <f>(((J1587/60)/60)+24)+DATE(1970,1,1)</f>
        <v>436926.49111111107</v>
      </c>
      <c r="T1587" s="15">
        <f>(((I1587/60)/60)+24)+DATE(1970,1,1)</f>
        <v>437444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8336</v>
      </c>
      <c r="R1588" t="s">
        <v>8343</v>
      </c>
      <c r="S1588" s="15">
        <f>(((J1588/60)/60)+24)+DATE(1970,1,1)</f>
        <v>421595.50611111114</v>
      </c>
      <c r="T1588" s="15">
        <f>(((I1588/60)/60)+24)+DATE(1970,1,1)</f>
        <v>422314.50611111114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8336</v>
      </c>
      <c r="R1589" t="s">
        <v>8343</v>
      </c>
      <c r="S1589" s="15">
        <f>(((J1589/60)/60)+24)+DATE(1970,1,1)</f>
        <v>418903.82361111115</v>
      </c>
      <c r="T1589" s="15">
        <f>(((I1589/60)/60)+24)+DATE(1970,1,1)</f>
        <v>419623.82361111115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8336</v>
      </c>
      <c r="R1590" t="s">
        <v>8343</v>
      </c>
      <c r="S1590" s="15">
        <f>(((J1590/60)/60)+24)+DATE(1970,1,1)</f>
        <v>420062.99972222222</v>
      </c>
      <c r="T1590" s="15">
        <f>(((I1590/60)/60)+24)+DATE(1970,1,1)</f>
        <v>420797.2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8336</v>
      </c>
      <c r="R1591" t="s">
        <v>8343</v>
      </c>
      <c r="S1591" s="15">
        <f>(((J1591/60)/60)+24)+DATE(1970,1,1)</f>
        <v>426104.63500000001</v>
      </c>
      <c r="T1591" s="15">
        <f>(((I1591/60)/60)+24)+DATE(1970,1,1)</f>
        <v>426824.63500000001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8336</v>
      </c>
      <c r="R1592" t="s">
        <v>8343</v>
      </c>
      <c r="S1592" s="15">
        <f>(((J1592/60)/60)+24)+DATE(1970,1,1)</f>
        <v>425717.5733333333</v>
      </c>
      <c r="T1592" s="15">
        <f>(((I1592/60)/60)+24)+DATE(1970,1,1)</f>
        <v>426437.5733333333</v>
      </c>
    </row>
    <row r="1593" spans="1:20" ht="43.5" hidden="1" x14ac:dyDescent="0.3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>ROUND(E1593/D1593*100,0)</f>
        <v>20</v>
      </c>
      <c r="P1593">
        <f>IFERROR(ROUND(E1593/L1593,2),0)</f>
        <v>55.28</v>
      </c>
      <c r="Q1593" t="s">
        <v>8336</v>
      </c>
      <c r="R1593" t="s">
        <v>8337</v>
      </c>
      <c r="S1593" s="15">
        <f>(((J1593/60)/60)+24)+DATE(1970,1,1)</f>
        <v>415748.66083333333</v>
      </c>
      <c r="T1593" s="15">
        <f>(((I1593/60)/60)+24)+DATE(1970,1,1)</f>
        <v>416444.66083333333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8336</v>
      </c>
      <c r="R1594" t="s">
        <v>8343</v>
      </c>
      <c r="S1594" s="15">
        <f>(((J1594/60)/60)+24)+DATE(1970,1,1)</f>
        <v>421042.74583333335</v>
      </c>
      <c r="T1594" s="15">
        <f>(((I1594/60)/60)+24)+DATE(1970,1,1)</f>
        <v>422121.74583333335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8336</v>
      </c>
      <c r="R1595" t="s">
        <v>8343</v>
      </c>
      <c r="S1595" s="15">
        <f>(((J1595/60)/60)+24)+DATE(1970,1,1)</f>
        <v>420749.29305555555</v>
      </c>
      <c r="T1595" s="15">
        <f>(((I1595/60)/60)+24)+DATE(1970,1,1)</f>
        <v>421469.29305555555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8336</v>
      </c>
      <c r="R1596" t="s">
        <v>8343</v>
      </c>
      <c r="S1596" s="15">
        <f>(((J1596/60)/60)+24)+DATE(1970,1,1)</f>
        <v>430634.10611111112</v>
      </c>
      <c r="T1596" s="15">
        <f>(((I1596/60)/60)+24)+DATE(1970,1,1)</f>
        <v>432073.35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8336</v>
      </c>
      <c r="R1597" t="s">
        <v>8343</v>
      </c>
      <c r="S1597" s="15">
        <f>(((J1597/60)/60)+24)+DATE(1970,1,1)</f>
        <v>414658.20222222223</v>
      </c>
      <c r="T1597" s="15">
        <f>(((I1597/60)/60)+24)+DATE(1970,1,1)</f>
        <v>415349.21666666667</v>
      </c>
    </row>
    <row r="1598" spans="1:20" ht="43.5" hidden="1" x14ac:dyDescent="0.35">
      <c r="A1598">
        <v>1771</v>
      </c>
      <c r="B1598" s="3" t="s">
        <v>1772</v>
      </c>
      <c r="C1598" s="3" t="s">
        <v>5881</v>
      </c>
      <c r="D1598" s="6">
        <v>4200</v>
      </c>
      <c r="E1598" s="8">
        <v>895</v>
      </c>
      <c r="F1598" t="s">
        <v>8220</v>
      </c>
      <c r="G1598" t="s">
        <v>8224</v>
      </c>
      <c r="H1598" t="s">
        <v>8246</v>
      </c>
      <c r="I1598">
        <v>1414107040</v>
      </c>
      <c r="J1598">
        <v>1411515040</v>
      </c>
      <c r="K1598" t="b">
        <v>1</v>
      </c>
      <c r="L1598">
        <v>25</v>
      </c>
      <c r="M1598" t="b">
        <v>0</v>
      </c>
      <c r="N1598" t="s">
        <v>8283</v>
      </c>
      <c r="O1598">
        <f>ROUND(E1598/D1598*100,0)</f>
        <v>21</v>
      </c>
      <c r="P1598">
        <f>IFERROR(ROUND(E1598/L1598,2),0)</f>
        <v>35.799999999999997</v>
      </c>
      <c r="Q1598" t="s">
        <v>8336</v>
      </c>
      <c r="R1598" t="s">
        <v>8337</v>
      </c>
      <c r="S1598" s="15">
        <f>(((J1598/60)/60)+24)+DATE(1970,1,1)</f>
        <v>417680.51111111115</v>
      </c>
      <c r="T1598" s="15">
        <f>(((I1598/60)/60)+24)+DATE(1970,1,1)</f>
        <v>418400.51111111115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8336</v>
      </c>
      <c r="R1599" t="s">
        <v>8343</v>
      </c>
      <c r="S1599" s="15">
        <f>(((J1599/60)/60)+24)+DATE(1970,1,1)</f>
        <v>434417.49916666665</v>
      </c>
      <c r="T1599" s="15">
        <f>(((I1599/60)/60)+24)+DATE(1970,1,1)</f>
        <v>435137.49916666665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8336</v>
      </c>
      <c r="R1600" t="s">
        <v>8343</v>
      </c>
      <c r="S1600" s="15">
        <f>(((J1600/60)/60)+24)+DATE(1970,1,1)</f>
        <v>423577.01611111109</v>
      </c>
      <c r="T1600" s="15">
        <f>(((I1600/60)/60)+24)+DATE(1970,1,1)</f>
        <v>425017.01611111109</v>
      </c>
    </row>
    <row r="1601" spans="1:20" ht="43.5" hidden="1" x14ac:dyDescent="0.35">
      <c r="A1601">
        <v>1772</v>
      </c>
      <c r="B1601" s="3" t="s">
        <v>1773</v>
      </c>
      <c r="C1601" s="3" t="s">
        <v>5882</v>
      </c>
      <c r="D1601" s="6">
        <v>5500</v>
      </c>
      <c r="E1601" s="8">
        <v>858</v>
      </c>
      <c r="F1601" t="s">
        <v>8220</v>
      </c>
      <c r="G1601" t="s">
        <v>8224</v>
      </c>
      <c r="H1601" t="s">
        <v>8246</v>
      </c>
      <c r="I1601">
        <v>1404666836</v>
      </c>
      <c r="J1601">
        <v>1399482836</v>
      </c>
      <c r="K1601" t="b">
        <v>1</v>
      </c>
      <c r="L1601">
        <v>19</v>
      </c>
      <c r="M1601" t="b">
        <v>0</v>
      </c>
      <c r="N1601" t="s">
        <v>8283</v>
      </c>
      <c r="O1601">
        <f>ROUND(E1601/D1601*100,0)</f>
        <v>16</v>
      </c>
      <c r="P1601">
        <f>IFERROR(ROUND(E1601/L1601,2),0)</f>
        <v>45.16</v>
      </c>
      <c r="Q1601" t="s">
        <v>8336</v>
      </c>
      <c r="R1601" t="s">
        <v>8337</v>
      </c>
      <c r="S1601" s="15">
        <f>(((J1601/60)/60)+24)+DATE(1970,1,1)</f>
        <v>414338.2322222222</v>
      </c>
      <c r="T1601" s="15">
        <f>(((I1601/60)/60)+24)+DATE(1970,1,1)</f>
        <v>415778.2322222222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8336</v>
      </c>
      <c r="R1602" t="s">
        <v>8343</v>
      </c>
      <c r="S1602" s="15">
        <f>(((J1602/60)/60)+24)+DATE(1970,1,1)</f>
        <v>414922.37555555557</v>
      </c>
      <c r="T1602" s="15">
        <f>(((I1602/60)/60)+24)+DATE(1970,1,1)</f>
        <v>415982.18333333335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8323</v>
      </c>
      <c r="R1603" t="s">
        <v>8324</v>
      </c>
      <c r="S1603" s="15">
        <f>(((J1603/60)/60)+24)+DATE(1970,1,1)</f>
        <v>387251.2313888889</v>
      </c>
      <c r="T1603" s="15">
        <f>(((I1603/60)/60)+24)+DATE(1970,1,1)</f>
        <v>387971.2313888889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8323</v>
      </c>
      <c r="R1604" t="s">
        <v>8324</v>
      </c>
      <c r="S1604" s="15">
        <f>(((J1604/60)/60)+24)+DATE(1970,1,1)</f>
        <v>390856.1436111111</v>
      </c>
      <c r="T1604" s="15">
        <f>(((I1604/60)/60)+24)+DATE(1970,1,1)</f>
        <v>391880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8323</v>
      </c>
      <c r="R1605" t="s">
        <v>8324</v>
      </c>
      <c r="S1605" s="15">
        <f>(((J1605/60)/60)+24)+DATE(1970,1,1)</f>
        <v>392965.07194444444</v>
      </c>
      <c r="T1605" s="15">
        <f>(((I1605/60)/60)+24)+DATE(1970,1,1)</f>
        <v>394405.07194444444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8323</v>
      </c>
      <c r="R1606" t="s">
        <v>8324</v>
      </c>
      <c r="S1606" s="15">
        <f>(((J1606/60)/60)+24)+DATE(1970,1,1)</f>
        <v>394637.28749999998</v>
      </c>
      <c r="T1606" s="15">
        <f>(((I1606/60)/60)+24)+DATE(1970,1,1)</f>
        <v>395596.28749999998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8323</v>
      </c>
      <c r="R1607" t="s">
        <v>8324</v>
      </c>
      <c r="S1607" s="15">
        <f>(((J1607/60)/60)+24)+DATE(1970,1,1)</f>
        <v>389865.3091666667</v>
      </c>
      <c r="T1607" s="15">
        <f>(((I1607/60)/60)+24)+DATE(1970,1,1)</f>
        <v>390088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8323</v>
      </c>
      <c r="R1608" t="s">
        <v>8324</v>
      </c>
      <c r="S1608" s="15">
        <f>(((J1608/60)/60)+24)+DATE(1970,1,1)</f>
        <v>384803.67722222221</v>
      </c>
      <c r="T1608" s="15">
        <f>(((I1608/60)/60)+24)+DATE(1970,1,1)</f>
        <v>386962.67722222221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8323</v>
      </c>
      <c r="R1609" t="s">
        <v>8324</v>
      </c>
      <c r="S1609" s="15">
        <f>(((J1609/60)/60)+24)+DATE(1970,1,1)</f>
        <v>397228.40305555554</v>
      </c>
      <c r="T1609" s="15">
        <f>(((I1609/60)/60)+24)+DATE(1970,1,1)</f>
        <v>397732.40305555554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8323</v>
      </c>
      <c r="R1610" t="s">
        <v>8324</v>
      </c>
      <c r="S1610" s="15">
        <f>(((J1610/60)/60)+24)+DATE(1970,1,1)</f>
        <v>410524.94055555557</v>
      </c>
      <c r="T1610" s="15">
        <f>(((I1610/60)/60)+24)+DATE(1970,1,1)</f>
        <v>411302.43333333335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8323</v>
      </c>
      <c r="R1611" t="s">
        <v>8324</v>
      </c>
      <c r="S1611" s="15">
        <f>(((J1611/60)/60)+24)+DATE(1970,1,1)</f>
        <v>391041.03027777775</v>
      </c>
      <c r="T1611" s="15">
        <f>(((I1611/60)/60)+24)+DATE(1970,1,1)</f>
        <v>392321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8323</v>
      </c>
      <c r="R1612" t="s">
        <v>8324</v>
      </c>
      <c r="S1612" s="15">
        <f>(((J1612/60)/60)+24)+DATE(1970,1,1)</f>
        <v>401431.19722222222</v>
      </c>
      <c r="T1612" s="15">
        <f>(((I1612/60)/60)+24)+DATE(1970,1,1)</f>
        <v>402151.19722222222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8323</v>
      </c>
      <c r="R1613" t="s">
        <v>8324</v>
      </c>
      <c r="S1613" s="15">
        <f>(((J1613/60)/60)+24)+DATE(1970,1,1)</f>
        <v>405753.00888888893</v>
      </c>
      <c r="T1613" s="15">
        <f>(((I1613/60)/60)+24)+DATE(1970,1,1)</f>
        <v>406257.00888888893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8323</v>
      </c>
      <c r="R1614" t="s">
        <v>8324</v>
      </c>
      <c r="S1614" s="15">
        <f>(((J1614/60)/60)+24)+DATE(1970,1,1)</f>
        <v>401861.99555555556</v>
      </c>
      <c r="T1614" s="15">
        <f>(((I1614/60)/60)+24)+DATE(1970,1,1)</f>
        <v>402581.99555555556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8323</v>
      </c>
      <c r="R1615" t="s">
        <v>8324</v>
      </c>
      <c r="S1615" s="15">
        <f>(((J1615/60)/60)+24)+DATE(1970,1,1)</f>
        <v>397906.66722222226</v>
      </c>
      <c r="T1615" s="15">
        <f>(((I1615/60)/60)+24)+DATE(1970,1,1)</f>
        <v>398626.66722222226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8323</v>
      </c>
      <c r="R1616" t="s">
        <v>8324</v>
      </c>
      <c r="S1616" s="15">
        <f>(((J1616/60)/60)+24)+DATE(1970,1,1)</f>
        <v>415016.54694444442</v>
      </c>
      <c r="T1616" s="15">
        <f>(((I1616/60)/60)+24)+DATE(1970,1,1)</f>
        <v>416450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8323</v>
      </c>
      <c r="R1617" t="s">
        <v>8324</v>
      </c>
      <c r="S1617" s="15">
        <f>(((J1617/60)/60)+24)+DATE(1970,1,1)</f>
        <v>392218.22111111111</v>
      </c>
      <c r="T1617" s="15">
        <f>(((I1617/60)/60)+24)+DATE(1970,1,1)</f>
        <v>393299.22111111111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8323</v>
      </c>
      <c r="R1618" t="s">
        <v>8324</v>
      </c>
      <c r="S1618" s="15">
        <f>(((J1618/60)/60)+24)+DATE(1970,1,1)</f>
        <v>400610.17250000004</v>
      </c>
      <c r="T1618" s="15">
        <f>(((I1618/60)/60)+24)+DATE(1970,1,1)</f>
        <v>401599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8323</v>
      </c>
      <c r="R1619" t="s">
        <v>8324</v>
      </c>
      <c r="S1619" s="15">
        <f>(((J1619/60)/60)+24)+DATE(1970,1,1)</f>
        <v>409056.94111111108</v>
      </c>
      <c r="T1619" s="15">
        <f>(((I1619/60)/60)+24)+DATE(1970,1,1)</f>
        <v>409852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8323</v>
      </c>
      <c r="R1620" t="s">
        <v>8324</v>
      </c>
      <c r="S1620" s="15">
        <f>(((J1620/60)/60)+24)+DATE(1970,1,1)</f>
        <v>403176.70416666666</v>
      </c>
      <c r="T1620" s="15">
        <f>(((I1620/60)/60)+24)+DATE(1970,1,1)</f>
        <v>404136.70416666666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8323</v>
      </c>
      <c r="R1621" t="s">
        <v>8324</v>
      </c>
      <c r="S1621" s="15">
        <f>(((J1621/60)/60)+24)+DATE(1970,1,1)</f>
        <v>416965.46833333338</v>
      </c>
      <c r="T1621" s="15">
        <f>(((I1621/60)/60)+24)+DATE(1970,1,1)</f>
        <v>417469.46833333338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8323</v>
      </c>
      <c r="R1622" t="s">
        <v>8324</v>
      </c>
      <c r="S1622" s="15">
        <f>(((J1622/60)/60)+24)+DATE(1970,1,1)</f>
        <v>403649.15</v>
      </c>
      <c r="T1622" s="15">
        <f>(((I1622/60)/60)+24)+DATE(1970,1,1)</f>
        <v>403817.15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8323</v>
      </c>
      <c r="R1623" t="s">
        <v>8324</v>
      </c>
      <c r="S1623" s="15">
        <f>(((J1623/60)/60)+24)+DATE(1970,1,1)</f>
        <v>396023.55972222221</v>
      </c>
      <c r="T1623" s="15">
        <f>(((I1623/60)/60)+24)+DATE(1970,1,1)</f>
        <v>397308.98333333334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8323</v>
      </c>
      <c r="R1624" t="s">
        <v>8324</v>
      </c>
      <c r="S1624" s="15">
        <f>(((J1624/60)/60)+24)+DATE(1970,1,1)</f>
        <v>418744.07611111109</v>
      </c>
      <c r="T1624" s="15">
        <f>(((I1624/60)/60)+24)+DATE(1970,1,1)</f>
        <v>419704.98333333334</v>
      </c>
    </row>
    <row r="1625" spans="1:20" ht="43.5" hidden="1" x14ac:dyDescent="0.35">
      <c r="A1625">
        <v>1776</v>
      </c>
      <c r="B1625" s="3" t="s">
        <v>1777</v>
      </c>
      <c r="C1625" s="3" t="s">
        <v>5886</v>
      </c>
      <c r="D1625" s="6">
        <v>5000</v>
      </c>
      <c r="E1625" s="8">
        <v>335</v>
      </c>
      <c r="F1625" t="s">
        <v>8220</v>
      </c>
      <c r="G1625" t="s">
        <v>8224</v>
      </c>
      <c r="H1625" t="s">
        <v>8246</v>
      </c>
      <c r="I1625">
        <v>1414623471</v>
      </c>
      <c r="J1625">
        <v>1411513071</v>
      </c>
      <c r="K1625" t="b">
        <v>1</v>
      </c>
      <c r="L1625">
        <v>4</v>
      </c>
      <c r="M1625" t="b">
        <v>0</v>
      </c>
      <c r="N1625" t="s">
        <v>8283</v>
      </c>
      <c r="O1625">
        <f>ROUND(E1625/D1625*100,0)</f>
        <v>7</v>
      </c>
      <c r="P1625">
        <f>IFERROR(ROUND(E1625/L1625,2),0)</f>
        <v>83.75</v>
      </c>
      <c r="Q1625" t="s">
        <v>8336</v>
      </c>
      <c r="R1625" t="s">
        <v>8337</v>
      </c>
      <c r="S1625" s="15">
        <f>(((J1625/60)/60)+24)+DATE(1970,1,1)</f>
        <v>417679.96416666667</v>
      </c>
      <c r="T1625" s="15">
        <f>(((I1625/60)/60)+24)+DATE(1970,1,1)</f>
        <v>418543.96416666667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8323</v>
      </c>
      <c r="R1626" t="s">
        <v>8324</v>
      </c>
      <c r="S1626" s="15">
        <f>(((J1626/60)/60)+24)+DATE(1970,1,1)</f>
        <v>401777.81527777779</v>
      </c>
      <c r="T1626" s="15">
        <f>(((I1626/60)/60)+24)+DATE(1970,1,1)</f>
        <v>402737.81527777779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8323</v>
      </c>
      <c r="R1627" t="s">
        <v>8324</v>
      </c>
      <c r="S1627" s="15">
        <f>(((J1627/60)/60)+24)+DATE(1970,1,1)</f>
        <v>399193.79250000004</v>
      </c>
      <c r="T1627" s="15">
        <f>(((I1627/60)/60)+24)+DATE(1970,1,1)</f>
        <v>399865.79250000004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8323</v>
      </c>
      <c r="R1628" t="s">
        <v>8324</v>
      </c>
      <c r="S1628" s="15">
        <f>(((J1628/60)/60)+24)+DATE(1970,1,1)</f>
        <v>409853.35194444447</v>
      </c>
      <c r="T1628" s="15">
        <f>(((I1628/60)/60)+24)+DATE(1970,1,1)</f>
        <v>410574.35194444447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8323</v>
      </c>
      <c r="R1629" t="s">
        <v>8324</v>
      </c>
      <c r="S1629" s="15">
        <f>(((J1629/60)/60)+24)+DATE(1970,1,1)</f>
        <v>400873.96916666662</v>
      </c>
      <c r="T1629" s="15">
        <f>(((I1629/60)/60)+24)+DATE(1970,1,1)</f>
        <v>401677.98333333334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8323</v>
      </c>
      <c r="R1630" t="s">
        <v>8324</v>
      </c>
      <c r="S1630" s="15">
        <f>(((J1630/60)/60)+24)+DATE(1970,1,1)</f>
        <v>414530.68944444443</v>
      </c>
      <c r="T1630" s="15">
        <f>(((I1630/60)/60)+24)+DATE(1970,1,1)</f>
        <v>415322.68944444443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8323</v>
      </c>
      <c r="R1631" t="s">
        <v>8324</v>
      </c>
      <c r="S1631" s="15">
        <f>(((J1631/60)/60)+24)+DATE(1970,1,1)</f>
        <v>411437.81472222222</v>
      </c>
      <c r="T1631" s="15">
        <f>(((I1631/60)/60)+24)+DATE(1970,1,1)</f>
        <v>412517.81472222222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8323</v>
      </c>
      <c r="R1632" t="s">
        <v>8324</v>
      </c>
      <c r="S1632" s="15">
        <f>(((J1632/60)/60)+24)+DATE(1970,1,1)</f>
        <v>394493.10416666669</v>
      </c>
      <c r="T1632" s="15">
        <f>(((I1632/60)/60)+24)+DATE(1970,1,1)</f>
        <v>395223.98333333334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8323</v>
      </c>
      <c r="R1633" t="s">
        <v>8324</v>
      </c>
      <c r="S1633" s="15">
        <f>(((J1633/60)/60)+24)+DATE(1970,1,1)</f>
        <v>399893.62805555557</v>
      </c>
      <c r="T1633" s="15">
        <f>(((I1633/60)/60)+24)+DATE(1970,1,1)</f>
        <v>400613.62805555557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8323</v>
      </c>
      <c r="R1634" t="s">
        <v>8324</v>
      </c>
      <c r="S1634" s="15">
        <f>(((J1634/60)/60)+24)+DATE(1970,1,1)</f>
        <v>389945.18166666664</v>
      </c>
      <c r="T1634" s="15">
        <f>(((I1634/60)/60)+24)+DATE(1970,1,1)</f>
        <v>391385.18166666664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8323</v>
      </c>
      <c r="R1635" t="s">
        <v>8324</v>
      </c>
      <c r="S1635" s="15">
        <f>(((J1635/60)/60)+24)+DATE(1970,1,1)</f>
        <v>393462.21</v>
      </c>
      <c r="T1635" s="15">
        <f>(((I1635/60)/60)+24)+DATE(1970,1,1)</f>
        <v>394118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8323</v>
      </c>
      <c r="R1636" t="s">
        <v>8324</v>
      </c>
      <c r="S1636" s="15">
        <f>(((J1636/60)/60)+24)+DATE(1970,1,1)</f>
        <v>387733.55583333335</v>
      </c>
      <c r="T1636" s="15">
        <f>(((I1636/60)/60)+24)+DATE(1970,1,1)</f>
        <v>388646.98333333334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8323</v>
      </c>
      <c r="R1637" t="s">
        <v>8324</v>
      </c>
      <c r="S1637" s="15">
        <f>(((J1637/60)/60)+24)+DATE(1970,1,1)</f>
        <v>432005.85027777776</v>
      </c>
      <c r="T1637" s="15">
        <f>(((I1637/60)/60)+24)+DATE(1970,1,1)</f>
        <v>433445.85027777776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8323</v>
      </c>
      <c r="R1638" t="s">
        <v>8324</v>
      </c>
      <c r="S1638" s="15">
        <f>(((J1638/60)/60)+24)+DATE(1970,1,1)</f>
        <v>387851.08</v>
      </c>
      <c r="T1638" s="15">
        <f>(((I1638/60)/60)+24)+DATE(1970,1,1)</f>
        <v>388885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8323</v>
      </c>
      <c r="R1639" t="s">
        <v>8324</v>
      </c>
      <c r="S1639" s="15">
        <f>(((J1639/60)/60)+24)+DATE(1970,1,1)</f>
        <v>374883.03888888884</v>
      </c>
      <c r="T1639" s="15">
        <f>(((I1639/60)/60)+24)+DATE(1970,1,1)</f>
        <v>376232.65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8323</v>
      </c>
      <c r="R1640" t="s">
        <v>8324</v>
      </c>
      <c r="S1640" s="15">
        <f>(((J1640/60)/60)+24)+DATE(1970,1,1)</f>
        <v>402865.49111111107</v>
      </c>
      <c r="T1640" s="15">
        <f>(((I1640/60)/60)+24)+DATE(1970,1,1)</f>
        <v>403950.41666666669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8323</v>
      </c>
      <c r="R1641" t="s">
        <v>8324</v>
      </c>
      <c r="S1641" s="15">
        <f>(((J1641/60)/60)+24)+DATE(1970,1,1)</f>
        <v>394536.65694444446</v>
      </c>
      <c r="T1641" s="15">
        <f>(((I1641/60)/60)+24)+DATE(1970,1,1)</f>
        <v>395256.65694444446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8323</v>
      </c>
      <c r="R1642" t="s">
        <v>8324</v>
      </c>
      <c r="S1642" s="15">
        <f>(((J1642/60)/60)+24)+DATE(1970,1,1)</f>
        <v>381038.54305555555</v>
      </c>
      <c r="T1642" s="15">
        <f>(((I1642/60)/60)+24)+DATE(1970,1,1)</f>
        <v>381370.98333333334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8323</v>
      </c>
      <c r="R1643" t="s">
        <v>8344</v>
      </c>
      <c r="S1643" s="15">
        <f>(((J1643/60)/60)+24)+DATE(1970,1,1)</f>
        <v>419039.31777777779</v>
      </c>
      <c r="T1643" s="15">
        <f>(((I1643/60)/60)+24)+DATE(1970,1,1)</f>
        <v>419759.31777777779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8323</v>
      </c>
      <c r="R1644" t="s">
        <v>8344</v>
      </c>
      <c r="S1644" s="15">
        <f>(((J1644/60)/60)+24)+DATE(1970,1,1)</f>
        <v>388449.59083333332</v>
      </c>
      <c r="T1644" s="15">
        <f>(((I1644/60)/60)+24)+DATE(1970,1,1)</f>
        <v>388929.59083333332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8323</v>
      </c>
      <c r="R1645" t="s">
        <v>8344</v>
      </c>
      <c r="S1645" s="15">
        <f>(((J1645/60)/60)+24)+DATE(1970,1,1)</f>
        <v>399460.78111111111</v>
      </c>
      <c r="T1645" s="15">
        <f>(((I1645/60)/60)+24)+DATE(1970,1,1)</f>
        <v>400180.78111111111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8323</v>
      </c>
      <c r="R1646" t="s">
        <v>8344</v>
      </c>
      <c r="S1646" s="15">
        <f>(((J1646/60)/60)+24)+DATE(1970,1,1)</f>
        <v>400138.43333333335</v>
      </c>
      <c r="T1646" s="15">
        <f>(((I1646/60)/60)+24)+DATE(1970,1,1)</f>
        <v>401579.43333333335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8323</v>
      </c>
      <c r="R1647" t="s">
        <v>8344</v>
      </c>
      <c r="S1647" s="15">
        <f>(((J1647/60)/60)+24)+DATE(1970,1,1)</f>
        <v>408455.81666666665</v>
      </c>
      <c r="T1647" s="15">
        <f>(((I1647/60)/60)+24)+DATE(1970,1,1)</f>
        <v>408791.81666666665</v>
      </c>
    </row>
    <row r="1648" spans="1:20" ht="43.5" hidden="1" x14ac:dyDescent="0.35">
      <c r="A1648">
        <v>1788</v>
      </c>
      <c r="B1648" s="3" t="s">
        <v>1789</v>
      </c>
      <c r="C1648" s="3" t="s">
        <v>5898</v>
      </c>
      <c r="D1648" s="6">
        <v>5500</v>
      </c>
      <c r="E1648" s="8">
        <v>76</v>
      </c>
      <c r="F1648" t="s">
        <v>8220</v>
      </c>
      <c r="G1648" t="s">
        <v>8224</v>
      </c>
      <c r="H1648" t="s">
        <v>8246</v>
      </c>
      <c r="I1648">
        <v>1414795542</v>
      </c>
      <c r="J1648">
        <v>1412203542</v>
      </c>
      <c r="K1648" t="b">
        <v>1</v>
      </c>
      <c r="L1648">
        <v>4</v>
      </c>
      <c r="M1648" t="b">
        <v>0</v>
      </c>
      <c r="N1648" t="s">
        <v>8283</v>
      </c>
      <c r="O1648">
        <f>ROUND(E1648/D1648*100,0)</f>
        <v>1</v>
      </c>
      <c r="P1648">
        <f>IFERROR(ROUND(E1648/L1648,2),0)</f>
        <v>19</v>
      </c>
      <c r="Q1648" t="s">
        <v>8336</v>
      </c>
      <c r="R1648" t="s">
        <v>8337</v>
      </c>
      <c r="S1648" s="15">
        <f>(((J1648/60)/60)+24)+DATE(1970,1,1)</f>
        <v>417871.76166666666</v>
      </c>
      <c r="T1648" s="15">
        <f>(((I1648/60)/60)+24)+DATE(1970,1,1)</f>
        <v>418591.76166666666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8323</v>
      </c>
      <c r="R1649" t="s">
        <v>8344</v>
      </c>
      <c r="S1649" s="15">
        <f>(((J1649/60)/60)+24)+DATE(1970,1,1)</f>
        <v>396882.82694444444</v>
      </c>
      <c r="T1649" s="15">
        <f>(((I1649/60)/60)+24)+DATE(1970,1,1)</f>
        <v>397602.82694444444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8323</v>
      </c>
      <c r="R1650" t="s">
        <v>8344</v>
      </c>
      <c r="S1650" s="15">
        <f>(((J1650/60)/60)+24)+DATE(1970,1,1)</f>
        <v>386161.91166666668</v>
      </c>
      <c r="T1650" s="15">
        <f>(((I1650/60)/60)+24)+DATE(1970,1,1)</f>
        <v>386880.91166666668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8323</v>
      </c>
      <c r="R1651" t="s">
        <v>8344</v>
      </c>
      <c r="S1651" s="15">
        <f>(((J1651/60)/60)+24)+DATE(1970,1,1)</f>
        <v>413641.43194444448</v>
      </c>
      <c r="T1651" s="15">
        <f>(((I1651/60)/60)+24)+DATE(1970,1,1)</f>
        <v>414721.43194444448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8323</v>
      </c>
      <c r="R1652" t="s">
        <v>8344</v>
      </c>
      <c r="S1652" s="15">
        <f>(((J1652/60)/60)+24)+DATE(1970,1,1)</f>
        <v>408571.45472222223</v>
      </c>
      <c r="T1652" s="15">
        <f>(((I1652/60)/60)+24)+DATE(1970,1,1)</f>
        <v>409291.45472222223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8323</v>
      </c>
      <c r="R1653" t="s">
        <v>8344</v>
      </c>
      <c r="S1653" s="15">
        <f>(((J1653/60)/60)+24)+DATE(1970,1,1)</f>
        <v>386958.61666666664</v>
      </c>
      <c r="T1653" s="15">
        <f>(((I1653/60)/60)+24)+DATE(1970,1,1)</f>
        <v>387759.98333333334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8323</v>
      </c>
      <c r="R1654" t="s">
        <v>8344</v>
      </c>
      <c r="S1654" s="15">
        <f>(((J1654/60)/60)+24)+DATE(1970,1,1)</f>
        <v>409676.83138888888</v>
      </c>
      <c r="T1654" s="15">
        <f>(((I1654/60)/60)+24)+DATE(1970,1,1)</f>
        <v>410397.83138888888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8323</v>
      </c>
      <c r="R1655" t="s">
        <v>8344</v>
      </c>
      <c r="S1655" s="15">
        <f>(((J1655/60)/60)+24)+DATE(1970,1,1)</f>
        <v>386981.02666666667</v>
      </c>
      <c r="T1655" s="15">
        <f>(((I1655/60)/60)+24)+DATE(1970,1,1)</f>
        <v>387725.02666666667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8323</v>
      </c>
      <c r="R1656" t="s">
        <v>8344</v>
      </c>
      <c r="S1656" s="15">
        <f>(((J1656/60)/60)+24)+DATE(1970,1,1)</f>
        <v>395646.37777777779</v>
      </c>
      <c r="T1656" s="15">
        <f>(((I1656/60)/60)+24)+DATE(1970,1,1)</f>
        <v>396366.37777777779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8323</v>
      </c>
      <c r="R1657" t="s">
        <v>8344</v>
      </c>
      <c r="S1657" s="15">
        <f>(((J1657/60)/60)+24)+DATE(1970,1,1)</f>
        <v>395332.00555555552</v>
      </c>
      <c r="T1657" s="15">
        <f>(((I1657/60)/60)+24)+DATE(1970,1,1)</f>
        <v>396051.00555555552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8323</v>
      </c>
      <c r="R1658" t="s">
        <v>8344</v>
      </c>
      <c r="S1658" s="15">
        <f>(((J1658/60)/60)+24)+DATE(1970,1,1)</f>
        <v>401383.29222222226</v>
      </c>
      <c r="T1658" s="15">
        <f>(((I1658/60)/60)+24)+DATE(1970,1,1)</f>
        <v>402103.29222222226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8323</v>
      </c>
      <c r="R1659" t="s">
        <v>8344</v>
      </c>
      <c r="S1659" s="15">
        <f>(((J1659/60)/60)+24)+DATE(1970,1,1)</f>
        <v>396507.76888888888</v>
      </c>
      <c r="T1659" s="15">
        <f>(((I1659/60)/60)+24)+DATE(1970,1,1)</f>
        <v>397227.76888888888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8323</v>
      </c>
      <c r="R1660" t="s">
        <v>8344</v>
      </c>
      <c r="S1660" s="15">
        <f>(((J1660/60)/60)+24)+DATE(1970,1,1)</f>
        <v>401294.32416666666</v>
      </c>
      <c r="T1660" s="15">
        <f>(((I1660/60)/60)+24)+DATE(1970,1,1)</f>
        <v>402215.33333333331</v>
      </c>
    </row>
    <row r="1661" spans="1:20" ht="29" hidden="1" x14ac:dyDescent="0.35">
      <c r="A1661">
        <v>1791</v>
      </c>
      <c r="B1661" s="3" t="s">
        <v>1792</v>
      </c>
      <c r="C1661" s="3" t="s">
        <v>5901</v>
      </c>
      <c r="D1661" s="6">
        <v>3000</v>
      </c>
      <c r="E1661" s="8">
        <v>107</v>
      </c>
      <c r="F1661" t="s">
        <v>8220</v>
      </c>
      <c r="G1661" t="s">
        <v>8224</v>
      </c>
      <c r="H1661" t="s">
        <v>8246</v>
      </c>
      <c r="I1661">
        <v>1422553565</v>
      </c>
      <c r="J1661">
        <v>1417369565</v>
      </c>
      <c r="K1661" t="b">
        <v>1</v>
      </c>
      <c r="L1661">
        <v>4</v>
      </c>
      <c r="M1661" t="b">
        <v>0</v>
      </c>
      <c r="N1661" t="s">
        <v>8283</v>
      </c>
      <c r="O1661">
        <f>ROUND(E1661/D1661*100,0)</f>
        <v>4</v>
      </c>
      <c r="P1661">
        <f>IFERROR(ROUND(E1661/L1661,2),0)</f>
        <v>26.75</v>
      </c>
      <c r="Q1661" t="s">
        <v>8336</v>
      </c>
      <c r="R1661" t="s">
        <v>8337</v>
      </c>
      <c r="S1661" s="15">
        <f>(((J1661/60)/60)+24)+DATE(1970,1,1)</f>
        <v>419306.76805555553</v>
      </c>
      <c r="T1661" s="15">
        <f>(((I1661/60)/60)+24)+DATE(1970,1,1)</f>
        <v>420746.76805555553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8323</v>
      </c>
      <c r="R1662" t="s">
        <v>8344</v>
      </c>
      <c r="S1662" s="15">
        <f>(((J1662/60)/60)+24)+DATE(1970,1,1)</f>
        <v>430969.65277777781</v>
      </c>
      <c r="T1662" s="15">
        <f>(((I1662/60)/60)+24)+DATE(1970,1,1)</f>
        <v>431718.98333333334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8323</v>
      </c>
      <c r="R1663" t="s">
        <v>8344</v>
      </c>
      <c r="S1663" s="15">
        <f>(((J1663/60)/60)+24)+DATE(1970,1,1)</f>
        <v>428192.95305555558</v>
      </c>
      <c r="T1663" s="15">
        <f>(((I1663/60)/60)+24)+DATE(1970,1,1)</f>
        <v>429222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8323</v>
      </c>
      <c r="R1664" t="s">
        <v>8344</v>
      </c>
      <c r="S1664" s="15">
        <f>(((J1664/60)/60)+24)+DATE(1970,1,1)</f>
        <v>392293.76</v>
      </c>
      <c r="T1664" s="15">
        <f>(((I1664/60)/60)+24)+DATE(1970,1,1)</f>
        <v>393734.76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8323</v>
      </c>
      <c r="R1665" t="s">
        <v>8344</v>
      </c>
      <c r="S1665" s="15">
        <f>(((J1665/60)/60)+24)+DATE(1970,1,1)</f>
        <v>420081.52972222224</v>
      </c>
      <c r="T1665" s="15">
        <f>(((I1665/60)/60)+24)+DATE(1970,1,1)</f>
        <v>420801.52972222224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8323</v>
      </c>
      <c r="R1666" t="s">
        <v>8344</v>
      </c>
      <c r="S1666" s="15">
        <f>(((J1666/60)/60)+24)+DATE(1970,1,1)</f>
        <v>394491.28277777776</v>
      </c>
      <c r="T1666" s="15">
        <f>(((I1666/60)/60)+24)+DATE(1970,1,1)</f>
        <v>395556.98333333334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8323</v>
      </c>
      <c r="R1667" t="s">
        <v>8344</v>
      </c>
      <c r="S1667" s="15">
        <f>(((J1667/60)/60)+24)+DATE(1970,1,1)</f>
        <v>385488.5869444444</v>
      </c>
      <c r="T1667" s="15">
        <f>(((I1667/60)/60)+24)+DATE(1970,1,1)</f>
        <v>386244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8323</v>
      </c>
      <c r="R1668" t="s">
        <v>8344</v>
      </c>
      <c r="S1668" s="15">
        <f>(((J1668/60)/60)+24)+DATE(1970,1,1)</f>
        <v>403887.07583333337</v>
      </c>
      <c r="T1668" s="15">
        <f>(((I1668/60)/60)+24)+DATE(1970,1,1)</f>
        <v>404606.07583333337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8323</v>
      </c>
      <c r="R1669" t="s">
        <v>8344</v>
      </c>
      <c r="S1669" s="15">
        <f>(((J1669/60)/60)+24)+DATE(1970,1,1)</f>
        <v>412306.69388888887</v>
      </c>
      <c r="T1669" s="15">
        <f>(((I1669/60)/60)+24)+DATE(1970,1,1)</f>
        <v>412959.98333333334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8323</v>
      </c>
      <c r="R1670" t="s">
        <v>8344</v>
      </c>
      <c r="S1670" s="15">
        <f>(((J1670/60)/60)+24)+DATE(1970,1,1)</f>
        <v>392220.59416666662</v>
      </c>
      <c r="T1670" s="15">
        <f>(((I1670/60)/60)+24)+DATE(1970,1,1)</f>
        <v>392941.59416666662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8323</v>
      </c>
      <c r="R1671" t="s">
        <v>8344</v>
      </c>
      <c r="S1671" s="15">
        <f>(((J1671/60)/60)+24)+DATE(1970,1,1)</f>
        <v>431022.24333333335</v>
      </c>
      <c r="T1671" s="15">
        <f>(((I1671/60)/60)+24)+DATE(1970,1,1)</f>
        <v>432462.24333333335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8323</v>
      </c>
      <c r="R1672" t="s">
        <v>8344</v>
      </c>
      <c r="S1672" s="15">
        <f>(((J1672/60)/60)+24)+DATE(1970,1,1)</f>
        <v>379471.33305555559</v>
      </c>
      <c r="T1672" s="15">
        <f>(((I1672/60)/60)+24)+DATE(1970,1,1)</f>
        <v>380677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8323</v>
      </c>
      <c r="R1673" t="s">
        <v>8344</v>
      </c>
      <c r="S1673" s="15">
        <f>(((J1673/60)/60)+24)+DATE(1970,1,1)</f>
        <v>433222.05944444443</v>
      </c>
      <c r="T1673" s="15">
        <f>(((I1673/60)/60)+24)+DATE(1970,1,1)</f>
        <v>433942.05944444443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8323</v>
      </c>
      <c r="R1674" t="s">
        <v>8344</v>
      </c>
      <c r="S1674" s="15">
        <f>(((J1674/60)/60)+24)+DATE(1970,1,1)</f>
        <v>396768.75833333336</v>
      </c>
      <c r="T1674" s="15">
        <f>(((I1674/60)/60)+24)+DATE(1970,1,1)</f>
        <v>397488.75833333336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8323</v>
      </c>
      <c r="R1675" t="s">
        <v>8344</v>
      </c>
      <c r="S1675" s="15">
        <f>(((J1675/60)/60)+24)+DATE(1970,1,1)</f>
        <v>420894.0811111111</v>
      </c>
      <c r="T1675" s="15">
        <f>(((I1675/60)/60)+24)+DATE(1970,1,1)</f>
        <v>421614.0811111111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8323</v>
      </c>
      <c r="R1676" t="s">
        <v>8344</v>
      </c>
      <c r="S1676" s="15">
        <f>(((J1676/60)/60)+24)+DATE(1970,1,1)</f>
        <v>433607.5294444444</v>
      </c>
      <c r="T1676" s="15">
        <f>(((I1676/60)/60)+24)+DATE(1970,1,1)</f>
        <v>434343.98333333334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8323</v>
      </c>
      <c r="R1677" t="s">
        <v>8344</v>
      </c>
      <c r="S1677" s="15">
        <f>(((J1677/60)/60)+24)+DATE(1970,1,1)</f>
        <v>391202.59444444446</v>
      </c>
      <c r="T1677" s="15">
        <f>(((I1677/60)/60)+24)+DATE(1970,1,1)</f>
        <v>391927.05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8323</v>
      </c>
      <c r="R1678" t="s">
        <v>8344</v>
      </c>
      <c r="S1678" s="15">
        <f>(((J1678/60)/60)+24)+DATE(1970,1,1)</f>
        <v>395306.42972222227</v>
      </c>
      <c r="T1678" s="15">
        <f>(((I1678/60)/60)+24)+DATE(1970,1,1)</f>
        <v>396420.98333333334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8323</v>
      </c>
      <c r="R1679" t="s">
        <v>8344</v>
      </c>
      <c r="S1679" s="15">
        <f>(((J1679/60)/60)+24)+DATE(1970,1,1)</f>
        <v>429930.7711111111</v>
      </c>
      <c r="T1679" s="15">
        <f>(((I1679/60)/60)+24)+DATE(1970,1,1)</f>
        <v>431366.98333333334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8323</v>
      </c>
      <c r="R1680" t="s">
        <v>8344</v>
      </c>
      <c r="S1680" s="15">
        <f>(((J1680/60)/60)+24)+DATE(1970,1,1)</f>
        <v>411845.51972222223</v>
      </c>
      <c r="T1680" s="15">
        <f>(((I1680/60)/60)+24)+DATE(1970,1,1)</f>
        <v>412181.51972222223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8323</v>
      </c>
      <c r="R1681" t="s">
        <v>8344</v>
      </c>
      <c r="S1681" s="15">
        <f>(((J1681/60)/60)+24)+DATE(1970,1,1)</f>
        <v>389290.65138888889</v>
      </c>
      <c r="T1681" s="15">
        <f>(((I1681/60)/60)+24)+DATE(1970,1,1)</f>
        <v>389842.65138888889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8323</v>
      </c>
      <c r="R1682" t="s">
        <v>8344</v>
      </c>
      <c r="S1682" s="15">
        <f>(((J1682/60)/60)+24)+DATE(1970,1,1)</f>
        <v>415203.18527777778</v>
      </c>
      <c r="T1682" s="15">
        <f>(((I1682/60)/60)+24)+DATE(1970,1,1)</f>
        <v>415923.18527777778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8323</v>
      </c>
      <c r="R1683" t="s">
        <v>8345</v>
      </c>
      <c r="S1683" s="15">
        <f>(((J1683/60)/60)+24)+DATE(1970,1,1)</f>
        <v>438515.91222222225</v>
      </c>
      <c r="T1683" s="15">
        <f>(((I1683/60)/60)+24)+DATE(1970,1,1)</f>
        <v>439691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8323</v>
      </c>
      <c r="R1684" t="s">
        <v>8345</v>
      </c>
      <c r="S1684" s="15">
        <f>(((J1684/60)/60)+24)+DATE(1970,1,1)</f>
        <v>438638.12777777779</v>
      </c>
      <c r="T1684" s="15">
        <f>(((I1684/60)/60)+24)+DATE(1970,1,1)</f>
        <v>440077.12777777779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8323</v>
      </c>
      <c r="R1685" t="s">
        <v>8345</v>
      </c>
      <c r="S1685" s="15">
        <f>(((J1685/60)/60)+24)+DATE(1970,1,1)</f>
        <v>439347.76055555552</v>
      </c>
      <c r="T1685" s="15">
        <f>(((I1685/60)/60)+24)+DATE(1970,1,1)</f>
        <v>439923.76055555552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8323</v>
      </c>
      <c r="R1686" t="s">
        <v>8345</v>
      </c>
      <c r="S1686" s="15">
        <f>(((J1686/60)/60)+24)+DATE(1970,1,1)</f>
        <v>438748.56694444444</v>
      </c>
      <c r="T1686" s="15">
        <f>(((I1686/60)/60)+24)+DATE(1970,1,1)</f>
        <v>439419.56694444444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8323</v>
      </c>
      <c r="R1687" t="s">
        <v>8345</v>
      </c>
      <c r="S1687" s="15">
        <f>(((J1687/60)/60)+24)+DATE(1970,1,1)</f>
        <v>438855.00638888887</v>
      </c>
      <c r="T1687" s="15">
        <f>(((I1687/60)/60)+24)+DATE(1970,1,1)</f>
        <v>439574.00638888887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8323</v>
      </c>
      <c r="R1688" t="s">
        <v>8345</v>
      </c>
      <c r="S1688" s="15">
        <f>(((J1688/60)/60)+24)+DATE(1970,1,1)</f>
        <v>438965.25527777779</v>
      </c>
      <c r="T1688" s="15">
        <f>(((I1688/60)/60)+24)+DATE(1970,1,1)</f>
        <v>440404.25527777779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8323</v>
      </c>
      <c r="R1689" t="s">
        <v>8345</v>
      </c>
      <c r="S1689" s="15">
        <f>(((J1689/60)/60)+24)+DATE(1970,1,1)</f>
        <v>439186.12361111114</v>
      </c>
      <c r="T1689" s="15">
        <f>(((I1689/60)/60)+24)+DATE(1970,1,1)</f>
        <v>439997.25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8323</v>
      </c>
      <c r="R1690" t="s">
        <v>8345</v>
      </c>
      <c r="S1690" s="15">
        <f>(((J1690/60)/60)+24)+DATE(1970,1,1)</f>
        <v>439245.83166666667</v>
      </c>
      <c r="T1690" s="15">
        <f>(((I1690/60)/60)+24)+DATE(1970,1,1)</f>
        <v>439964.83166666667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8323</v>
      </c>
      <c r="R1691" t="s">
        <v>8345</v>
      </c>
      <c r="S1691" s="15">
        <f>(((J1691/60)/60)+24)+DATE(1970,1,1)</f>
        <v>438679.61944444448</v>
      </c>
      <c r="T1691" s="15">
        <f>(((I1691/60)/60)+24)+DATE(1970,1,1)</f>
        <v>439398.61944444448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8323</v>
      </c>
      <c r="R1692" t="s">
        <v>8345</v>
      </c>
      <c r="S1692" s="15">
        <f>(((J1692/60)/60)+24)+DATE(1970,1,1)</f>
        <v>439171.34499999997</v>
      </c>
      <c r="T1692" s="15">
        <f>(((I1692/60)/60)+24)+DATE(1970,1,1)</f>
        <v>439890.34499999997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8323</v>
      </c>
      <c r="R1693" t="s">
        <v>8345</v>
      </c>
      <c r="S1693" s="15">
        <f>(((J1693/60)/60)+24)+DATE(1970,1,1)</f>
        <v>439033.83555555553</v>
      </c>
      <c r="T1693" s="15">
        <f>(((I1693/60)/60)+24)+DATE(1970,1,1)</f>
        <v>439810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8323</v>
      </c>
      <c r="R1694" t="s">
        <v>8345</v>
      </c>
      <c r="S1694" s="15">
        <f>(((J1694/60)/60)+24)+DATE(1970,1,1)</f>
        <v>438852.62972222228</v>
      </c>
      <c r="T1694" s="15">
        <f>(((I1694/60)/60)+24)+DATE(1970,1,1)</f>
        <v>439640.98333333334</v>
      </c>
    </row>
    <row r="1695" spans="1:20" ht="58" hidden="1" x14ac:dyDescent="0.35">
      <c r="A1695">
        <v>1796</v>
      </c>
      <c r="B1695" s="3" t="s">
        <v>1797</v>
      </c>
      <c r="C1695" s="3" t="s">
        <v>5906</v>
      </c>
      <c r="D1695" s="6">
        <v>19000</v>
      </c>
      <c r="E1695" s="8">
        <v>4190</v>
      </c>
      <c r="F1695" t="s">
        <v>8220</v>
      </c>
      <c r="G1695" t="s">
        <v>8224</v>
      </c>
      <c r="H1695" t="s">
        <v>8246</v>
      </c>
      <c r="I1695">
        <v>1469356366</v>
      </c>
      <c r="J1695">
        <v>1464172366</v>
      </c>
      <c r="K1695" t="b">
        <v>1</v>
      </c>
      <c r="L1695">
        <v>86</v>
      </c>
      <c r="M1695" t="b">
        <v>0</v>
      </c>
      <c r="N1695" t="s">
        <v>8283</v>
      </c>
      <c r="O1695">
        <f>ROUND(E1695/D1695*100,0)</f>
        <v>22</v>
      </c>
      <c r="P1695">
        <f>IFERROR(ROUND(E1695/L1695,2),0)</f>
        <v>48.72</v>
      </c>
      <c r="Q1695" t="s">
        <v>8336</v>
      </c>
      <c r="R1695" t="s">
        <v>8337</v>
      </c>
      <c r="S1695" s="15">
        <f>(((J1695/60)/60)+24)+DATE(1970,1,1)</f>
        <v>432307.54611111112</v>
      </c>
      <c r="T1695" s="15">
        <f>(((I1695/60)/60)+24)+DATE(1970,1,1)</f>
        <v>433747.54611111112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8323</v>
      </c>
      <c r="R1696" t="s">
        <v>8345</v>
      </c>
      <c r="S1696" s="15">
        <f>(((J1696/60)/60)+24)+DATE(1970,1,1)</f>
        <v>438937.07611111109</v>
      </c>
      <c r="T1696" s="15">
        <f>(((I1696/60)/60)+24)+DATE(1970,1,1)</f>
        <v>439645.6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8323</v>
      </c>
      <c r="R1697" t="s">
        <v>8345</v>
      </c>
      <c r="S1697" s="15">
        <f>(((J1697/60)/60)+24)+DATE(1970,1,1)</f>
        <v>439161.75388888892</v>
      </c>
      <c r="T1697" s="15">
        <f>(((I1697/60)/60)+24)+DATE(1970,1,1)</f>
        <v>439978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8323</v>
      </c>
      <c r="R1698" t="s">
        <v>8345</v>
      </c>
      <c r="S1698" s="15">
        <f>(((J1698/60)/60)+24)+DATE(1970,1,1)</f>
        <v>439042.6697222222</v>
      </c>
      <c r="T1698" s="15">
        <f>(((I1698/60)/60)+24)+DATE(1970,1,1)</f>
        <v>439761.6697222222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8323</v>
      </c>
      <c r="R1699" t="s">
        <v>8345</v>
      </c>
      <c r="S1699" s="15">
        <f>(((J1699/60)/60)+24)+DATE(1970,1,1)</f>
        <v>439257.79111111106</v>
      </c>
      <c r="T1699" s="15">
        <f>(((I1699/60)/60)+24)+DATE(1970,1,1)</f>
        <v>439976.79111111106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8323</v>
      </c>
      <c r="R1700" t="s">
        <v>8345</v>
      </c>
      <c r="S1700" s="15">
        <f>(((J1700/60)/60)+24)+DATE(1970,1,1)</f>
        <v>439045.98888888885</v>
      </c>
      <c r="T1700" s="15">
        <f>(((I1700/60)/60)+24)+DATE(1970,1,1)</f>
        <v>439620.55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8323</v>
      </c>
      <c r="R1701" t="s">
        <v>8345</v>
      </c>
      <c r="S1701" s="15">
        <f>(((J1701/60)/60)+24)+DATE(1970,1,1)</f>
        <v>439301.7347222222</v>
      </c>
      <c r="T1701" s="15">
        <f>(((I1701/60)/60)+24)+DATE(1970,1,1)</f>
        <v>440021.7347222222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8323</v>
      </c>
      <c r="R1702" t="s">
        <v>8345</v>
      </c>
      <c r="S1702" s="15">
        <f>(((J1702/60)/60)+24)+DATE(1970,1,1)</f>
        <v>439042.71944444446</v>
      </c>
      <c r="T1702" s="15">
        <f>(((I1702/60)/60)+24)+DATE(1970,1,1)</f>
        <v>439765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8323</v>
      </c>
      <c r="R1703" t="s">
        <v>8345</v>
      </c>
      <c r="S1703" s="15">
        <f>(((J1703/60)/60)+24)+DATE(1970,1,1)</f>
        <v>419688.94583333336</v>
      </c>
      <c r="T1703" s="15">
        <f>(((I1703/60)/60)+24)+DATE(1970,1,1)</f>
        <v>420408.94583333336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8323</v>
      </c>
      <c r="R1704" t="s">
        <v>8345</v>
      </c>
      <c r="S1704" s="15">
        <f>(((J1704/60)/60)+24)+DATE(1970,1,1)</f>
        <v>421469.875</v>
      </c>
      <c r="T1704" s="15">
        <f>(((I1704/60)/60)+24)+DATE(1970,1,1)</f>
        <v>422188.875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8323</v>
      </c>
      <c r="R1705" t="s">
        <v>8345</v>
      </c>
      <c r="S1705" s="15">
        <f>(((J1705/60)/60)+24)+DATE(1970,1,1)</f>
        <v>424431.76027777779</v>
      </c>
      <c r="T1705" s="15">
        <f>(((I1705/60)/60)+24)+DATE(1970,1,1)</f>
        <v>425871.76027777779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8323</v>
      </c>
      <c r="R1706" t="s">
        <v>8345</v>
      </c>
      <c r="S1706" s="15">
        <f>(((J1706/60)/60)+24)+DATE(1970,1,1)</f>
        <v>420444.35361111106</v>
      </c>
      <c r="T1706" s="15">
        <f>(((I1706/60)/60)+24)+DATE(1970,1,1)</f>
        <v>421164.35361111106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8323</v>
      </c>
      <c r="R1707" t="s">
        <v>8345</v>
      </c>
      <c r="S1707" s="15">
        <f>(((J1707/60)/60)+24)+DATE(1970,1,1)</f>
        <v>425817.40166666667</v>
      </c>
      <c r="T1707" s="15">
        <f>(((I1707/60)/60)+24)+DATE(1970,1,1)</f>
        <v>426097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8323</v>
      </c>
      <c r="R1708" t="s">
        <v>8345</v>
      </c>
      <c r="S1708" s="15">
        <f>(((J1708/60)/60)+24)+DATE(1970,1,1)</f>
        <v>424240.35333333333</v>
      </c>
      <c r="T1708" s="15">
        <f>(((I1708/60)/60)+24)+DATE(1970,1,1)</f>
        <v>425680.35333333333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8323</v>
      </c>
      <c r="R1709" t="s">
        <v>8345</v>
      </c>
      <c r="S1709" s="15">
        <f>(((J1709/60)/60)+24)+DATE(1970,1,1)</f>
        <v>430202.30416666664</v>
      </c>
      <c r="T1709" s="15">
        <f>(((I1709/60)/60)+24)+DATE(1970,1,1)</f>
        <v>430921.30416666664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8323</v>
      </c>
      <c r="R1710" t="s">
        <v>8345</v>
      </c>
      <c r="S1710" s="15">
        <f>(((J1710/60)/60)+24)+DATE(1970,1,1)</f>
        <v>430781.80722222221</v>
      </c>
      <c r="T1710" s="15">
        <f>(((I1710/60)/60)+24)+DATE(1970,1,1)</f>
        <v>431741.80722222221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8323</v>
      </c>
      <c r="R1711" t="s">
        <v>8345</v>
      </c>
      <c r="S1711" s="15">
        <f>(((J1711/60)/60)+24)+DATE(1970,1,1)</f>
        <v>416134.53166666662</v>
      </c>
      <c r="T1711" s="15">
        <f>(((I1711/60)/60)+24)+DATE(1970,1,1)</f>
        <v>417124.65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8323</v>
      </c>
      <c r="R1712" t="s">
        <v>8345</v>
      </c>
      <c r="S1712" s="15">
        <f>(((J1712/60)/60)+24)+DATE(1970,1,1)</f>
        <v>428135.19111111108</v>
      </c>
      <c r="T1712" s="15">
        <f>(((I1712/60)/60)+24)+DATE(1970,1,1)</f>
        <v>429238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8323</v>
      </c>
      <c r="R1713" t="s">
        <v>8345</v>
      </c>
      <c r="S1713" s="15">
        <f>(((J1713/60)/60)+24)+DATE(1970,1,1)</f>
        <v>416400.50944444444</v>
      </c>
      <c r="T1713" s="15">
        <f>(((I1713/60)/60)+24)+DATE(1970,1,1)</f>
        <v>417144.50944444444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8323</v>
      </c>
      <c r="R1714" t="s">
        <v>8345</v>
      </c>
      <c r="S1714" s="15">
        <f>(((J1714/60)/60)+24)+DATE(1970,1,1)</f>
        <v>422958.93138888886</v>
      </c>
      <c r="T1714" s="15">
        <f>(((I1714/60)/60)+24)+DATE(1970,1,1)</f>
        <v>424398.93138888886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8323</v>
      </c>
      <c r="R1715" t="s">
        <v>8345</v>
      </c>
      <c r="S1715" s="15">
        <f>(((J1715/60)/60)+24)+DATE(1970,1,1)</f>
        <v>417244.2255555556</v>
      </c>
      <c r="T1715" s="15">
        <f>(((I1715/60)/60)+24)+DATE(1970,1,1)</f>
        <v>417964.2255555556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8323</v>
      </c>
      <c r="R1716" t="s">
        <v>8345</v>
      </c>
      <c r="S1716" s="15">
        <f>(((J1716/60)/60)+24)+DATE(1970,1,1)</f>
        <v>422239.0447222222</v>
      </c>
      <c r="T1716" s="15">
        <f>(((I1716/60)/60)+24)+DATE(1970,1,1)</f>
        <v>422959.0447222222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8323</v>
      </c>
      <c r="R1717" t="s">
        <v>8345</v>
      </c>
      <c r="S1717" s="15">
        <f>(((J1717/60)/60)+24)+DATE(1970,1,1)</f>
        <v>421478.21805555554</v>
      </c>
      <c r="T1717" s="15">
        <f>(((I1717/60)/60)+24)+DATE(1970,1,1)</f>
        <v>422196.36666666664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8323</v>
      </c>
      <c r="R1718" t="s">
        <v>8345</v>
      </c>
      <c r="S1718" s="15">
        <f>(((J1718/60)/60)+24)+DATE(1970,1,1)</f>
        <v>436102.86083333328</v>
      </c>
      <c r="T1718" s="15">
        <f>(((I1718/60)/60)+24)+DATE(1970,1,1)</f>
        <v>437063.86083333328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8323</v>
      </c>
      <c r="R1719" t="s">
        <v>8345</v>
      </c>
      <c r="S1719" s="15">
        <f>(((J1719/60)/60)+24)+DATE(1970,1,1)</f>
        <v>431000.56611111108</v>
      </c>
      <c r="T1719" s="15">
        <f>(((I1719/60)/60)+24)+DATE(1970,1,1)</f>
        <v>431485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8323</v>
      </c>
      <c r="R1720" t="s">
        <v>8345</v>
      </c>
      <c r="S1720" s="15">
        <f>(((J1720/60)/60)+24)+DATE(1970,1,1)</f>
        <v>430991.65249999997</v>
      </c>
      <c r="T1720" s="15">
        <f>(((I1720/60)/60)+24)+DATE(1970,1,1)</f>
        <v>432037.98333333334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8323</v>
      </c>
      <c r="R1721" t="s">
        <v>8345</v>
      </c>
      <c r="S1721" s="15">
        <f>(((J1721/60)/60)+24)+DATE(1970,1,1)</f>
        <v>416805.83083333337</v>
      </c>
      <c r="T1721" s="15">
        <f>(((I1721/60)/60)+24)+DATE(1970,1,1)</f>
        <v>417525.83083333337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8323</v>
      </c>
      <c r="R1722" t="s">
        <v>8345</v>
      </c>
      <c r="S1722" s="15">
        <f>(((J1722/60)/60)+24)+DATE(1970,1,1)</f>
        <v>418083.79750000004</v>
      </c>
      <c r="T1722" s="15">
        <f>(((I1722/60)/60)+24)+DATE(1970,1,1)</f>
        <v>418804.79750000004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8323</v>
      </c>
      <c r="R1723" t="s">
        <v>8345</v>
      </c>
      <c r="S1723" s="15">
        <f>(((J1723/60)/60)+24)+DATE(1970,1,1)</f>
        <v>427604.07305555552</v>
      </c>
      <c r="T1723" s="15">
        <f>(((I1723/60)/60)+24)+DATE(1970,1,1)</f>
        <v>428324.07305555552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8323</v>
      </c>
      <c r="R1724" t="s">
        <v>8345</v>
      </c>
      <c r="S1724" s="15">
        <f>(((J1724/60)/60)+24)+DATE(1970,1,1)</f>
        <v>430160.06361111108</v>
      </c>
      <c r="T1724" s="15">
        <f>(((I1724/60)/60)+24)+DATE(1970,1,1)</f>
        <v>431049.16666666669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8323</v>
      </c>
      <c r="R1725" t="s">
        <v>8345</v>
      </c>
      <c r="S1725" s="15">
        <f>(((J1725/60)/60)+24)+DATE(1970,1,1)</f>
        <v>423052.80972222221</v>
      </c>
      <c r="T1725" s="15">
        <f>(((I1725/60)/60)+24)+DATE(1970,1,1)</f>
        <v>424407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8323</v>
      </c>
      <c r="R1726" t="s">
        <v>8345</v>
      </c>
      <c r="S1726" s="15">
        <f>(((J1726/60)/60)+24)+DATE(1970,1,1)</f>
        <v>417847.3783333333</v>
      </c>
      <c r="T1726" s="15">
        <f>(((I1726/60)/60)+24)+DATE(1970,1,1)</f>
        <v>418567.3783333333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8323</v>
      </c>
      <c r="R1727" t="s">
        <v>8345</v>
      </c>
      <c r="S1727" s="15">
        <f>(((J1727/60)/60)+24)+DATE(1970,1,1)</f>
        <v>416240.23583333328</v>
      </c>
      <c r="T1727" s="15">
        <f>(((I1727/60)/60)+24)+DATE(1970,1,1)</f>
        <v>416960.23583333328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8323</v>
      </c>
      <c r="R1728" t="s">
        <v>8345</v>
      </c>
      <c r="S1728" s="15">
        <f>(((J1728/60)/60)+24)+DATE(1970,1,1)</f>
        <v>414871.0733333333</v>
      </c>
      <c r="T1728" s="15">
        <f>(((I1728/60)/60)+24)+DATE(1970,1,1)</f>
        <v>415567.0733333333</v>
      </c>
    </row>
    <row r="1729" spans="1:20" ht="29" hidden="1" x14ac:dyDescent="0.35">
      <c r="A1729">
        <v>1799</v>
      </c>
      <c r="B1729" s="3" t="s">
        <v>1800</v>
      </c>
      <c r="C1729" s="3" t="s">
        <v>5909</v>
      </c>
      <c r="D1729" s="6">
        <v>4000</v>
      </c>
      <c r="E1729" s="8">
        <v>69.83</v>
      </c>
      <c r="F1729" t="s">
        <v>8220</v>
      </c>
      <c r="G1729" t="s">
        <v>8224</v>
      </c>
      <c r="H1729" t="s">
        <v>8246</v>
      </c>
      <c r="I1729">
        <v>1415740408</v>
      </c>
      <c r="J1729">
        <v>1414008808</v>
      </c>
      <c r="K1729" t="b">
        <v>1</v>
      </c>
      <c r="L1729">
        <v>6</v>
      </c>
      <c r="M1729" t="b">
        <v>0</v>
      </c>
      <c r="N1729" t="s">
        <v>8283</v>
      </c>
      <c r="O1729">
        <f>ROUND(E1729/D1729*100,0)</f>
        <v>2</v>
      </c>
      <c r="P1729">
        <f>IFERROR(ROUND(E1729/L1729,2),0)</f>
        <v>11.64</v>
      </c>
      <c r="Q1729" t="s">
        <v>8336</v>
      </c>
      <c r="R1729" t="s">
        <v>8337</v>
      </c>
      <c r="S1729" s="15">
        <f>(((J1729/60)/60)+24)+DATE(1970,1,1)</f>
        <v>418373.22444444441</v>
      </c>
      <c r="T1729" s="15">
        <f>(((I1729/60)/60)+24)+DATE(1970,1,1)</f>
        <v>418854.22444444441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8323</v>
      </c>
      <c r="R1730" t="s">
        <v>8345</v>
      </c>
      <c r="S1730" s="15">
        <f>(((J1730/60)/60)+24)+DATE(1970,1,1)</f>
        <v>426384.02055555559</v>
      </c>
      <c r="T1730" s="15">
        <f>(((I1730/60)/60)+24)+DATE(1970,1,1)</f>
        <v>427104.02055555559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8323</v>
      </c>
      <c r="R1731" t="s">
        <v>8345</v>
      </c>
      <c r="S1731" s="15">
        <f>(((J1731/60)/60)+24)+DATE(1970,1,1)</f>
        <v>431242.25166666671</v>
      </c>
      <c r="T1731" s="15">
        <f>(((I1731/60)/60)+24)+DATE(1970,1,1)</f>
        <v>432682.25166666671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8323</v>
      </c>
      <c r="R1732" t="s">
        <v>8345</v>
      </c>
      <c r="S1732" s="15">
        <f>(((J1732/60)/60)+24)+DATE(1970,1,1)</f>
        <v>426467.1063888889</v>
      </c>
      <c r="T1732" s="15">
        <f>(((I1732/60)/60)+24)+DATE(1970,1,1)</f>
        <v>427187.1063888889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8323</v>
      </c>
      <c r="R1733" t="s">
        <v>8345</v>
      </c>
      <c r="S1733" s="15">
        <f>(((J1733/60)/60)+24)+DATE(1970,1,1)</f>
        <v>423606.76444444444</v>
      </c>
      <c r="T1733" s="15">
        <f>(((I1733/60)/60)+24)+DATE(1970,1,1)</f>
        <v>423936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8323</v>
      </c>
      <c r="R1734" t="s">
        <v>8345</v>
      </c>
      <c r="S1734" s="15">
        <f>(((J1734/60)/60)+24)+DATE(1970,1,1)</f>
        <v>427753.4113888889</v>
      </c>
      <c r="T1734" s="15">
        <f>(((I1734/60)/60)+24)+DATE(1970,1,1)</f>
        <v>429182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8323</v>
      </c>
      <c r="R1735" t="s">
        <v>8345</v>
      </c>
      <c r="S1735" s="15">
        <f>(((J1735/60)/60)+24)+DATE(1970,1,1)</f>
        <v>434689.21499999997</v>
      </c>
      <c r="T1735" s="15">
        <f>(((I1735/60)/60)+24)+DATE(1970,1,1)</f>
        <v>434982.5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8323</v>
      </c>
      <c r="R1736" t="s">
        <v>8345</v>
      </c>
      <c r="S1736" s="15">
        <f>(((J1736/60)/60)+24)+DATE(1970,1,1)</f>
        <v>422385.87666666671</v>
      </c>
      <c r="T1736" s="15">
        <f>(((I1736/60)/60)+24)+DATE(1970,1,1)</f>
        <v>423105.87666666671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8323</v>
      </c>
      <c r="R1737" t="s">
        <v>8345</v>
      </c>
      <c r="S1737" s="15">
        <f>(((J1737/60)/60)+24)+DATE(1970,1,1)</f>
        <v>433372.54027777782</v>
      </c>
      <c r="T1737" s="15">
        <f>(((I1737/60)/60)+24)+DATE(1970,1,1)</f>
        <v>434092.54027777782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8323</v>
      </c>
      <c r="R1738" t="s">
        <v>8345</v>
      </c>
      <c r="S1738" s="15">
        <f>(((J1738/60)/60)+24)+DATE(1970,1,1)</f>
        <v>426821.67583333334</v>
      </c>
      <c r="T1738" s="15">
        <f>(((I1738/60)/60)+24)+DATE(1970,1,1)</f>
        <v>427542.67583333334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8323</v>
      </c>
      <c r="R1739" t="s">
        <v>8345</v>
      </c>
      <c r="S1739" s="15">
        <f>(((J1739/60)/60)+24)+DATE(1970,1,1)</f>
        <v>424159.77555555559</v>
      </c>
      <c r="T1739" s="15">
        <f>(((I1739/60)/60)+24)+DATE(1970,1,1)</f>
        <v>424879.77555555559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8323</v>
      </c>
      <c r="R1740" t="s">
        <v>8345</v>
      </c>
      <c r="S1740" s="15">
        <f>(((J1740/60)/60)+24)+DATE(1970,1,1)</f>
        <v>417173.98388888891</v>
      </c>
      <c r="T1740" s="15">
        <f>(((I1740/60)/60)+24)+DATE(1970,1,1)</f>
        <v>417893.98388888891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8323</v>
      </c>
      <c r="R1741" t="s">
        <v>8345</v>
      </c>
      <c r="S1741" s="15">
        <f>(((J1741/60)/60)+24)+DATE(1970,1,1)</f>
        <v>430397.98111111112</v>
      </c>
      <c r="T1741" s="15">
        <f>(((I1741/60)/60)+24)+DATE(1970,1,1)</f>
        <v>431812.98111111112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8323</v>
      </c>
      <c r="R1742" t="s">
        <v>8345</v>
      </c>
      <c r="S1742" s="15">
        <f>(((J1742/60)/60)+24)+DATE(1970,1,1)</f>
        <v>424060.61722222227</v>
      </c>
      <c r="T1742" s="15">
        <f>(((I1742/60)/60)+24)+DATE(1970,1,1)</f>
        <v>424780.61722222227</v>
      </c>
    </row>
    <row r="1743" spans="1:20" ht="58" hidden="1" x14ac:dyDescent="0.35">
      <c r="A1743">
        <v>1800</v>
      </c>
      <c r="B1743" s="3" t="s">
        <v>1801</v>
      </c>
      <c r="C1743" s="3" t="s">
        <v>5910</v>
      </c>
      <c r="D1743" s="6">
        <v>46260</v>
      </c>
      <c r="E1743" s="8">
        <v>9460</v>
      </c>
      <c r="F1743" t="s">
        <v>8220</v>
      </c>
      <c r="G1743" t="s">
        <v>8224</v>
      </c>
      <c r="H1743" t="s">
        <v>8246</v>
      </c>
      <c r="I1743">
        <v>1476109970</v>
      </c>
      <c r="J1743">
        <v>1473517970</v>
      </c>
      <c r="K1743" t="b">
        <v>1</v>
      </c>
      <c r="L1743">
        <v>113</v>
      </c>
      <c r="M1743" t="b">
        <v>0</v>
      </c>
      <c r="N1743" t="s">
        <v>8283</v>
      </c>
      <c r="O1743">
        <f>ROUND(E1743/D1743*100,0)</f>
        <v>20</v>
      </c>
      <c r="P1743">
        <f>IFERROR(ROUND(E1743/L1743,2),0)</f>
        <v>83.72</v>
      </c>
      <c r="Q1743" t="s">
        <v>8336</v>
      </c>
      <c r="R1743" t="s">
        <v>8337</v>
      </c>
      <c r="S1743" s="15">
        <f>(((J1743/60)/60)+24)+DATE(1970,1,1)</f>
        <v>434903.5472222222</v>
      </c>
      <c r="T1743" s="15">
        <f>(((I1743/60)/60)+24)+DATE(1970,1,1)</f>
        <v>435623.5472222222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8336</v>
      </c>
      <c r="R1744" t="s">
        <v>8337</v>
      </c>
      <c r="S1744" s="15">
        <f>(((J1744/60)/60)+24)+DATE(1970,1,1)</f>
        <v>436998.0472222222</v>
      </c>
      <c r="T1744" s="15">
        <f>(((I1744/60)/60)+24)+DATE(1970,1,1)</f>
        <v>437766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8336</v>
      </c>
      <c r="R1745" t="s">
        <v>8337</v>
      </c>
      <c r="S1745" s="15">
        <f>(((J1745/60)/60)+24)+DATE(1970,1,1)</f>
        <v>434023.21527777781</v>
      </c>
      <c r="T1745" s="15">
        <f>(((I1745/60)/60)+24)+DATE(1970,1,1)</f>
        <v>434556.98333333334</v>
      </c>
    </row>
    <row r="1746" spans="1:20" ht="58" hidden="1" x14ac:dyDescent="0.35">
      <c r="A1746">
        <v>1801</v>
      </c>
      <c r="B1746" s="3" t="s">
        <v>1802</v>
      </c>
      <c r="C1746" s="3" t="s">
        <v>5911</v>
      </c>
      <c r="D1746" s="6">
        <v>17000</v>
      </c>
      <c r="E1746" s="8">
        <v>2355</v>
      </c>
      <c r="F1746" t="s">
        <v>8220</v>
      </c>
      <c r="G1746" t="s">
        <v>8224</v>
      </c>
      <c r="H1746" t="s">
        <v>8246</v>
      </c>
      <c r="I1746">
        <v>1450181400</v>
      </c>
      <c r="J1746">
        <v>1447429868</v>
      </c>
      <c r="K1746" t="b">
        <v>1</v>
      </c>
      <c r="L1746">
        <v>37</v>
      </c>
      <c r="M1746" t="b">
        <v>0</v>
      </c>
      <c r="N1746" t="s">
        <v>8283</v>
      </c>
      <c r="O1746">
        <f>ROUND(E1746/D1746*100,0)</f>
        <v>14</v>
      </c>
      <c r="P1746">
        <f>IFERROR(ROUND(E1746/L1746,2),0)</f>
        <v>63.65</v>
      </c>
      <c r="Q1746" t="s">
        <v>8336</v>
      </c>
      <c r="R1746" t="s">
        <v>8337</v>
      </c>
      <c r="S1746" s="15">
        <f>(((J1746/60)/60)+24)+DATE(1970,1,1)</f>
        <v>427656.85222222219</v>
      </c>
      <c r="T1746" s="15">
        <f>(((I1746/60)/60)+24)+DATE(1970,1,1)</f>
        <v>428421.16666666669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8336</v>
      </c>
      <c r="R1747" t="s">
        <v>8337</v>
      </c>
      <c r="S1747" s="15">
        <f>(((J1747/60)/60)+24)+DATE(1970,1,1)</f>
        <v>436503.23277777777</v>
      </c>
      <c r="T1747" s="15">
        <f>(((I1747/60)/60)+24)+DATE(1970,1,1)</f>
        <v>437363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8336</v>
      </c>
      <c r="R1748" t="s">
        <v>8337</v>
      </c>
      <c r="S1748" s="15">
        <f>(((J1748/60)/60)+24)+DATE(1970,1,1)</f>
        <v>435973.24083333334</v>
      </c>
      <c r="T1748" s="15">
        <f>(((I1748/60)/60)+24)+DATE(1970,1,1)</f>
        <v>436691</v>
      </c>
    </row>
    <row r="1749" spans="1:20" ht="43.5" hidden="1" x14ac:dyDescent="0.35">
      <c r="A1749">
        <v>1806</v>
      </c>
      <c r="B1749" s="3" t="s">
        <v>1807</v>
      </c>
      <c r="C1749" s="3" t="s">
        <v>5916</v>
      </c>
      <c r="D1749" s="6">
        <v>20000</v>
      </c>
      <c r="E1749" s="8">
        <v>591</v>
      </c>
      <c r="F1749" t="s">
        <v>8220</v>
      </c>
      <c r="G1749" t="s">
        <v>8224</v>
      </c>
      <c r="H1749" t="s">
        <v>8246</v>
      </c>
      <c r="I1749">
        <v>1412090349</v>
      </c>
      <c r="J1749">
        <v>1409066349</v>
      </c>
      <c r="K1749" t="b">
        <v>1</v>
      </c>
      <c r="L1749">
        <v>8</v>
      </c>
      <c r="M1749" t="b">
        <v>0</v>
      </c>
      <c r="N1749" t="s">
        <v>8283</v>
      </c>
      <c r="O1749">
        <f>ROUND(E1749/D1749*100,0)</f>
        <v>3</v>
      </c>
      <c r="P1749">
        <f>IFERROR(ROUND(E1749/L1749,2),0)</f>
        <v>73.88</v>
      </c>
      <c r="Q1749" t="s">
        <v>8336</v>
      </c>
      <c r="R1749" t="s">
        <v>8337</v>
      </c>
      <c r="S1749" s="15">
        <f>(((J1749/60)/60)+24)+DATE(1970,1,1)</f>
        <v>417000.31916666665</v>
      </c>
      <c r="T1749" s="15">
        <f>(((I1749/60)/60)+24)+DATE(1970,1,1)</f>
        <v>417840.31916666665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8336</v>
      </c>
      <c r="R1750" t="s">
        <v>8337</v>
      </c>
      <c r="S1750" s="15">
        <f>(((J1750/60)/60)+24)+DATE(1970,1,1)</f>
        <v>425215.8175</v>
      </c>
      <c r="T1750" s="15">
        <f>(((I1750/60)/60)+24)+DATE(1970,1,1)</f>
        <v>425935.8175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8336</v>
      </c>
      <c r="R1751" t="s">
        <v>8337</v>
      </c>
      <c r="S1751" s="15">
        <f>(((J1751/60)/60)+24)+DATE(1970,1,1)</f>
        <v>438152.42250000004</v>
      </c>
      <c r="T1751" s="15">
        <f>(((I1751/60)/60)+24)+DATE(1970,1,1)</f>
        <v>439036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8336</v>
      </c>
      <c r="R1752" t="s">
        <v>8337</v>
      </c>
      <c r="S1752" s="15">
        <f>(((J1752/60)/60)+24)+DATE(1970,1,1)</f>
        <v>430853.08444444445</v>
      </c>
      <c r="T1752" s="15">
        <f>(((I1752/60)/60)+24)+DATE(1970,1,1)</f>
        <v>431453.08444444445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8336</v>
      </c>
      <c r="R1753" t="s">
        <v>8337</v>
      </c>
      <c r="S1753" s="15">
        <f>(((J1753/60)/60)+24)+DATE(1970,1,1)</f>
        <v>421203.75638888887</v>
      </c>
      <c r="T1753" s="15">
        <f>(((I1753/60)/60)+24)+DATE(1970,1,1)</f>
        <v>421922.75638888887</v>
      </c>
    </row>
    <row r="1754" spans="1:20" ht="43.5" hidden="1" x14ac:dyDescent="0.35">
      <c r="A1754">
        <v>1812</v>
      </c>
      <c r="B1754" s="3" t="s">
        <v>1813</v>
      </c>
      <c r="C1754" s="3" t="s">
        <v>5922</v>
      </c>
      <c r="D1754" s="6">
        <v>6500</v>
      </c>
      <c r="E1754" s="8">
        <v>865</v>
      </c>
      <c r="F1754" t="s">
        <v>8220</v>
      </c>
      <c r="G1754" t="s">
        <v>8224</v>
      </c>
      <c r="H1754" t="s">
        <v>8246</v>
      </c>
      <c r="I1754">
        <v>1467531536</v>
      </c>
      <c r="J1754">
        <v>1464939536</v>
      </c>
      <c r="K1754" t="b">
        <v>0</v>
      </c>
      <c r="L1754">
        <v>23</v>
      </c>
      <c r="M1754" t="b">
        <v>0</v>
      </c>
      <c r="N1754" t="s">
        <v>8283</v>
      </c>
      <c r="O1754">
        <f>ROUND(E1754/D1754*100,0)</f>
        <v>13</v>
      </c>
      <c r="P1754">
        <f>IFERROR(ROUND(E1754/L1754,2),0)</f>
        <v>37.61</v>
      </c>
      <c r="Q1754" t="s">
        <v>8336</v>
      </c>
      <c r="R1754" t="s">
        <v>8337</v>
      </c>
      <c r="S1754" s="15">
        <f>(((J1754/60)/60)+24)+DATE(1970,1,1)</f>
        <v>432520.64888888889</v>
      </c>
      <c r="T1754" s="15">
        <f>(((I1754/60)/60)+24)+DATE(1970,1,1)</f>
        <v>433240.64888888889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8336</v>
      </c>
      <c r="R1755" t="s">
        <v>8337</v>
      </c>
      <c r="S1755" s="15">
        <f>(((J1755/60)/60)+24)+DATE(1970,1,1)</f>
        <v>430034.99111111107</v>
      </c>
      <c r="T1755" s="15">
        <f>(((I1755/60)/60)+24)+DATE(1970,1,1)</f>
        <v>430753.99111111107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8336</v>
      </c>
      <c r="R1756" t="s">
        <v>8337</v>
      </c>
      <c r="S1756" s="15">
        <f>(((J1756/60)/60)+24)+DATE(1970,1,1)</f>
        <v>421566.04250000004</v>
      </c>
      <c r="T1756" s="15">
        <f>(((I1756/60)/60)+24)+DATE(1970,1,1)</f>
        <v>422285.04250000004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8336</v>
      </c>
      <c r="R1757" t="s">
        <v>8337</v>
      </c>
      <c r="S1757" s="15">
        <f>(((J1757/60)/60)+24)+DATE(1970,1,1)</f>
        <v>426003.93361111108</v>
      </c>
      <c r="T1757" s="15">
        <f>(((I1757/60)/60)+24)+DATE(1970,1,1)</f>
        <v>426723.93361111108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8336</v>
      </c>
      <c r="R1758" t="s">
        <v>8337</v>
      </c>
      <c r="S1758" s="15">
        <f>(((J1758/60)/60)+24)+DATE(1970,1,1)</f>
        <v>433645.01916666667</v>
      </c>
      <c r="T1758" s="15">
        <f>(((I1758/60)/60)+24)+DATE(1970,1,1)</f>
        <v>434605.01916666667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8336</v>
      </c>
      <c r="R1759" t="s">
        <v>8337</v>
      </c>
      <c r="S1759" s="15">
        <f>(((J1759/60)/60)+24)+DATE(1970,1,1)</f>
        <v>437548.8563888889</v>
      </c>
      <c r="T1759" s="15">
        <f>(((I1759/60)/60)+24)+DATE(1970,1,1)</f>
        <v>438268.48333333334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8336</v>
      </c>
      <c r="R1760" t="s">
        <v>8337</v>
      </c>
      <c r="S1760" s="15">
        <f>(((J1760/60)/60)+24)+DATE(1970,1,1)</f>
        <v>432079.94222222228</v>
      </c>
      <c r="T1760" s="15">
        <f>(((I1760/60)/60)+24)+DATE(1970,1,1)</f>
        <v>433519.94222222228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8336</v>
      </c>
      <c r="R1761" t="s">
        <v>8337</v>
      </c>
      <c r="S1761" s="15">
        <f>(((J1761/60)/60)+24)+DATE(1970,1,1)</f>
        <v>421588.89694444445</v>
      </c>
      <c r="T1761" s="15">
        <f>(((I1761/60)/60)+24)+DATE(1970,1,1)</f>
        <v>422067.89694444445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8336</v>
      </c>
      <c r="R1762" t="s">
        <v>8337</v>
      </c>
      <c r="S1762" s="15">
        <f>(((J1762/60)/60)+24)+DATE(1970,1,1)</f>
        <v>429673.14250000002</v>
      </c>
      <c r="T1762" s="15">
        <f>(((I1762/60)/60)+24)+DATE(1970,1,1)</f>
        <v>430153.14250000002</v>
      </c>
    </row>
    <row r="1763" spans="1:20" ht="43.5" hidden="1" x14ac:dyDescent="0.35">
      <c r="A1763">
        <v>1813</v>
      </c>
      <c r="B1763" s="3" t="s">
        <v>1814</v>
      </c>
      <c r="C1763" s="3" t="s">
        <v>5923</v>
      </c>
      <c r="D1763" s="6">
        <v>8750</v>
      </c>
      <c r="E1763" s="8">
        <v>0</v>
      </c>
      <c r="F1763" t="s">
        <v>8220</v>
      </c>
      <c r="G1763" t="s">
        <v>8224</v>
      </c>
      <c r="H1763" t="s">
        <v>8246</v>
      </c>
      <c r="I1763">
        <v>1407532812</v>
      </c>
      <c r="J1763">
        <v>1404940812</v>
      </c>
      <c r="K1763" t="b">
        <v>0</v>
      </c>
      <c r="L1763">
        <v>0</v>
      </c>
      <c r="M1763" t="b">
        <v>0</v>
      </c>
      <c r="N1763" t="s">
        <v>8283</v>
      </c>
      <c r="O1763">
        <f>ROUND(E1763/D1763*100,0)</f>
        <v>0</v>
      </c>
      <c r="P1763">
        <f>IFERROR(ROUND(E1763/L1763,2),0)</f>
        <v>0</v>
      </c>
      <c r="Q1763" t="s">
        <v>8336</v>
      </c>
      <c r="R1763" t="s">
        <v>8337</v>
      </c>
      <c r="S1763" s="15">
        <f>(((J1763/60)/60)+24)+DATE(1970,1,1)</f>
        <v>415854.33666666667</v>
      </c>
      <c r="T1763" s="15">
        <f>(((I1763/60)/60)+24)+DATE(1970,1,1)</f>
        <v>416574.33666666667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8336</v>
      </c>
      <c r="R1764" t="s">
        <v>8337</v>
      </c>
      <c r="S1764" s="15">
        <f>(((J1764/60)/60)+24)+DATE(1970,1,1)</f>
        <v>429800.56805555552</v>
      </c>
      <c r="T1764" s="15">
        <f>(((I1764/60)/60)+24)+DATE(1970,1,1)</f>
        <v>430520.56805555552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8336</v>
      </c>
      <c r="R1765" t="s">
        <v>8337</v>
      </c>
      <c r="S1765" s="15">
        <f>(((J1765/60)/60)+24)+DATE(1970,1,1)</f>
        <v>435221.84444444446</v>
      </c>
      <c r="T1765" s="15">
        <f>(((I1765/60)/60)+24)+DATE(1970,1,1)</f>
        <v>435941.84444444446</v>
      </c>
    </row>
    <row r="1766" spans="1:20" ht="43.5" hidden="1" x14ac:dyDescent="0.35">
      <c r="A1766">
        <v>1814</v>
      </c>
      <c r="B1766" s="3" t="s">
        <v>1815</v>
      </c>
      <c r="C1766" s="3" t="s">
        <v>5924</v>
      </c>
      <c r="D1766" s="6">
        <v>12000</v>
      </c>
      <c r="E1766" s="8">
        <v>5902</v>
      </c>
      <c r="F1766" t="s">
        <v>8220</v>
      </c>
      <c r="G1766" t="s">
        <v>8224</v>
      </c>
      <c r="H1766" t="s">
        <v>8246</v>
      </c>
      <c r="I1766">
        <v>1425108736</v>
      </c>
      <c r="J1766">
        <v>1422516736</v>
      </c>
      <c r="K1766" t="b">
        <v>0</v>
      </c>
      <c r="L1766">
        <v>140</v>
      </c>
      <c r="M1766" t="b">
        <v>0</v>
      </c>
      <c r="N1766" t="s">
        <v>8283</v>
      </c>
      <c r="O1766">
        <f>ROUND(E1766/D1766*100,0)</f>
        <v>49</v>
      </c>
      <c r="P1766">
        <f>IFERROR(ROUND(E1766/L1766,2),0)</f>
        <v>42.16</v>
      </c>
      <c r="Q1766" t="s">
        <v>8336</v>
      </c>
      <c r="R1766" t="s">
        <v>8337</v>
      </c>
      <c r="S1766" s="15">
        <f>(((J1766/60)/60)+24)+DATE(1970,1,1)</f>
        <v>420736.53777777776</v>
      </c>
      <c r="T1766" s="15">
        <f>(((I1766/60)/60)+24)+DATE(1970,1,1)</f>
        <v>421456.53777777776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8336</v>
      </c>
      <c r="R1767" t="s">
        <v>8337</v>
      </c>
      <c r="S1767" s="15">
        <f>(((J1767/60)/60)+24)+DATE(1970,1,1)</f>
        <v>415976.53111111111</v>
      </c>
      <c r="T1767" s="15">
        <f>(((I1767/60)/60)+24)+DATE(1970,1,1)</f>
        <v>416696.53111111111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8336</v>
      </c>
      <c r="R1768" t="s">
        <v>8337</v>
      </c>
      <c r="S1768" s="15">
        <f>(((J1768/60)/60)+24)+DATE(1970,1,1)</f>
        <v>416477.63555555552</v>
      </c>
      <c r="T1768" s="15">
        <f>(((I1768/60)/60)+24)+DATE(1970,1,1)</f>
        <v>416981.63555555552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8336</v>
      </c>
      <c r="R1769" t="s">
        <v>8337</v>
      </c>
      <c r="S1769" s="15">
        <f>(((J1769/60)/60)+24)+DATE(1970,1,1)</f>
        <v>415728.80111111113</v>
      </c>
      <c r="T1769" s="15">
        <f>(((I1769/60)/60)+24)+DATE(1970,1,1)</f>
        <v>416448.80111111113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8336</v>
      </c>
      <c r="R1770" t="s">
        <v>8337</v>
      </c>
      <c r="S1770" s="15">
        <f>(((J1770/60)/60)+24)+DATE(1970,1,1)</f>
        <v>416326.45666666667</v>
      </c>
      <c r="T1770" s="15">
        <f>(((I1770/60)/60)+24)+DATE(1970,1,1)</f>
        <v>417766.45666666667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8336</v>
      </c>
      <c r="R1771" t="s">
        <v>8337</v>
      </c>
      <c r="S1771" s="15">
        <f>(((J1771/60)/60)+24)+DATE(1970,1,1)</f>
        <v>419644.65527777775</v>
      </c>
      <c r="T1771" s="15">
        <f>(((I1771/60)/60)+24)+DATE(1970,1,1)</f>
        <v>420364.65527777775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8336</v>
      </c>
      <c r="R1772" t="s">
        <v>8337</v>
      </c>
      <c r="S1772" s="15">
        <f>(((J1772/60)/60)+24)+DATE(1970,1,1)</f>
        <v>417339.7205555556</v>
      </c>
      <c r="T1772" s="15">
        <f>(((I1772/60)/60)+24)+DATE(1970,1,1)</f>
        <v>418179.7205555556</v>
      </c>
    </row>
    <row r="1773" spans="1:20" ht="43.5" hidden="1" x14ac:dyDescent="0.35">
      <c r="A1773">
        <v>1581</v>
      </c>
      <c r="B1773" s="3" t="s">
        <v>1582</v>
      </c>
      <c r="C1773" s="3" t="s">
        <v>5691</v>
      </c>
      <c r="D1773" s="6">
        <v>1000</v>
      </c>
      <c r="E1773" s="8">
        <v>5</v>
      </c>
      <c r="F1773" t="s">
        <v>8220</v>
      </c>
      <c r="G1773" t="s">
        <v>8224</v>
      </c>
      <c r="H1773" t="s">
        <v>8246</v>
      </c>
      <c r="I1773">
        <v>1450521990</v>
      </c>
      <c r="J1773">
        <v>1447757190</v>
      </c>
      <c r="K1773" t="b">
        <v>0</v>
      </c>
      <c r="L1773">
        <v>1</v>
      </c>
      <c r="M1773" t="b">
        <v>0</v>
      </c>
      <c r="N1773" t="s">
        <v>8289</v>
      </c>
      <c r="O1773">
        <f>ROUND(E1773/D1773*100,0)</f>
        <v>1</v>
      </c>
      <c r="P1773">
        <f>IFERROR(ROUND(E1773/L1773,2),0)</f>
        <v>5</v>
      </c>
      <c r="Q1773" t="s">
        <v>8336</v>
      </c>
      <c r="R1773" t="s">
        <v>8343</v>
      </c>
      <c r="S1773" s="15">
        <f>(((J1773/60)/60)+24)+DATE(1970,1,1)</f>
        <v>427747.77500000002</v>
      </c>
      <c r="T1773" s="15">
        <f>(((I1773/60)/60)+24)+DATE(1970,1,1)</f>
        <v>428515.77500000002</v>
      </c>
    </row>
    <row r="1774" spans="1:20" ht="58" hidden="1" x14ac:dyDescent="0.35">
      <c r="A1774">
        <v>1583</v>
      </c>
      <c r="B1774" s="3" t="s">
        <v>1584</v>
      </c>
      <c r="C1774" s="3" t="s">
        <v>5693</v>
      </c>
      <c r="D1774" s="6">
        <v>20000</v>
      </c>
      <c r="E1774" s="8">
        <v>15</v>
      </c>
      <c r="F1774" t="s">
        <v>8220</v>
      </c>
      <c r="G1774" t="s">
        <v>8224</v>
      </c>
      <c r="H1774" t="s">
        <v>8246</v>
      </c>
      <c r="I1774">
        <v>1411681391</v>
      </c>
      <c r="J1774">
        <v>1409089391</v>
      </c>
      <c r="K1774" t="b">
        <v>0</v>
      </c>
      <c r="L1774">
        <v>1</v>
      </c>
      <c r="M1774" t="b">
        <v>0</v>
      </c>
      <c r="N1774" t="s">
        <v>8289</v>
      </c>
      <c r="O1774">
        <f>ROUND(E1774/D1774*100,0)</f>
        <v>0</v>
      </c>
      <c r="P1774">
        <f>IFERROR(ROUND(E1774/L1774,2),0)</f>
        <v>15</v>
      </c>
      <c r="Q1774" t="s">
        <v>8336</v>
      </c>
      <c r="R1774" t="s">
        <v>8343</v>
      </c>
      <c r="S1774" s="15">
        <f>(((J1774/60)/60)+24)+DATE(1970,1,1)</f>
        <v>417006.71972222225</v>
      </c>
      <c r="T1774" s="15">
        <f>(((I1774/60)/60)+24)+DATE(1970,1,1)</f>
        <v>417726.71972222225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8336</v>
      </c>
      <c r="R1775" t="s">
        <v>8337</v>
      </c>
      <c r="S1775" s="15">
        <f>(((J1775/60)/60)+24)+DATE(1970,1,1)</f>
        <v>419427.24944444443</v>
      </c>
      <c r="T1775" s="15">
        <f>(((I1775/60)/60)+24)+DATE(1970,1,1)</f>
        <v>420507.24944444443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8336</v>
      </c>
      <c r="R1776" t="s">
        <v>8337</v>
      </c>
      <c r="S1776" s="15">
        <f>(((J1776/60)/60)+24)+DATE(1970,1,1)</f>
        <v>418262.24777777778</v>
      </c>
      <c r="T1776" s="15">
        <f>(((I1776/60)/60)+24)+DATE(1970,1,1)</f>
        <v>419279.98333333334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8336</v>
      </c>
      <c r="R1777" t="s">
        <v>8337</v>
      </c>
      <c r="S1777" s="15">
        <f>(((J1777/60)/60)+24)+DATE(1970,1,1)</f>
        <v>417344.43333333335</v>
      </c>
      <c r="T1777" s="15">
        <f>(((I1777/60)/60)+24)+DATE(1970,1,1)</f>
        <v>418424.43333333335</v>
      </c>
    </row>
    <row r="1778" spans="1:20" ht="58" hidden="1" x14ac:dyDescent="0.35">
      <c r="A1778">
        <v>1591</v>
      </c>
      <c r="B1778" s="3" t="s">
        <v>1592</v>
      </c>
      <c r="C1778" s="3" t="s">
        <v>5701</v>
      </c>
      <c r="D1778" s="6">
        <v>14000</v>
      </c>
      <c r="E1778" s="8">
        <v>4092</v>
      </c>
      <c r="F1778" t="s">
        <v>8220</v>
      </c>
      <c r="G1778" t="s">
        <v>8224</v>
      </c>
      <c r="H1778" t="s">
        <v>8246</v>
      </c>
      <c r="I1778">
        <v>1459700741</v>
      </c>
      <c r="J1778">
        <v>1457112341</v>
      </c>
      <c r="K1778" t="b">
        <v>0</v>
      </c>
      <c r="L1778">
        <v>92</v>
      </c>
      <c r="M1778" t="b">
        <v>0</v>
      </c>
      <c r="N1778" t="s">
        <v>8289</v>
      </c>
      <c r="O1778">
        <f>ROUND(E1778/D1778*100,0)</f>
        <v>29</v>
      </c>
      <c r="P1778">
        <f>IFERROR(ROUND(E1778/L1778,2),0)</f>
        <v>44.48</v>
      </c>
      <c r="Q1778" t="s">
        <v>8336</v>
      </c>
      <c r="R1778" t="s">
        <v>8343</v>
      </c>
      <c r="S1778" s="15">
        <f>(((J1778/60)/60)+24)+DATE(1970,1,1)</f>
        <v>430346.42805555556</v>
      </c>
      <c r="T1778" s="15">
        <f>(((I1778/60)/60)+24)+DATE(1970,1,1)</f>
        <v>431065.42805555556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8336</v>
      </c>
      <c r="R1779" t="s">
        <v>8337</v>
      </c>
      <c r="S1779" s="15">
        <f>(((J1779/60)/60)+24)+DATE(1970,1,1)</f>
        <v>420545.57027777773</v>
      </c>
      <c r="T1779" s="15">
        <f>(((I1779/60)/60)+24)+DATE(1970,1,1)</f>
        <v>421265.57027777773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8336</v>
      </c>
      <c r="R1780" t="s">
        <v>8337</v>
      </c>
      <c r="S1780" s="15">
        <f>(((J1780/60)/60)+24)+DATE(1970,1,1)</f>
        <v>421037.72083333333</v>
      </c>
      <c r="T1780" s="15">
        <f>(((I1780/60)/60)+24)+DATE(1970,1,1)</f>
        <v>422116.72083333333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8336</v>
      </c>
      <c r="R1781" t="s">
        <v>8337</v>
      </c>
      <c r="S1781" s="15">
        <f>(((J1781/60)/60)+24)+DATE(1970,1,1)</f>
        <v>433993.60555555555</v>
      </c>
      <c r="T1781" s="15">
        <f>(((I1781/60)/60)+24)+DATE(1970,1,1)</f>
        <v>434713.60555555555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8336</v>
      </c>
      <c r="R1782" t="s">
        <v>8337</v>
      </c>
      <c r="S1782" s="15">
        <f>(((J1782/60)/60)+24)+DATE(1970,1,1)</f>
        <v>431783.41944444447</v>
      </c>
      <c r="T1782" s="15">
        <f>(((I1782/60)/60)+24)+DATE(1970,1,1)</f>
        <v>433223.41944444447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8336</v>
      </c>
      <c r="R1783" t="s">
        <v>8337</v>
      </c>
      <c r="S1783" s="15">
        <f>(((J1783/60)/60)+24)+DATE(1970,1,1)</f>
        <v>434279.81805555552</v>
      </c>
      <c r="T1783" s="15">
        <f>(((I1783/60)/60)+24)+DATE(1970,1,1)</f>
        <v>435023.81805555552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8336</v>
      </c>
      <c r="R1784" t="s">
        <v>8337</v>
      </c>
      <c r="S1784" s="15">
        <f>(((J1784/60)/60)+24)+DATE(1970,1,1)</f>
        <v>429262.80249999999</v>
      </c>
      <c r="T1784" s="15">
        <f>(((I1784/60)/60)+24)+DATE(1970,1,1)</f>
        <v>430054.80249999999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8336</v>
      </c>
      <c r="R1785" t="s">
        <v>8337</v>
      </c>
      <c r="S1785" s="15">
        <f>(((J1785/60)/60)+24)+DATE(1970,1,1)</f>
        <v>422719.79944444442</v>
      </c>
      <c r="T1785" s="15">
        <f>(((I1785/60)/60)+24)+DATE(1970,1,1)</f>
        <v>423439.79944444442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8336</v>
      </c>
      <c r="R1786" t="s">
        <v>8337</v>
      </c>
      <c r="S1786" s="15">
        <f>(((J1786/60)/60)+24)+DATE(1970,1,1)</f>
        <v>420024.73333333334</v>
      </c>
      <c r="T1786" s="15">
        <f>(((I1786/60)/60)+24)+DATE(1970,1,1)</f>
        <v>420780.41666666669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8336</v>
      </c>
      <c r="R1787" t="s">
        <v>8337</v>
      </c>
      <c r="S1787" s="15">
        <f>(((J1787/60)/60)+24)+DATE(1970,1,1)</f>
        <v>417468.23749999999</v>
      </c>
      <c r="T1787" s="15">
        <f>(((I1787/60)/60)+24)+DATE(1970,1,1)</f>
        <v>418209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8336</v>
      </c>
      <c r="R1788" t="s">
        <v>8337</v>
      </c>
      <c r="S1788" s="15">
        <f>(((J1788/60)/60)+24)+DATE(1970,1,1)</f>
        <v>418942.21583333332</v>
      </c>
      <c r="T1788" s="15">
        <f>(((I1788/60)/60)+24)+DATE(1970,1,1)</f>
        <v>419662.21583333332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8336</v>
      </c>
      <c r="R1789" t="s">
        <v>8337</v>
      </c>
      <c r="S1789" s="15">
        <f>(((J1789/60)/60)+24)+DATE(1970,1,1)</f>
        <v>421584.73249999998</v>
      </c>
      <c r="T1789" s="15">
        <f>(((I1789/60)/60)+24)+DATE(1970,1,1)</f>
        <v>422303.73249999998</v>
      </c>
    </row>
    <row r="1790" spans="1:20" ht="43.5" hidden="1" x14ac:dyDescent="0.35">
      <c r="A1790">
        <v>1596</v>
      </c>
      <c r="B1790" s="3" t="s">
        <v>1597</v>
      </c>
      <c r="C1790" s="3" t="s">
        <v>5706</v>
      </c>
      <c r="D1790" s="6">
        <v>3250</v>
      </c>
      <c r="E1790" s="8">
        <v>75</v>
      </c>
      <c r="F1790" t="s">
        <v>8220</v>
      </c>
      <c r="G1790" t="s">
        <v>8224</v>
      </c>
      <c r="H1790" t="s">
        <v>8246</v>
      </c>
      <c r="I1790">
        <v>1418469569</v>
      </c>
      <c r="J1790">
        <v>1414577969</v>
      </c>
      <c r="K1790" t="b">
        <v>0</v>
      </c>
      <c r="L1790">
        <v>3</v>
      </c>
      <c r="M1790" t="b">
        <v>0</v>
      </c>
      <c r="N1790" t="s">
        <v>8289</v>
      </c>
      <c r="O1790">
        <f>ROUND(E1790/D1790*100,0)</f>
        <v>2</v>
      </c>
      <c r="P1790">
        <f>IFERROR(ROUND(E1790/L1790,2),0)</f>
        <v>25</v>
      </c>
      <c r="Q1790" t="s">
        <v>8336</v>
      </c>
      <c r="R1790" t="s">
        <v>8343</v>
      </c>
      <c r="S1790" s="15">
        <f>(((J1790/60)/60)+24)+DATE(1970,1,1)</f>
        <v>418531.32472222223</v>
      </c>
      <c r="T1790" s="15">
        <f>(((I1790/60)/60)+24)+DATE(1970,1,1)</f>
        <v>419612.32472222223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8336</v>
      </c>
      <c r="R1791" t="s">
        <v>8337</v>
      </c>
      <c r="S1791" s="15">
        <f>(((J1791/60)/60)+24)+DATE(1970,1,1)</f>
        <v>418887.00083333335</v>
      </c>
      <c r="T1791" s="15">
        <f>(((I1791/60)/60)+24)+DATE(1970,1,1)</f>
        <v>420327.00083333335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8336</v>
      </c>
      <c r="R1792" t="s">
        <v>8337</v>
      </c>
      <c r="S1792" s="15">
        <f>(((J1792/60)/60)+24)+DATE(1970,1,1)</f>
        <v>420193.18833333335</v>
      </c>
      <c r="T1792" s="15">
        <f>(((I1792/60)/60)+24)+DATE(1970,1,1)</f>
        <v>420913.18833333335</v>
      </c>
    </row>
    <row r="1793" spans="1:20" ht="43.5" hidden="1" x14ac:dyDescent="0.35">
      <c r="A1793">
        <v>1599</v>
      </c>
      <c r="B1793" s="3" t="s">
        <v>1600</v>
      </c>
      <c r="C1793" s="3" t="s">
        <v>5709</v>
      </c>
      <c r="D1793" s="6">
        <v>500</v>
      </c>
      <c r="E1793" s="8">
        <v>0</v>
      </c>
      <c r="F1793" t="s">
        <v>8220</v>
      </c>
      <c r="G1793" t="s">
        <v>8224</v>
      </c>
      <c r="H1793" t="s">
        <v>8246</v>
      </c>
      <c r="I1793">
        <v>1460116576</v>
      </c>
      <c r="J1793">
        <v>1457528176</v>
      </c>
      <c r="K1793" t="b">
        <v>0</v>
      </c>
      <c r="L1793">
        <v>0</v>
      </c>
      <c r="M1793" t="b">
        <v>0</v>
      </c>
      <c r="N1793" t="s">
        <v>8289</v>
      </c>
      <c r="O1793">
        <f>ROUND(E1793/D1793*100,0)</f>
        <v>0</v>
      </c>
      <c r="P1793">
        <f>IFERROR(ROUND(E1793/L1793,2),0)</f>
        <v>0</v>
      </c>
      <c r="Q1793" t="s">
        <v>8336</v>
      </c>
      <c r="R1793" t="s">
        <v>8343</v>
      </c>
      <c r="S1793" s="15">
        <f>(((J1793/60)/60)+24)+DATE(1970,1,1)</f>
        <v>430461.93777777778</v>
      </c>
      <c r="T1793" s="15">
        <f>(((I1793/60)/60)+24)+DATE(1970,1,1)</f>
        <v>431180.93777777778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8336</v>
      </c>
      <c r="R1794" t="s">
        <v>8337</v>
      </c>
      <c r="S1794" s="15">
        <f>(((J1794/60)/60)+24)+DATE(1970,1,1)</f>
        <v>424473.745</v>
      </c>
      <c r="T1794" s="15">
        <f>(((I1794/60)/60)+24)+DATE(1970,1,1)</f>
        <v>425367.98333333334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8336</v>
      </c>
      <c r="R1795" t="s">
        <v>8337</v>
      </c>
      <c r="S1795" s="15">
        <f>(((J1795/60)/60)+24)+DATE(1970,1,1)</f>
        <v>418518.4</v>
      </c>
      <c r="T1795" s="15">
        <f>(((I1795/60)/60)+24)+DATE(1970,1,1)</f>
        <v>419239.4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8336</v>
      </c>
      <c r="R1796" t="s">
        <v>8337</v>
      </c>
      <c r="S1796" s="15">
        <f>(((J1796/60)/60)+24)+DATE(1970,1,1)</f>
        <v>420214.22833333333</v>
      </c>
      <c r="T1796" s="15">
        <f>(((I1796/60)/60)+24)+DATE(1970,1,1)</f>
        <v>421054.22833333333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8336</v>
      </c>
      <c r="R1797" t="s">
        <v>8337</v>
      </c>
      <c r="S1797" s="15">
        <f>(((J1797/60)/60)+24)+DATE(1970,1,1)</f>
        <v>435015.92805555556</v>
      </c>
      <c r="T1797" s="15">
        <f>(((I1797/60)/60)+24)+DATE(1970,1,1)</f>
        <v>435721</v>
      </c>
    </row>
    <row r="1798" spans="1:20" ht="43.5" hidden="1" x14ac:dyDescent="0.35">
      <c r="A1798">
        <v>520</v>
      </c>
      <c r="B1798" s="3" t="s">
        <v>521</v>
      </c>
      <c r="C1798" s="3" t="s">
        <v>4630</v>
      </c>
      <c r="D1798" s="6">
        <v>5000</v>
      </c>
      <c r="E1798" s="8">
        <v>5105</v>
      </c>
      <c r="F1798" t="s">
        <v>8218</v>
      </c>
      <c r="G1798" t="s">
        <v>8224</v>
      </c>
      <c r="H1798" t="s">
        <v>8246</v>
      </c>
      <c r="I1798">
        <v>1449766261</v>
      </c>
      <c r="J1798">
        <v>1447174261</v>
      </c>
      <c r="K1798" t="b">
        <v>0</v>
      </c>
      <c r="L1798">
        <v>34</v>
      </c>
      <c r="M1798" t="b">
        <v>1</v>
      </c>
      <c r="N1798" t="s">
        <v>8269</v>
      </c>
      <c r="O1798">
        <f>ROUND(E1798/D1798*100,0)</f>
        <v>102</v>
      </c>
      <c r="P1798">
        <f>IFERROR(ROUND(E1798/L1798,2),0)</f>
        <v>150.15</v>
      </c>
      <c r="Q1798" t="s">
        <v>8315</v>
      </c>
      <c r="R1798" t="s">
        <v>8316</v>
      </c>
      <c r="S1798" s="15">
        <f>(((J1798/60)/60)+24)+DATE(1970,1,1)</f>
        <v>427585.85027777776</v>
      </c>
      <c r="T1798" s="15">
        <f>(((I1798/60)/60)+24)+DATE(1970,1,1)</f>
        <v>428305.85027777776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8336</v>
      </c>
      <c r="R1799" t="s">
        <v>8337</v>
      </c>
      <c r="S1799" s="15">
        <f>(((J1799/60)/60)+24)+DATE(1970,1,1)</f>
        <v>436486.66361111111</v>
      </c>
      <c r="T1799" s="15">
        <f>(((I1799/60)/60)+24)+DATE(1970,1,1)</f>
        <v>437206.66361111111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8336</v>
      </c>
      <c r="R1800" t="s">
        <v>8337</v>
      </c>
      <c r="S1800" s="15">
        <f>(((J1800/60)/60)+24)+DATE(1970,1,1)</f>
        <v>428200.84250000003</v>
      </c>
      <c r="T1800" s="15">
        <f>(((I1800/60)/60)+24)+DATE(1970,1,1)</f>
        <v>429640.84250000003</v>
      </c>
    </row>
    <row r="1801" spans="1:20" ht="43.5" hidden="1" x14ac:dyDescent="0.35">
      <c r="A1801">
        <v>524</v>
      </c>
      <c r="B1801" s="3" t="s">
        <v>525</v>
      </c>
      <c r="C1801" s="3" t="s">
        <v>4634</v>
      </c>
      <c r="D1801" s="6">
        <v>3500</v>
      </c>
      <c r="E1801" s="8">
        <v>3803.55</v>
      </c>
      <c r="F1801" t="s">
        <v>8218</v>
      </c>
      <c r="G1801" t="s">
        <v>8224</v>
      </c>
      <c r="H1801" t="s">
        <v>8246</v>
      </c>
      <c r="I1801">
        <v>1464801169</v>
      </c>
      <c r="J1801">
        <v>1462209169</v>
      </c>
      <c r="K1801" t="b">
        <v>0</v>
      </c>
      <c r="L1801">
        <v>130</v>
      </c>
      <c r="M1801" t="b">
        <v>1</v>
      </c>
      <c r="N1801" t="s">
        <v>8269</v>
      </c>
      <c r="O1801">
        <f>ROUND(E1801/D1801*100,0)</f>
        <v>109</v>
      </c>
      <c r="P1801">
        <f>IFERROR(ROUND(E1801/L1801,2),0)</f>
        <v>29.26</v>
      </c>
      <c r="Q1801" t="s">
        <v>8315</v>
      </c>
      <c r="R1801" t="s">
        <v>8316</v>
      </c>
      <c r="S1801" s="15">
        <f>(((J1801/60)/60)+24)+DATE(1970,1,1)</f>
        <v>431762.2136111111</v>
      </c>
      <c r="T1801" s="15">
        <f>(((I1801/60)/60)+24)+DATE(1970,1,1)</f>
        <v>432482.2136111111</v>
      </c>
    </row>
    <row r="1802" spans="1:20" ht="43.5" hidden="1" x14ac:dyDescent="0.35">
      <c r="A1802">
        <v>526</v>
      </c>
      <c r="B1802" s="3" t="s">
        <v>527</v>
      </c>
      <c r="C1802" s="3" t="s">
        <v>4636</v>
      </c>
      <c r="D1802" s="6">
        <v>1500</v>
      </c>
      <c r="E1802" s="8">
        <v>1710</v>
      </c>
      <c r="F1802" t="s">
        <v>8218</v>
      </c>
      <c r="G1802" t="s">
        <v>8224</v>
      </c>
      <c r="H1802" t="s">
        <v>8246</v>
      </c>
      <c r="I1802">
        <v>1438966800</v>
      </c>
      <c r="J1802">
        <v>1436278344</v>
      </c>
      <c r="K1802" t="b">
        <v>0</v>
      </c>
      <c r="L1802">
        <v>23</v>
      </c>
      <c r="M1802" t="b">
        <v>1</v>
      </c>
      <c r="N1802" t="s">
        <v>8269</v>
      </c>
      <c r="O1802">
        <f>ROUND(E1802/D1802*100,0)</f>
        <v>114</v>
      </c>
      <c r="P1802">
        <f>IFERROR(ROUND(E1802/L1802,2),0)</f>
        <v>74.349999999999994</v>
      </c>
      <c r="Q1802" t="s">
        <v>8315</v>
      </c>
      <c r="R1802" t="s">
        <v>8316</v>
      </c>
      <c r="S1802" s="15">
        <f>(((J1802/60)/60)+24)+DATE(1970,1,1)</f>
        <v>424559.20666666667</v>
      </c>
      <c r="T1802" s="15">
        <f>(((I1802/60)/60)+24)+DATE(1970,1,1)</f>
        <v>425306</v>
      </c>
    </row>
    <row r="1803" spans="1:20" ht="43.5" hidden="1" x14ac:dyDescent="0.35">
      <c r="A1803">
        <v>533</v>
      </c>
      <c r="B1803" s="3" t="s">
        <v>534</v>
      </c>
      <c r="C1803" s="3" t="s">
        <v>4643</v>
      </c>
      <c r="D1803" s="6">
        <v>2000</v>
      </c>
      <c r="E1803" s="8">
        <v>2004</v>
      </c>
      <c r="F1803" t="s">
        <v>8218</v>
      </c>
      <c r="G1803" t="s">
        <v>8224</v>
      </c>
      <c r="H1803" t="s">
        <v>8246</v>
      </c>
      <c r="I1803">
        <v>1463394365</v>
      </c>
      <c r="J1803">
        <v>1461320765</v>
      </c>
      <c r="K1803" t="b">
        <v>0</v>
      </c>
      <c r="L1803">
        <v>17</v>
      </c>
      <c r="M1803" t="b">
        <v>1</v>
      </c>
      <c r="N1803" t="s">
        <v>8269</v>
      </c>
      <c r="O1803">
        <f>ROUND(E1803/D1803*100,0)</f>
        <v>100</v>
      </c>
      <c r="P1803">
        <f>IFERROR(ROUND(E1803/L1803,2),0)</f>
        <v>117.88</v>
      </c>
      <c r="Q1803" t="s">
        <v>8315</v>
      </c>
      <c r="R1803" t="s">
        <v>8316</v>
      </c>
      <c r="S1803" s="15">
        <f>(((J1803/60)/60)+24)+DATE(1970,1,1)</f>
        <v>431515.43472222221</v>
      </c>
      <c r="T1803" s="15">
        <f>(((I1803/60)/60)+24)+DATE(1970,1,1)</f>
        <v>432091.43472222221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8336</v>
      </c>
      <c r="R1804" t="s">
        <v>8337</v>
      </c>
      <c r="S1804" s="15">
        <f>(((J1804/60)/60)+24)+DATE(1970,1,1)</f>
        <v>423764.34166666667</v>
      </c>
      <c r="T1804" s="15">
        <f>(((I1804/60)/60)+24)+DATE(1970,1,1)</f>
        <v>424326.98333333334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8336</v>
      </c>
      <c r="R1805" t="s">
        <v>8337</v>
      </c>
      <c r="S1805" s="15">
        <f>(((J1805/60)/60)+24)+DATE(1970,1,1)</f>
        <v>420370.71722222224</v>
      </c>
      <c r="T1805" s="15">
        <f>(((I1805/60)/60)+24)+DATE(1970,1,1)</f>
        <v>421114.71722222224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8336</v>
      </c>
      <c r="R1806" t="s">
        <v>8337</v>
      </c>
      <c r="S1806" s="15">
        <f>(((J1806/60)/60)+24)+DATE(1970,1,1)</f>
        <v>426721.27888888889</v>
      </c>
      <c r="T1806" s="15">
        <f>(((I1806/60)/60)+24)+DATE(1970,1,1)</f>
        <v>427682.27888888889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8336</v>
      </c>
      <c r="R1807" t="s">
        <v>8337</v>
      </c>
      <c r="S1807" s="15">
        <f>(((J1807/60)/60)+24)+DATE(1970,1,1)</f>
        <v>425884.2938888889</v>
      </c>
      <c r="T1807" s="15">
        <f>(((I1807/60)/60)+24)+DATE(1970,1,1)</f>
        <v>426651</v>
      </c>
    </row>
    <row r="1808" spans="1:20" ht="43.5" hidden="1" x14ac:dyDescent="0.35">
      <c r="A1808">
        <v>535</v>
      </c>
      <c r="B1808" s="3" t="s">
        <v>536</v>
      </c>
      <c r="C1808" s="3" t="s">
        <v>4645</v>
      </c>
      <c r="D1808" s="6">
        <v>2000</v>
      </c>
      <c r="E1808" s="8">
        <v>2050</v>
      </c>
      <c r="F1808" t="s">
        <v>8218</v>
      </c>
      <c r="G1808" t="s">
        <v>8224</v>
      </c>
      <c r="H1808" t="s">
        <v>8246</v>
      </c>
      <c r="I1808">
        <v>1483707905</v>
      </c>
      <c r="J1808">
        <v>1481115905</v>
      </c>
      <c r="K1808" t="b">
        <v>0</v>
      </c>
      <c r="L1808">
        <v>59</v>
      </c>
      <c r="M1808" t="b">
        <v>1</v>
      </c>
      <c r="N1808" t="s">
        <v>8269</v>
      </c>
      <c r="O1808">
        <f>ROUND(E1808/D1808*100,0)</f>
        <v>103</v>
      </c>
      <c r="P1808">
        <f>IFERROR(ROUND(E1808/L1808,2),0)</f>
        <v>34.75</v>
      </c>
      <c r="Q1808" t="s">
        <v>8315</v>
      </c>
      <c r="R1808" t="s">
        <v>8316</v>
      </c>
      <c r="S1808" s="15">
        <f>(((J1808/60)/60)+24)+DATE(1970,1,1)</f>
        <v>437014.08472222218</v>
      </c>
      <c r="T1808" s="15">
        <f>(((I1808/60)/60)+24)+DATE(1970,1,1)</f>
        <v>437734.08472222218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8336</v>
      </c>
      <c r="R1809" t="s">
        <v>8337</v>
      </c>
      <c r="S1809" s="15">
        <f>(((J1809/60)/60)+24)+DATE(1970,1,1)</f>
        <v>417058.64250000002</v>
      </c>
      <c r="T1809" s="15">
        <f>(((I1809/60)/60)+24)+DATE(1970,1,1)</f>
        <v>417778.64250000002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8336</v>
      </c>
      <c r="R1810" t="s">
        <v>8337</v>
      </c>
      <c r="S1810" s="15">
        <f>(((J1810/60)/60)+24)+DATE(1970,1,1)</f>
        <v>437761.34166666667</v>
      </c>
      <c r="T1810" s="15">
        <f>(((I1810/60)/60)+24)+DATE(1970,1,1)</f>
        <v>438601.34166666667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8336</v>
      </c>
      <c r="R1811" t="s">
        <v>8337</v>
      </c>
      <c r="S1811" s="15">
        <f>(((J1811/60)/60)+24)+DATE(1970,1,1)</f>
        <v>420654.78861111111</v>
      </c>
      <c r="T1811" s="15">
        <f>(((I1811/60)/60)+24)+DATE(1970,1,1)</f>
        <v>421494.78861111111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8336</v>
      </c>
      <c r="R1812" t="s">
        <v>8337</v>
      </c>
      <c r="S1812" s="15">
        <f>(((J1812/60)/60)+24)+DATE(1970,1,1)</f>
        <v>416598.84055555554</v>
      </c>
      <c r="T1812" s="15">
        <f>(((I1812/60)/60)+24)+DATE(1970,1,1)</f>
        <v>416886.84055555554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8336</v>
      </c>
      <c r="R1813" t="s">
        <v>8337</v>
      </c>
      <c r="S1813" s="15">
        <f>(((J1813/60)/60)+24)+DATE(1970,1,1)</f>
        <v>416971.40833333333</v>
      </c>
      <c r="T1813" s="15">
        <f>(((I1813/60)/60)+24)+DATE(1970,1,1)</f>
        <v>418405</v>
      </c>
    </row>
    <row r="1814" spans="1:20" ht="58" hidden="1" x14ac:dyDescent="0.35">
      <c r="A1814">
        <v>536</v>
      </c>
      <c r="B1814" s="3" t="s">
        <v>537</v>
      </c>
      <c r="C1814" s="3" t="s">
        <v>4646</v>
      </c>
      <c r="D1814" s="6">
        <v>3300</v>
      </c>
      <c r="E1814" s="8">
        <v>3902.5</v>
      </c>
      <c r="F1814" t="s">
        <v>8218</v>
      </c>
      <c r="G1814" t="s">
        <v>8224</v>
      </c>
      <c r="H1814" t="s">
        <v>8246</v>
      </c>
      <c r="I1814">
        <v>1438624800</v>
      </c>
      <c r="J1814">
        <v>1435133807</v>
      </c>
      <c r="K1814" t="b">
        <v>0</v>
      </c>
      <c r="L1814">
        <v>39</v>
      </c>
      <c r="M1814" t="b">
        <v>1</v>
      </c>
      <c r="N1814" t="s">
        <v>8269</v>
      </c>
      <c r="O1814">
        <f>ROUND(E1814/D1814*100,0)</f>
        <v>118</v>
      </c>
      <c r="P1814">
        <f>IFERROR(ROUND(E1814/L1814,2),0)</f>
        <v>100.06</v>
      </c>
      <c r="Q1814" t="s">
        <v>8315</v>
      </c>
      <c r="R1814" t="s">
        <v>8316</v>
      </c>
      <c r="S1814" s="15">
        <f>(((J1814/60)/60)+24)+DATE(1970,1,1)</f>
        <v>424241.27972222224</v>
      </c>
      <c r="T1814" s="15">
        <f>(((I1814/60)/60)+24)+DATE(1970,1,1)</f>
        <v>425211</v>
      </c>
    </row>
    <row r="1815" spans="1:20" ht="43.5" hidden="1" x14ac:dyDescent="0.35">
      <c r="A1815">
        <v>539</v>
      </c>
      <c r="B1815" s="3" t="s">
        <v>540</v>
      </c>
      <c r="C1815" s="3" t="s">
        <v>4649</v>
      </c>
      <c r="D1815" s="6">
        <v>500</v>
      </c>
      <c r="E1815" s="8">
        <v>503.22</v>
      </c>
      <c r="F1815" t="s">
        <v>8218</v>
      </c>
      <c r="G1815" t="s">
        <v>8224</v>
      </c>
      <c r="H1815" t="s">
        <v>8246</v>
      </c>
      <c r="I1815">
        <v>1467681107</v>
      </c>
      <c r="J1815">
        <v>1465866707</v>
      </c>
      <c r="K1815" t="b">
        <v>0</v>
      </c>
      <c r="L1815">
        <v>20</v>
      </c>
      <c r="M1815" t="b">
        <v>1</v>
      </c>
      <c r="N1815" t="s">
        <v>8269</v>
      </c>
      <c r="O1815">
        <f>ROUND(E1815/D1815*100,0)</f>
        <v>101</v>
      </c>
      <c r="P1815">
        <f>IFERROR(ROUND(E1815/L1815,2),0)</f>
        <v>25.16</v>
      </c>
      <c r="Q1815" t="s">
        <v>8315</v>
      </c>
      <c r="R1815" t="s">
        <v>8316</v>
      </c>
      <c r="S1815" s="15">
        <f>(((J1815/60)/60)+24)+DATE(1970,1,1)</f>
        <v>432778.19638888893</v>
      </c>
      <c r="T1815" s="15">
        <f>(((I1815/60)/60)+24)+DATE(1970,1,1)</f>
        <v>433282.19638888893</v>
      </c>
    </row>
    <row r="1816" spans="1:20" ht="43.5" hidden="1" x14ac:dyDescent="0.35">
      <c r="A1816">
        <v>1285</v>
      </c>
      <c r="B1816" s="3" t="s">
        <v>1286</v>
      </c>
      <c r="C1816" s="3" t="s">
        <v>5395</v>
      </c>
      <c r="D1816" s="6">
        <v>2000</v>
      </c>
      <c r="E1816" s="8">
        <v>2033</v>
      </c>
      <c r="F1816" t="s">
        <v>8218</v>
      </c>
      <c r="G1816" t="s">
        <v>8224</v>
      </c>
      <c r="H1816" t="s">
        <v>8246</v>
      </c>
      <c r="I1816">
        <v>1434808775</v>
      </c>
      <c r="J1816">
        <v>1433512775</v>
      </c>
      <c r="K1816" t="b">
        <v>0</v>
      </c>
      <c r="L1816">
        <v>63</v>
      </c>
      <c r="M1816" t="b">
        <v>1</v>
      </c>
      <c r="N1816" t="s">
        <v>8269</v>
      </c>
      <c r="O1816">
        <f>ROUND(E1816/D1816*100,0)</f>
        <v>102</v>
      </c>
      <c r="P1816">
        <f>IFERROR(ROUND(E1816/L1816,2),0)</f>
        <v>32.270000000000003</v>
      </c>
      <c r="Q1816" t="s">
        <v>8315</v>
      </c>
      <c r="R1816" t="s">
        <v>8316</v>
      </c>
      <c r="S1816" s="15">
        <f>(((J1816/60)/60)+24)+DATE(1970,1,1)</f>
        <v>423790.99305555556</v>
      </c>
      <c r="T1816" s="15">
        <f>(((I1816/60)/60)+24)+DATE(1970,1,1)</f>
        <v>424150.99305555556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8336</v>
      </c>
      <c r="R1817" t="s">
        <v>8337</v>
      </c>
      <c r="S1817" s="15">
        <f>(((J1817/60)/60)+24)+DATE(1970,1,1)</f>
        <v>424086.76027777779</v>
      </c>
      <c r="T1817" s="15">
        <f>(((I1817/60)/60)+24)+DATE(1970,1,1)</f>
        <v>424422.76027777779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8336</v>
      </c>
      <c r="R1818" t="s">
        <v>8337</v>
      </c>
      <c r="S1818" s="15">
        <f>(((J1818/60)/60)+24)+DATE(1970,1,1)</f>
        <v>433110.02861111111</v>
      </c>
      <c r="T1818" s="15">
        <f>(((I1818/60)/60)+24)+DATE(1970,1,1)</f>
        <v>433780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8336</v>
      </c>
      <c r="R1819" t="s">
        <v>8337</v>
      </c>
      <c r="S1819" s="15">
        <f>(((J1819/60)/60)+24)+DATE(1970,1,1)</f>
        <v>436872.89083333331</v>
      </c>
      <c r="T1819" s="15">
        <f>(((I1819/60)/60)+24)+DATE(1970,1,1)</f>
        <v>438303.98333333334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8336</v>
      </c>
      <c r="R1820" t="s">
        <v>8337</v>
      </c>
      <c r="S1820" s="15">
        <f>(((J1820/60)/60)+24)+DATE(1970,1,1)</f>
        <v>421550.625</v>
      </c>
      <c r="T1820" s="15">
        <f>(((I1820/60)/60)+24)+DATE(1970,1,1)</f>
        <v>422269.625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8336</v>
      </c>
      <c r="R1821" t="s">
        <v>8337</v>
      </c>
      <c r="S1821" s="15">
        <f>(((J1821/60)/60)+24)+DATE(1970,1,1)</f>
        <v>415635.05444444442</v>
      </c>
      <c r="T1821" s="15">
        <f>(((I1821/60)/60)+24)+DATE(1970,1,1)</f>
        <v>416355.05444444442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8336</v>
      </c>
      <c r="R1822" t="s">
        <v>8337</v>
      </c>
      <c r="S1822" s="15">
        <f>(((J1822/60)/60)+24)+DATE(1970,1,1)</f>
        <v>421499.02500000002</v>
      </c>
      <c r="T1822" s="15">
        <f>(((I1822/60)/60)+24)+DATE(1970,1,1)</f>
        <v>422218.02500000002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8323</v>
      </c>
      <c r="R1823" t="s">
        <v>8324</v>
      </c>
      <c r="S1823" s="15">
        <f>(((J1823/60)/60)+24)+DATE(1970,1,1)</f>
        <v>394168.65749999997</v>
      </c>
      <c r="T1823" s="15">
        <f>(((I1823/60)/60)+24)+DATE(1970,1,1)</f>
        <v>395248.65749999997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8323</v>
      </c>
      <c r="R1824" t="s">
        <v>8324</v>
      </c>
      <c r="S1824" s="15">
        <f>(((J1824/60)/60)+24)+DATE(1970,1,1)</f>
        <v>411172.1283333333</v>
      </c>
      <c r="T1824" s="15">
        <f>(((I1824/60)/60)+24)+DATE(1970,1,1)</f>
        <v>412036.01666666666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8323</v>
      </c>
      <c r="R1825" t="s">
        <v>8324</v>
      </c>
      <c r="S1825" s="15">
        <f>(((J1825/60)/60)+24)+DATE(1970,1,1)</f>
        <v>400177.43777777778</v>
      </c>
      <c r="T1825" s="15">
        <f>(((I1825/60)/60)+24)+DATE(1970,1,1)</f>
        <v>400897.43777777778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8323</v>
      </c>
      <c r="R1826" t="s">
        <v>8324</v>
      </c>
      <c r="S1826" s="15">
        <f>(((J1826/60)/60)+24)+DATE(1970,1,1)</f>
        <v>410982.99083333334</v>
      </c>
      <c r="T1826" s="15">
        <f>(((I1826/60)/60)+24)+DATE(1970,1,1)</f>
        <v>411467.13333333336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8323</v>
      </c>
      <c r="R1827" t="s">
        <v>8324</v>
      </c>
      <c r="S1827" s="15">
        <f>(((J1827/60)/60)+24)+DATE(1970,1,1)</f>
        <v>406589.02861111111</v>
      </c>
      <c r="T1827" s="15">
        <f>(((I1827/60)/60)+24)+DATE(1970,1,1)</f>
        <v>407141.02861111111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8323</v>
      </c>
      <c r="R1828" t="s">
        <v>8324</v>
      </c>
      <c r="S1828" s="15">
        <f>(((J1828/60)/60)+24)+DATE(1970,1,1)</f>
        <v>411727.17138888891</v>
      </c>
      <c r="T1828" s="15">
        <f>(((I1828/60)/60)+24)+DATE(1970,1,1)</f>
        <v>412447.17138888891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8323</v>
      </c>
      <c r="R1829" t="s">
        <v>8324</v>
      </c>
      <c r="S1829" s="15">
        <f>(((J1829/60)/60)+24)+DATE(1970,1,1)</f>
        <v>385264.82250000001</v>
      </c>
      <c r="T1829" s="15">
        <f>(((I1829/60)/60)+24)+DATE(1970,1,1)</f>
        <v>386464.82250000001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8323</v>
      </c>
      <c r="R1830" t="s">
        <v>8324</v>
      </c>
      <c r="S1830" s="15">
        <f>(((J1830/60)/60)+24)+DATE(1970,1,1)</f>
        <v>413622.59166666667</v>
      </c>
      <c r="T1830" s="15">
        <f>(((I1830/60)/60)+24)+DATE(1970,1,1)</f>
        <v>414391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8323</v>
      </c>
      <c r="R1831" t="s">
        <v>8324</v>
      </c>
      <c r="S1831" s="15">
        <f>(((J1831/60)/60)+24)+DATE(1970,1,1)</f>
        <v>384323.10305555555</v>
      </c>
      <c r="T1831" s="15">
        <f>(((I1831/60)/60)+24)+DATE(1970,1,1)</f>
        <v>385495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8323</v>
      </c>
      <c r="R1832" t="s">
        <v>8324</v>
      </c>
      <c r="S1832" s="15">
        <f>(((J1832/60)/60)+24)+DATE(1970,1,1)</f>
        <v>411889.41861111112</v>
      </c>
      <c r="T1832" s="15">
        <f>(((I1832/60)/60)+24)+DATE(1970,1,1)</f>
        <v>412609.41861111112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8323</v>
      </c>
      <c r="R1833" t="s">
        <v>8324</v>
      </c>
      <c r="S1833" s="15">
        <f>(((J1833/60)/60)+24)+DATE(1970,1,1)</f>
        <v>396584.90638888889</v>
      </c>
      <c r="T1833" s="15">
        <f>(((I1833/60)/60)+24)+DATE(1970,1,1)</f>
        <v>396944.90638888889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8323</v>
      </c>
      <c r="R1834" t="s">
        <v>8324</v>
      </c>
      <c r="S1834" s="15">
        <f>(((J1834/60)/60)+24)+DATE(1970,1,1)</f>
        <v>385773.95194444444</v>
      </c>
      <c r="T1834" s="15">
        <f>(((I1834/60)/60)+24)+DATE(1970,1,1)</f>
        <v>386493.95194444444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8323</v>
      </c>
      <c r="R1835" t="s">
        <v>8324</v>
      </c>
      <c r="S1835" s="15">
        <f>(((J1835/60)/60)+24)+DATE(1970,1,1)</f>
        <v>403210.05638888886</v>
      </c>
      <c r="T1835" s="15">
        <f>(((I1835/60)/60)+24)+DATE(1970,1,1)</f>
        <v>403984.98333333334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8323</v>
      </c>
      <c r="R1836" t="s">
        <v>8324</v>
      </c>
      <c r="S1836" s="15">
        <f>(((J1836/60)/60)+24)+DATE(1970,1,1)</f>
        <v>419672.13750000001</v>
      </c>
      <c r="T1836" s="15">
        <f>(((I1836/60)/60)+24)+DATE(1970,1,1)</f>
        <v>420632.13750000001</v>
      </c>
    </row>
    <row r="1837" spans="1:20" ht="43.5" hidden="1" x14ac:dyDescent="0.35">
      <c r="A1837">
        <v>1286</v>
      </c>
      <c r="B1837" s="3" t="s">
        <v>1287</v>
      </c>
      <c r="C1837" s="3" t="s">
        <v>5396</v>
      </c>
      <c r="D1837" s="6">
        <v>1500</v>
      </c>
      <c r="E1837" s="8">
        <v>1625</v>
      </c>
      <c r="F1837" t="s">
        <v>8218</v>
      </c>
      <c r="G1837" t="s">
        <v>8224</v>
      </c>
      <c r="H1837" t="s">
        <v>8246</v>
      </c>
      <c r="I1837">
        <v>1424181600</v>
      </c>
      <c r="J1837">
        <v>1423041227</v>
      </c>
      <c r="K1837" t="b">
        <v>0</v>
      </c>
      <c r="L1837">
        <v>20</v>
      </c>
      <c r="M1837" t="b">
        <v>1</v>
      </c>
      <c r="N1837" t="s">
        <v>8269</v>
      </c>
      <c r="O1837">
        <f>ROUND(E1837/D1837*100,0)</f>
        <v>108</v>
      </c>
      <c r="P1837">
        <f>IFERROR(ROUND(E1837/L1837,2),0)</f>
        <v>81.25</v>
      </c>
      <c r="Q1837" t="s">
        <v>8315</v>
      </c>
      <c r="R1837" t="s">
        <v>8316</v>
      </c>
      <c r="S1837" s="15">
        <f>(((J1837/60)/60)+24)+DATE(1970,1,1)</f>
        <v>420882.22972222226</v>
      </c>
      <c r="T1837" s="15">
        <f>(((I1837/60)/60)+24)+DATE(1970,1,1)</f>
        <v>421199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8323</v>
      </c>
      <c r="R1838" t="s">
        <v>8324</v>
      </c>
      <c r="S1838" s="15">
        <f>(((J1838/60)/60)+24)+DATE(1970,1,1)</f>
        <v>403276.42472222226</v>
      </c>
      <c r="T1838" s="15">
        <f>(((I1838/60)/60)+24)+DATE(1970,1,1)</f>
        <v>403684.42472222226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8323</v>
      </c>
      <c r="R1839" t="s">
        <v>8324</v>
      </c>
      <c r="S1839" s="15">
        <f>(((J1839/60)/60)+24)+DATE(1970,1,1)</f>
        <v>394162.14861111116</v>
      </c>
      <c r="T1839" s="15">
        <f>(((I1839/60)/60)+24)+DATE(1970,1,1)</f>
        <v>395601.14861111116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8323</v>
      </c>
      <c r="R1840" t="s">
        <v>8324</v>
      </c>
      <c r="S1840" s="15">
        <f>(((J1840/60)/60)+24)+DATE(1970,1,1)</f>
        <v>390867.87694444443</v>
      </c>
      <c r="T1840" s="15">
        <f>(((I1840/60)/60)+24)+DATE(1970,1,1)</f>
        <v>391548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8323</v>
      </c>
      <c r="R1841" t="s">
        <v>8324</v>
      </c>
      <c r="S1841" s="15">
        <f>(((J1841/60)/60)+24)+DATE(1970,1,1)</f>
        <v>434690.32833333331</v>
      </c>
      <c r="T1841" s="15">
        <f>(((I1841/60)/60)+24)+DATE(1970,1,1)</f>
        <v>435410.32833333331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8323</v>
      </c>
      <c r="R1842" t="s">
        <v>8324</v>
      </c>
      <c r="S1842" s="15">
        <f>(((J1842/60)/60)+24)+DATE(1970,1,1)</f>
        <v>405107.30833333335</v>
      </c>
      <c r="T1842" s="15">
        <f>(((I1842/60)/60)+24)+DATE(1970,1,1)</f>
        <v>405565.98333333334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8323</v>
      </c>
      <c r="R1843" t="s">
        <v>8324</v>
      </c>
      <c r="S1843" s="15">
        <f>(((J1843/60)/60)+24)+DATE(1970,1,1)</f>
        <v>413837.29027777782</v>
      </c>
      <c r="T1843" s="15">
        <f>(((I1843/60)/60)+24)+DATE(1970,1,1)</f>
        <v>414637.98333333334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8323</v>
      </c>
      <c r="R1844" t="s">
        <v>8324</v>
      </c>
      <c r="S1844" s="15">
        <f>(((J1844/60)/60)+24)+DATE(1970,1,1)</f>
        <v>420696.1613888889</v>
      </c>
      <c r="T1844" s="15">
        <f>(((I1844/60)/60)+24)+DATE(1970,1,1)</f>
        <v>421502.98333333334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8323</v>
      </c>
      <c r="R1845" t="s">
        <v>8324</v>
      </c>
      <c r="S1845" s="15">
        <f>(((J1845/60)/60)+24)+DATE(1970,1,1)</f>
        <v>385496.87611111108</v>
      </c>
      <c r="T1845" s="15">
        <f>(((I1845/60)/60)+24)+DATE(1970,1,1)</f>
        <v>386216.87611111108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8323</v>
      </c>
      <c r="R1846" t="s">
        <v>8324</v>
      </c>
      <c r="S1846" s="15">
        <f>(((J1846/60)/60)+24)+DATE(1970,1,1)</f>
        <v>387944.36499999999</v>
      </c>
      <c r="T1846" s="15">
        <f>(((I1846/60)/60)+24)+DATE(1970,1,1)</f>
        <v>388860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8323</v>
      </c>
      <c r="R1847" t="s">
        <v>8324</v>
      </c>
      <c r="S1847" s="15">
        <f>(((J1847/60)/60)+24)+DATE(1970,1,1)</f>
        <v>432496.99944444443</v>
      </c>
      <c r="T1847" s="15">
        <f>(((I1847/60)/60)+24)+DATE(1970,1,1)</f>
        <v>432853.91666666669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8323</v>
      </c>
      <c r="R1848" t="s">
        <v>8324</v>
      </c>
      <c r="S1848" s="15">
        <f>(((J1848/60)/60)+24)+DATE(1970,1,1)</f>
        <v>401424.60472222226</v>
      </c>
      <c r="T1848" s="15">
        <f>(((I1848/60)/60)+24)+DATE(1970,1,1)</f>
        <v>402144.60472222226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8323</v>
      </c>
      <c r="R1849" t="s">
        <v>8324</v>
      </c>
      <c r="S1849" s="15">
        <f>(((J1849/60)/60)+24)+DATE(1970,1,1)</f>
        <v>422198.67555555556</v>
      </c>
      <c r="T1849" s="15">
        <f>(((I1849/60)/60)+24)+DATE(1970,1,1)</f>
        <v>422702.67555555556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8323</v>
      </c>
      <c r="R1850" t="s">
        <v>8324</v>
      </c>
      <c r="S1850" s="15">
        <f>(((J1850/60)/60)+24)+DATE(1970,1,1)</f>
        <v>388539.91333333333</v>
      </c>
      <c r="T1850" s="15">
        <f>(((I1850/60)/60)+24)+DATE(1970,1,1)</f>
        <v>390063.98333333334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8323</v>
      </c>
      <c r="R1851" t="s">
        <v>8324</v>
      </c>
      <c r="S1851" s="15">
        <f>(((J1851/60)/60)+24)+DATE(1970,1,1)</f>
        <v>400013.29416666663</v>
      </c>
      <c r="T1851" s="15">
        <f>(((I1851/60)/60)+24)+DATE(1970,1,1)</f>
        <v>400733.29416666663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8323</v>
      </c>
      <c r="R1852" t="s">
        <v>8324</v>
      </c>
      <c r="S1852" s="15">
        <f>(((J1852/60)/60)+24)+DATE(1970,1,1)</f>
        <v>415160.02777777781</v>
      </c>
      <c r="T1852" s="15">
        <f>(((I1852/60)/60)+24)+DATE(1970,1,1)</f>
        <v>415880.02777777781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8323</v>
      </c>
      <c r="R1853" t="s">
        <v>8324</v>
      </c>
      <c r="S1853" s="15">
        <f>(((J1853/60)/60)+24)+DATE(1970,1,1)</f>
        <v>415806.76055555552</v>
      </c>
      <c r="T1853" s="15">
        <f>(((I1853/60)/60)+24)+DATE(1970,1,1)</f>
        <v>416290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8323</v>
      </c>
      <c r="R1854" t="s">
        <v>8324</v>
      </c>
      <c r="S1854" s="15">
        <f>(((J1854/60)/60)+24)+DATE(1970,1,1)</f>
        <v>421899.51444444444</v>
      </c>
      <c r="T1854" s="15">
        <f>(((I1854/60)/60)+24)+DATE(1970,1,1)</f>
        <v>422793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8323</v>
      </c>
      <c r="R1855" t="s">
        <v>8324</v>
      </c>
      <c r="S1855" s="15">
        <f>(((J1855/60)/60)+24)+DATE(1970,1,1)</f>
        <v>400186.44916666666</v>
      </c>
      <c r="T1855" s="15">
        <f>(((I1855/60)/60)+24)+DATE(1970,1,1)</f>
        <v>401387.44916666666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8323</v>
      </c>
      <c r="R1856" t="s">
        <v>8324</v>
      </c>
      <c r="S1856" s="15">
        <f>(((J1856/60)/60)+24)+DATE(1970,1,1)</f>
        <v>405249.51027777779</v>
      </c>
      <c r="T1856" s="15">
        <f>(((I1856/60)/60)+24)+DATE(1970,1,1)</f>
        <v>405969.51027777779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8323</v>
      </c>
      <c r="R1857" t="s">
        <v>8324</v>
      </c>
      <c r="S1857" s="15">
        <f>(((J1857/60)/60)+24)+DATE(1970,1,1)</f>
        <v>410349.92777777778</v>
      </c>
      <c r="T1857" s="15">
        <f>(((I1857/60)/60)+24)+DATE(1970,1,1)</f>
        <v>411429.92777777778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8323</v>
      </c>
      <c r="R1858" t="s">
        <v>8324</v>
      </c>
      <c r="S1858" s="15">
        <f>(((J1858/60)/60)+24)+DATE(1970,1,1)</f>
        <v>415565.51999999996</v>
      </c>
      <c r="T1858" s="15">
        <f>(((I1858/60)/60)+24)+DATE(1970,1,1)</f>
        <v>416069.51999999996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8323</v>
      </c>
      <c r="R1859" t="s">
        <v>8324</v>
      </c>
      <c r="S1859" s="15">
        <f>(((J1859/60)/60)+24)+DATE(1970,1,1)</f>
        <v>416691.44805555552</v>
      </c>
      <c r="T1859" s="15">
        <f>(((I1859/60)/60)+24)+DATE(1970,1,1)</f>
        <v>417411.44805555552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8323</v>
      </c>
      <c r="R1860" t="s">
        <v>8324</v>
      </c>
      <c r="S1860" s="15">
        <f>(((J1860/60)/60)+24)+DATE(1970,1,1)</f>
        <v>391933.81138888892</v>
      </c>
      <c r="T1860" s="15">
        <f>(((I1860/60)/60)+24)+DATE(1970,1,1)</f>
        <v>393374.81138888892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8323</v>
      </c>
      <c r="R1861" t="s">
        <v>8324</v>
      </c>
      <c r="S1861" s="15">
        <f>(((J1861/60)/60)+24)+DATE(1970,1,1)</f>
        <v>390627.48027777777</v>
      </c>
      <c r="T1861" s="15">
        <f>(((I1861/60)/60)+24)+DATE(1970,1,1)</f>
        <v>391347.48027777777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8323</v>
      </c>
      <c r="R1862" t="s">
        <v>8324</v>
      </c>
      <c r="S1862" s="15">
        <f>(((J1862/60)/60)+24)+DATE(1970,1,1)</f>
        <v>411674.02333333332</v>
      </c>
      <c r="T1862" s="15">
        <f>(((I1862/60)/60)+24)+DATE(1970,1,1)</f>
        <v>412178.02333333332</v>
      </c>
    </row>
    <row r="1863" spans="1:20" ht="72.5" hidden="1" x14ac:dyDescent="0.35">
      <c r="A1863">
        <v>1287</v>
      </c>
      <c r="B1863" s="3" t="s">
        <v>1288</v>
      </c>
      <c r="C1863" s="3" t="s">
        <v>5397</v>
      </c>
      <c r="D1863" s="6">
        <v>250</v>
      </c>
      <c r="E1863" s="8">
        <v>605</v>
      </c>
      <c r="F1863" t="s">
        <v>8218</v>
      </c>
      <c r="G1863" t="s">
        <v>8224</v>
      </c>
      <c r="H1863" t="s">
        <v>8246</v>
      </c>
      <c r="I1863">
        <v>1434120856</v>
      </c>
      <c r="J1863">
        <v>1428936856</v>
      </c>
      <c r="K1863" t="b">
        <v>0</v>
      </c>
      <c r="L1863">
        <v>25</v>
      </c>
      <c r="M1863" t="b">
        <v>1</v>
      </c>
      <c r="N1863" t="s">
        <v>8269</v>
      </c>
      <c r="O1863">
        <f>ROUND(E1863/D1863*100,0)</f>
        <v>242</v>
      </c>
      <c r="P1863">
        <f>IFERROR(ROUND(E1863/L1863,2),0)</f>
        <v>24.2</v>
      </c>
      <c r="Q1863" t="s">
        <v>8315</v>
      </c>
      <c r="R1863" t="s">
        <v>8316</v>
      </c>
      <c r="S1863" s="15">
        <f>(((J1863/60)/60)+24)+DATE(1970,1,1)</f>
        <v>422519.9044444444</v>
      </c>
      <c r="T1863" s="15">
        <f>(((I1863/60)/60)+24)+DATE(1970,1,1)</f>
        <v>423959.9044444444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8331</v>
      </c>
      <c r="R1864" t="s">
        <v>8333</v>
      </c>
      <c r="S1864" s="15">
        <f>(((J1864/60)/60)+24)+DATE(1970,1,1)</f>
        <v>438068.82611111109</v>
      </c>
      <c r="T1864" s="15">
        <f>(((I1864/60)/60)+24)+DATE(1970,1,1)</f>
        <v>439192.5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8331</v>
      </c>
      <c r="R1865" t="s">
        <v>8333</v>
      </c>
      <c r="S1865" s="15">
        <f>(((J1865/60)/60)+24)+DATE(1970,1,1)</f>
        <v>414484.13472222222</v>
      </c>
      <c r="T1865" s="15">
        <f>(((I1865/60)/60)+24)+DATE(1970,1,1)</f>
        <v>415204.13472222222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8331</v>
      </c>
      <c r="R1866" t="s">
        <v>8333</v>
      </c>
      <c r="S1866" s="15">
        <f>(((J1866/60)/60)+24)+DATE(1970,1,1)</f>
        <v>413546.19444444444</v>
      </c>
      <c r="T1866" s="15">
        <f>(((I1866/60)/60)+24)+DATE(1970,1,1)</f>
        <v>414266.19444444444</v>
      </c>
    </row>
    <row r="1867" spans="1:20" ht="58" hidden="1" x14ac:dyDescent="0.35">
      <c r="A1867">
        <v>1292</v>
      </c>
      <c r="B1867" s="3" t="s">
        <v>1293</v>
      </c>
      <c r="C1867" s="3" t="s">
        <v>5402</v>
      </c>
      <c r="D1867" s="6">
        <v>1700</v>
      </c>
      <c r="E1867" s="8">
        <v>1870</v>
      </c>
      <c r="F1867" t="s">
        <v>8218</v>
      </c>
      <c r="G1867" t="s">
        <v>8224</v>
      </c>
      <c r="H1867" t="s">
        <v>8246</v>
      </c>
      <c r="I1867">
        <v>1444172340</v>
      </c>
      <c r="J1867">
        <v>1441822828</v>
      </c>
      <c r="K1867" t="b">
        <v>0</v>
      </c>
      <c r="L1867">
        <v>52</v>
      </c>
      <c r="M1867" t="b">
        <v>1</v>
      </c>
      <c r="N1867" t="s">
        <v>8269</v>
      </c>
      <c r="O1867">
        <f>ROUND(E1867/D1867*100,0)</f>
        <v>110</v>
      </c>
      <c r="P1867">
        <f>IFERROR(ROUND(E1867/L1867,2),0)</f>
        <v>35.96</v>
      </c>
      <c r="Q1867" t="s">
        <v>8315</v>
      </c>
      <c r="R1867" t="s">
        <v>8316</v>
      </c>
      <c r="S1867" s="15">
        <f>(((J1867/60)/60)+24)+DATE(1970,1,1)</f>
        <v>426099.34111111111</v>
      </c>
      <c r="T1867" s="15">
        <f>(((I1867/60)/60)+24)+DATE(1970,1,1)</f>
        <v>426751.98333333334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8331</v>
      </c>
      <c r="R1868" t="s">
        <v>8333</v>
      </c>
      <c r="S1868" s="15">
        <f>(((J1868/60)/60)+24)+DATE(1970,1,1)</f>
        <v>437750.91583333333</v>
      </c>
      <c r="T1868" s="15">
        <f>(((I1868/60)/60)+24)+DATE(1970,1,1)</f>
        <v>439021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8331</v>
      </c>
      <c r="R1869" t="s">
        <v>8333</v>
      </c>
      <c r="S1869" s="15">
        <f>(((J1869/60)/60)+24)+DATE(1970,1,1)</f>
        <v>435535.19777777779</v>
      </c>
      <c r="T1869" s="15">
        <f>(((I1869/60)/60)+24)+DATE(1970,1,1)</f>
        <v>436255.19777777779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8331</v>
      </c>
      <c r="R1870" t="s">
        <v>8333</v>
      </c>
      <c r="S1870" s="15">
        <f>(((J1870/60)/60)+24)+DATE(1970,1,1)</f>
        <v>427827.70138888888</v>
      </c>
      <c r="T1870" s="15">
        <f>(((I1870/60)/60)+24)+DATE(1970,1,1)</f>
        <v>428416.98333333334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8331</v>
      </c>
      <c r="R1871" t="s">
        <v>8333</v>
      </c>
      <c r="S1871" s="15">
        <f>(((J1871/60)/60)+24)+DATE(1970,1,1)</f>
        <v>436953.06916666665</v>
      </c>
      <c r="T1871" s="15">
        <f>(((I1871/60)/60)+24)+DATE(1970,1,1)</f>
        <v>437673.06916666665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8331</v>
      </c>
      <c r="R1872" t="s">
        <v>8333</v>
      </c>
      <c r="S1872" s="15">
        <f>(((J1872/60)/60)+24)+DATE(1970,1,1)</f>
        <v>428849.53749999998</v>
      </c>
      <c r="T1872" s="15">
        <f>(((I1872/60)/60)+24)+DATE(1970,1,1)</f>
        <v>429541.28333333333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8331</v>
      </c>
      <c r="R1873" t="s">
        <v>8333</v>
      </c>
      <c r="S1873" s="15">
        <f>(((J1873/60)/60)+24)+DATE(1970,1,1)</f>
        <v>418107.80583333335</v>
      </c>
      <c r="T1873" s="15">
        <f>(((I1873/60)/60)+24)+DATE(1970,1,1)</f>
        <v>419068.80583333335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8331</v>
      </c>
      <c r="R1874" t="s">
        <v>8333</v>
      </c>
      <c r="S1874" s="15">
        <f>(((J1874/60)/60)+24)+DATE(1970,1,1)</f>
        <v>423660.11166666663</v>
      </c>
      <c r="T1874" s="15">
        <f>(((I1874/60)/60)+24)+DATE(1970,1,1)</f>
        <v>424380.11166666663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8331</v>
      </c>
      <c r="R1875" t="s">
        <v>8333</v>
      </c>
      <c r="S1875" s="15">
        <f>(((J1875/60)/60)+24)+DATE(1970,1,1)</f>
        <v>423887.78055555554</v>
      </c>
      <c r="T1875" s="15">
        <f>(((I1875/60)/60)+24)+DATE(1970,1,1)</f>
        <v>424585.75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8331</v>
      </c>
      <c r="R1876" t="s">
        <v>8333</v>
      </c>
      <c r="S1876" s="15">
        <f>(((J1876/60)/60)+24)+DATE(1970,1,1)</f>
        <v>432656.25916666666</v>
      </c>
      <c r="T1876" s="15">
        <f>(((I1876/60)/60)+24)+DATE(1970,1,1)</f>
        <v>433136.25916666666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8331</v>
      </c>
      <c r="R1877" t="s">
        <v>8333</v>
      </c>
      <c r="S1877" s="15">
        <f>(((J1877/60)/60)+24)+DATE(1970,1,1)</f>
        <v>432630.58555555553</v>
      </c>
      <c r="T1877" s="15">
        <f>(((I1877/60)/60)+24)+DATE(1970,1,1)</f>
        <v>434070.58555555553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8331</v>
      </c>
      <c r="R1878" t="s">
        <v>8333</v>
      </c>
      <c r="S1878" s="15">
        <f>(((J1878/60)/60)+24)+DATE(1970,1,1)</f>
        <v>414567.83472222218</v>
      </c>
      <c r="T1878" s="15">
        <f>(((I1878/60)/60)+24)+DATE(1970,1,1)</f>
        <v>415287.83472222218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8331</v>
      </c>
      <c r="R1879" t="s">
        <v>8333</v>
      </c>
      <c r="S1879" s="15">
        <f>(((J1879/60)/60)+24)+DATE(1970,1,1)</f>
        <v>420777.70138888888</v>
      </c>
      <c r="T1879" s="15">
        <f>(((I1879/60)/60)+24)+DATE(1970,1,1)</f>
        <v>421473.70138888888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8331</v>
      </c>
      <c r="R1880" t="s">
        <v>8333</v>
      </c>
      <c r="S1880" s="15">
        <f>(((J1880/60)/60)+24)+DATE(1970,1,1)</f>
        <v>414489.20972222218</v>
      </c>
      <c r="T1880" s="15">
        <f>(((I1880/60)/60)+24)+DATE(1970,1,1)</f>
        <v>415209.20972222218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8331</v>
      </c>
      <c r="R1881" t="s">
        <v>8333</v>
      </c>
      <c r="S1881" s="15">
        <f>(((J1881/60)/60)+24)+DATE(1970,1,1)</f>
        <v>429864.59138888889</v>
      </c>
      <c r="T1881" s="15">
        <f>(((I1881/60)/60)+24)+DATE(1970,1,1)</f>
        <v>430583.59138888889</v>
      </c>
    </row>
    <row r="1882" spans="1:20" ht="43.5" hidden="1" x14ac:dyDescent="0.35">
      <c r="A1882">
        <v>1294</v>
      </c>
      <c r="B1882" s="3" t="s">
        <v>1295</v>
      </c>
      <c r="C1882" s="3" t="s">
        <v>5404</v>
      </c>
      <c r="D1882" s="6">
        <v>500</v>
      </c>
      <c r="E1882" s="8">
        <v>610</v>
      </c>
      <c r="F1882" t="s">
        <v>8218</v>
      </c>
      <c r="G1882" t="s">
        <v>8224</v>
      </c>
      <c r="H1882" t="s">
        <v>8246</v>
      </c>
      <c r="I1882">
        <v>1445252400</v>
      </c>
      <c r="J1882">
        <v>1443696797</v>
      </c>
      <c r="K1882" t="b">
        <v>0</v>
      </c>
      <c r="L1882">
        <v>22</v>
      </c>
      <c r="M1882" t="b">
        <v>1</v>
      </c>
      <c r="N1882" t="s">
        <v>8269</v>
      </c>
      <c r="O1882">
        <f>ROUND(E1882/D1882*100,0)</f>
        <v>122</v>
      </c>
      <c r="P1882">
        <f>IFERROR(ROUND(E1882/L1882,2),0)</f>
        <v>27.73</v>
      </c>
      <c r="Q1882" t="s">
        <v>8315</v>
      </c>
      <c r="R1882" t="s">
        <v>8316</v>
      </c>
      <c r="S1882" s="15">
        <f>(((J1882/60)/60)+24)+DATE(1970,1,1)</f>
        <v>426619.88805555558</v>
      </c>
      <c r="T1882" s="15">
        <f>(((I1882/60)/60)+24)+DATE(1970,1,1)</f>
        <v>427052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8323</v>
      </c>
      <c r="R1883" t="s">
        <v>8327</v>
      </c>
      <c r="S1883" s="15">
        <f>(((J1883/60)/60)+24)+DATE(1970,1,1)</f>
        <v>420972.66361111111</v>
      </c>
      <c r="T1883" s="15">
        <f>(((I1883/60)/60)+24)+DATE(1970,1,1)</f>
        <v>421691.66361111111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8323</v>
      </c>
      <c r="R1884" t="s">
        <v>8327</v>
      </c>
      <c r="S1884" s="15">
        <f>(((J1884/60)/60)+24)+DATE(1970,1,1)</f>
        <v>397567.78111111111</v>
      </c>
      <c r="T1884" s="15">
        <f>(((I1884/60)/60)+24)+DATE(1970,1,1)</f>
        <v>398360.8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8323</v>
      </c>
      <c r="R1885" t="s">
        <v>8327</v>
      </c>
      <c r="S1885" s="15">
        <f>(((J1885/60)/60)+24)+DATE(1970,1,1)</f>
        <v>395407.75222222222</v>
      </c>
      <c r="T1885" s="15">
        <f>(((I1885/60)/60)+24)+DATE(1970,1,1)</f>
        <v>396126.75222222222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8323</v>
      </c>
      <c r="R1886" t="s">
        <v>8327</v>
      </c>
      <c r="S1886" s="15">
        <f>(((J1886/60)/60)+24)+DATE(1970,1,1)</f>
        <v>400861.75972222222</v>
      </c>
      <c r="T1886" s="15">
        <f>(((I1886/60)/60)+24)+DATE(1970,1,1)</f>
        <v>401709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8323</v>
      </c>
      <c r="R1887" t="s">
        <v>8327</v>
      </c>
      <c r="S1887" s="15">
        <f>(((J1887/60)/60)+24)+DATE(1970,1,1)</f>
        <v>398315.25277777779</v>
      </c>
      <c r="T1887" s="15">
        <f>(((I1887/60)/60)+24)+DATE(1970,1,1)</f>
        <v>399103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8323</v>
      </c>
      <c r="R1888" t="s">
        <v>8327</v>
      </c>
      <c r="S1888" s="15">
        <f>(((J1888/60)/60)+24)+DATE(1970,1,1)</f>
        <v>418158.76055555552</v>
      </c>
      <c r="T1888" s="15">
        <f>(((I1888/60)/60)+24)+DATE(1970,1,1)</f>
        <v>418879.76055555552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8323</v>
      </c>
      <c r="R1889" t="s">
        <v>8327</v>
      </c>
      <c r="S1889" s="15">
        <f>(((J1889/60)/60)+24)+DATE(1970,1,1)</f>
        <v>427708.20333333331</v>
      </c>
      <c r="T1889" s="15">
        <f>(((I1889/60)/60)+24)+DATE(1970,1,1)</f>
        <v>428142.5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8323</v>
      </c>
      <c r="R1890" t="s">
        <v>8327</v>
      </c>
      <c r="S1890" s="15">
        <f>(((J1890/60)/60)+24)+DATE(1970,1,1)</f>
        <v>379118.75888888893</v>
      </c>
      <c r="T1890" s="15">
        <f>(((I1890/60)/60)+24)+DATE(1970,1,1)</f>
        <v>379861.98333333334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8323</v>
      </c>
      <c r="R1891" t="s">
        <v>8327</v>
      </c>
      <c r="S1891" s="15">
        <f>(((J1891/60)/60)+24)+DATE(1970,1,1)</f>
        <v>403132.04055555555</v>
      </c>
      <c r="T1891" s="15">
        <f>(((I1891/60)/60)+24)+DATE(1970,1,1)</f>
        <v>404211.04055555555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8323</v>
      </c>
      <c r="R1892" t="s">
        <v>8327</v>
      </c>
      <c r="S1892" s="15">
        <f>(((J1892/60)/60)+24)+DATE(1970,1,1)</f>
        <v>401427.86888888886</v>
      </c>
      <c r="T1892" s="15">
        <f>(((I1892/60)/60)+24)+DATE(1970,1,1)</f>
        <v>402147.86888888886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8323</v>
      </c>
      <c r="R1893" t="s">
        <v>8327</v>
      </c>
      <c r="S1893" s="15">
        <f>(((J1893/60)/60)+24)+DATE(1970,1,1)</f>
        <v>379996.15388888889</v>
      </c>
      <c r="T1893" s="15">
        <f>(((I1893/60)/60)+24)+DATE(1970,1,1)</f>
        <v>381087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8323</v>
      </c>
      <c r="R1894" t="s">
        <v>8327</v>
      </c>
      <c r="S1894" s="15">
        <f>(((J1894/60)/60)+24)+DATE(1970,1,1)</f>
        <v>388056.30027777777</v>
      </c>
      <c r="T1894" s="15">
        <f>(((I1894/60)/60)+24)+DATE(1970,1,1)</f>
        <v>388776.30027777777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8323</v>
      </c>
      <c r="R1895" t="s">
        <v>8327</v>
      </c>
      <c r="S1895" s="15">
        <f>(((J1895/60)/60)+24)+DATE(1970,1,1)</f>
        <v>387127.60694444447</v>
      </c>
      <c r="T1895" s="15">
        <f>(((I1895/60)/60)+24)+DATE(1970,1,1)</f>
        <v>387516.98333333334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8323</v>
      </c>
      <c r="R1896" t="s">
        <v>8327</v>
      </c>
      <c r="S1896" s="15">
        <f>(((J1896/60)/60)+24)+DATE(1970,1,1)</f>
        <v>394038.71750000003</v>
      </c>
      <c r="T1896" s="15">
        <f>(((I1896/60)/60)+24)+DATE(1970,1,1)</f>
        <v>394782.71750000003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8323</v>
      </c>
      <c r="R1897" t="s">
        <v>8327</v>
      </c>
      <c r="S1897" s="15">
        <f>(((J1897/60)/60)+24)+DATE(1970,1,1)</f>
        <v>426362.92277777777</v>
      </c>
      <c r="T1897" s="15">
        <f>(((I1897/60)/60)+24)+DATE(1970,1,1)</f>
        <v>427082.92277777777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8323</v>
      </c>
      <c r="R1898" t="s">
        <v>8327</v>
      </c>
      <c r="S1898" s="15">
        <f>(((J1898/60)/60)+24)+DATE(1970,1,1)</f>
        <v>395498.04583333334</v>
      </c>
      <c r="T1898" s="15">
        <f>(((I1898/60)/60)+24)+DATE(1970,1,1)</f>
        <v>396218.04583333334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8323</v>
      </c>
      <c r="R1899" t="s">
        <v>8327</v>
      </c>
      <c r="S1899" s="15">
        <f>(((J1899/60)/60)+24)+DATE(1970,1,1)</f>
        <v>412271.00166666671</v>
      </c>
      <c r="T1899" s="15">
        <f>(((I1899/60)/60)+24)+DATE(1970,1,1)</f>
        <v>412806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8323</v>
      </c>
      <c r="R1900" t="s">
        <v>8327</v>
      </c>
      <c r="S1900" s="15">
        <f>(((J1900/60)/60)+24)+DATE(1970,1,1)</f>
        <v>428725.63138888887</v>
      </c>
      <c r="T1900" s="15">
        <f>(((I1900/60)/60)+24)+DATE(1970,1,1)</f>
        <v>429579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8323</v>
      </c>
      <c r="R1901" t="s">
        <v>8327</v>
      </c>
      <c r="S1901" s="15">
        <f>(((J1901/60)/60)+24)+DATE(1970,1,1)</f>
        <v>421351.60166666668</v>
      </c>
      <c r="T1901" s="15">
        <f>(((I1901/60)/60)+24)+DATE(1970,1,1)</f>
        <v>422070.60166666668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8323</v>
      </c>
      <c r="R1902" t="s">
        <v>8327</v>
      </c>
      <c r="S1902" s="15">
        <f>(((J1902/60)/60)+24)+DATE(1970,1,1)</f>
        <v>399797.92527777777</v>
      </c>
      <c r="T1902" s="15">
        <f>(((I1902/60)/60)+24)+DATE(1970,1,1)</f>
        <v>400458.98333333334</v>
      </c>
    </row>
    <row r="1903" spans="1:20" ht="43.5" hidden="1" x14ac:dyDescent="0.35">
      <c r="A1903">
        <v>1295</v>
      </c>
      <c r="B1903" s="3" t="s">
        <v>1296</v>
      </c>
      <c r="C1903" s="3" t="s">
        <v>5405</v>
      </c>
      <c r="D1903" s="6">
        <v>2500</v>
      </c>
      <c r="E1903" s="8">
        <v>2549</v>
      </c>
      <c r="F1903" t="s">
        <v>8218</v>
      </c>
      <c r="G1903" t="s">
        <v>8224</v>
      </c>
      <c r="H1903" t="s">
        <v>8246</v>
      </c>
      <c r="I1903">
        <v>1438189200</v>
      </c>
      <c r="J1903">
        <v>1435585497</v>
      </c>
      <c r="K1903" t="b">
        <v>0</v>
      </c>
      <c r="L1903">
        <v>64</v>
      </c>
      <c r="M1903" t="b">
        <v>1</v>
      </c>
      <c r="N1903" t="s">
        <v>8269</v>
      </c>
      <c r="O1903">
        <f>ROUND(E1903/D1903*100,0)</f>
        <v>102</v>
      </c>
      <c r="P1903">
        <f>IFERROR(ROUND(E1903/L1903,2),0)</f>
        <v>39.83</v>
      </c>
      <c r="Q1903" t="s">
        <v>8315</v>
      </c>
      <c r="R1903" t="s">
        <v>8316</v>
      </c>
      <c r="S1903" s="15">
        <f>(((J1903/60)/60)+24)+DATE(1970,1,1)</f>
        <v>424366.74916666665</v>
      </c>
      <c r="T1903" s="15">
        <f>(((I1903/60)/60)+24)+DATE(1970,1,1)</f>
        <v>425090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8317</v>
      </c>
      <c r="R1904" t="s">
        <v>8346</v>
      </c>
      <c r="S1904" s="15">
        <f>(((J1904/60)/60)+24)+DATE(1970,1,1)</f>
        <v>420843.95749999996</v>
      </c>
      <c r="T1904" s="15">
        <f>(((I1904/60)/60)+24)+DATE(1970,1,1)</f>
        <v>421563.95749999996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8317</v>
      </c>
      <c r="R1905" t="s">
        <v>8346</v>
      </c>
      <c r="S1905" s="15">
        <f>(((J1905/60)/60)+24)+DATE(1970,1,1)</f>
        <v>436803.4975</v>
      </c>
      <c r="T1905" s="15">
        <f>(((I1905/60)/60)+24)+DATE(1970,1,1)</f>
        <v>438243.4975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8317</v>
      </c>
      <c r="R1906" t="s">
        <v>8346</v>
      </c>
      <c r="S1906" s="15">
        <f>(((J1906/60)/60)+24)+DATE(1970,1,1)</f>
        <v>427777.45027777774</v>
      </c>
      <c r="T1906" s="15">
        <f>(((I1906/60)/60)+24)+DATE(1970,1,1)</f>
        <v>428857.45027777774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8317</v>
      </c>
      <c r="R1907" t="s">
        <v>8346</v>
      </c>
      <c r="S1907" s="15">
        <f>(((J1907/60)/60)+24)+DATE(1970,1,1)</f>
        <v>416575.2205555556</v>
      </c>
      <c r="T1907" s="15">
        <f>(((I1907/60)/60)+24)+DATE(1970,1,1)</f>
        <v>417295.2205555556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8317</v>
      </c>
      <c r="R1908" t="s">
        <v>8346</v>
      </c>
      <c r="S1908" s="15">
        <f>(((J1908/60)/60)+24)+DATE(1970,1,1)</f>
        <v>432289.1063888889</v>
      </c>
      <c r="T1908" s="15">
        <f>(((I1908/60)/60)+24)+DATE(1970,1,1)</f>
        <v>433009.1063888889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8317</v>
      </c>
      <c r="R1909" t="s">
        <v>8346</v>
      </c>
      <c r="S1909" s="15">
        <f>(((J1909/60)/60)+24)+DATE(1970,1,1)</f>
        <v>414359.09027777781</v>
      </c>
      <c r="T1909" s="15">
        <f>(((I1909/60)/60)+24)+DATE(1970,1,1)</f>
        <v>414719.09027777781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8317</v>
      </c>
      <c r="R1910" t="s">
        <v>8346</v>
      </c>
      <c r="S1910" s="15">
        <f>(((J1910/60)/60)+24)+DATE(1970,1,1)</f>
        <v>436831.02777777781</v>
      </c>
      <c r="T1910" s="15">
        <f>(((I1910/60)/60)+24)+DATE(1970,1,1)</f>
        <v>437551.02777777781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8317</v>
      </c>
      <c r="R1911" t="s">
        <v>8346</v>
      </c>
      <c r="S1911" s="15">
        <f>(((J1911/60)/60)+24)+DATE(1970,1,1)</f>
        <v>417667.29972222226</v>
      </c>
      <c r="T1911" s="15">
        <f>(((I1911/60)/60)+24)+DATE(1970,1,1)</f>
        <v>418387.29972222226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8317</v>
      </c>
      <c r="R1912" t="s">
        <v>8346</v>
      </c>
      <c r="S1912" s="15">
        <f>(((J1912/60)/60)+24)+DATE(1970,1,1)</f>
        <v>426296.11583333334</v>
      </c>
      <c r="T1912" s="15">
        <f>(((I1912/60)/60)+24)+DATE(1970,1,1)</f>
        <v>427351.75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8317</v>
      </c>
      <c r="R1913" t="s">
        <v>8346</v>
      </c>
      <c r="S1913" s="15">
        <f>(((J1913/60)/60)+24)+DATE(1970,1,1)</f>
        <v>415857.815</v>
      </c>
      <c r="T1913" s="15">
        <f>(((I1913/60)/60)+24)+DATE(1970,1,1)</f>
        <v>416577.815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8317</v>
      </c>
      <c r="R1914" t="s">
        <v>8346</v>
      </c>
      <c r="S1914" s="15">
        <f>(((J1914/60)/60)+24)+DATE(1970,1,1)</f>
        <v>423038.43333333335</v>
      </c>
      <c r="T1914" s="15">
        <f>(((I1914/60)/60)+24)+DATE(1970,1,1)</f>
        <v>423758.43333333335</v>
      </c>
    </row>
    <row r="1915" spans="1:20" ht="58" hidden="1" x14ac:dyDescent="0.35">
      <c r="A1915">
        <v>1296</v>
      </c>
      <c r="B1915" s="3" t="s">
        <v>1297</v>
      </c>
      <c r="C1915" s="3" t="s">
        <v>5406</v>
      </c>
      <c r="D1915" s="6">
        <v>850</v>
      </c>
      <c r="E1915" s="8">
        <v>1200</v>
      </c>
      <c r="F1915" t="s">
        <v>8218</v>
      </c>
      <c r="G1915" t="s">
        <v>8224</v>
      </c>
      <c r="H1915" t="s">
        <v>8246</v>
      </c>
      <c r="I1915">
        <v>1457914373</v>
      </c>
      <c r="J1915">
        <v>1456189973</v>
      </c>
      <c r="K1915" t="b">
        <v>0</v>
      </c>
      <c r="L1915">
        <v>23</v>
      </c>
      <c r="M1915" t="b">
        <v>1</v>
      </c>
      <c r="N1915" t="s">
        <v>8269</v>
      </c>
      <c r="O1915">
        <f>ROUND(E1915/D1915*100,0)</f>
        <v>141</v>
      </c>
      <c r="P1915">
        <f>IFERROR(ROUND(E1915/L1915,2),0)</f>
        <v>52.17</v>
      </c>
      <c r="Q1915" t="s">
        <v>8315</v>
      </c>
      <c r="R1915" t="s">
        <v>8316</v>
      </c>
      <c r="S1915" s="15">
        <f>(((J1915/60)/60)+24)+DATE(1970,1,1)</f>
        <v>430090.21472222224</v>
      </c>
      <c r="T1915" s="15">
        <f>(((I1915/60)/60)+24)+DATE(1970,1,1)</f>
        <v>430569.21472222224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8317</v>
      </c>
      <c r="R1916" t="s">
        <v>8346</v>
      </c>
      <c r="S1916" s="15">
        <f>(((J1916/60)/60)+24)+DATE(1970,1,1)</f>
        <v>418237.18694444443</v>
      </c>
      <c r="T1916" s="15">
        <f>(((I1916/60)/60)+24)+DATE(1970,1,1)</f>
        <v>418596.98333333334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8317</v>
      </c>
      <c r="R1917" t="s">
        <v>8346</v>
      </c>
      <c r="S1917" s="15">
        <f>(((J1917/60)/60)+24)+DATE(1970,1,1)</f>
        <v>416674.17277777777</v>
      </c>
      <c r="T1917" s="15">
        <f>(((I1917/60)/60)+24)+DATE(1970,1,1)</f>
        <v>417154.17277777777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8317</v>
      </c>
      <c r="R1918" t="s">
        <v>8346</v>
      </c>
      <c r="S1918" s="15">
        <f>(((J1918/60)/60)+24)+DATE(1970,1,1)</f>
        <v>435698.21527777781</v>
      </c>
      <c r="T1918" s="15">
        <f>(((I1918/60)/60)+24)+DATE(1970,1,1)</f>
        <v>436299.21527777781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8317</v>
      </c>
      <c r="R1919" t="s">
        <v>8346</v>
      </c>
      <c r="S1919" s="15">
        <f>(((J1919/60)/60)+24)+DATE(1970,1,1)</f>
        <v>437847.4813888889</v>
      </c>
      <c r="T1919" s="15">
        <f>(((I1919/60)/60)+24)+DATE(1970,1,1)</f>
        <v>438567.4813888889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8317</v>
      </c>
      <c r="R1920" t="s">
        <v>8346</v>
      </c>
      <c r="S1920" s="15">
        <f>(((J1920/60)/60)+24)+DATE(1970,1,1)</f>
        <v>415827.9586111111</v>
      </c>
      <c r="T1920" s="15">
        <f>(((I1920/60)/60)+24)+DATE(1970,1,1)</f>
        <v>416667.9586111111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8317</v>
      </c>
      <c r="R1921" t="s">
        <v>8346</v>
      </c>
      <c r="S1921" s="15">
        <f>(((J1921/60)/60)+24)+DATE(1970,1,1)</f>
        <v>422670.01361111109</v>
      </c>
      <c r="T1921" s="15">
        <f>(((I1921/60)/60)+24)+DATE(1970,1,1)</f>
        <v>423390.01361111109</v>
      </c>
    </row>
    <row r="1922" spans="1:20" ht="43.5" hidden="1" x14ac:dyDescent="0.35">
      <c r="A1922">
        <v>1298</v>
      </c>
      <c r="B1922" s="3" t="s">
        <v>1299</v>
      </c>
      <c r="C1922" s="3" t="s">
        <v>5408</v>
      </c>
      <c r="D1922" s="6">
        <v>2000</v>
      </c>
      <c r="E1922" s="8">
        <v>2093</v>
      </c>
      <c r="F1922" t="s">
        <v>8218</v>
      </c>
      <c r="G1922" t="s">
        <v>8224</v>
      </c>
      <c r="H1922" t="s">
        <v>8246</v>
      </c>
      <c r="I1922">
        <v>1461860432</v>
      </c>
      <c r="J1922">
        <v>1459268432</v>
      </c>
      <c r="K1922" t="b">
        <v>0</v>
      </c>
      <c r="L1922">
        <v>33</v>
      </c>
      <c r="M1922" t="b">
        <v>1</v>
      </c>
      <c r="N1922" t="s">
        <v>8269</v>
      </c>
      <c r="O1922">
        <f>ROUND(E1922/D1922*100,0)</f>
        <v>105</v>
      </c>
      <c r="P1922">
        <f>IFERROR(ROUND(E1922/L1922,2),0)</f>
        <v>63.42</v>
      </c>
      <c r="Q1922" t="s">
        <v>8315</v>
      </c>
      <c r="R1922" t="s">
        <v>8316</v>
      </c>
      <c r="S1922" s="15">
        <f>(((J1922/60)/60)+24)+DATE(1970,1,1)</f>
        <v>430945.34222222224</v>
      </c>
      <c r="T1922" s="15">
        <f>(((I1922/60)/60)+24)+DATE(1970,1,1)</f>
        <v>431665.34222222224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8323</v>
      </c>
      <c r="R1923" t="s">
        <v>8327</v>
      </c>
      <c r="S1923" s="15">
        <f>(((J1923/60)/60)+24)+DATE(1970,1,1)</f>
        <v>397718.3175</v>
      </c>
      <c r="T1923" s="15">
        <f>(((I1923/60)/60)+24)+DATE(1970,1,1)</f>
        <v>398438.3175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8323</v>
      </c>
      <c r="R1924" t="s">
        <v>8327</v>
      </c>
      <c r="S1924" s="15">
        <f>(((J1924/60)/60)+24)+DATE(1970,1,1)</f>
        <v>410103.14083333331</v>
      </c>
      <c r="T1924" s="15">
        <f>(((I1924/60)/60)+24)+DATE(1970,1,1)</f>
        <v>410823.14083333331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8323</v>
      </c>
      <c r="R1925" t="s">
        <v>8327</v>
      </c>
      <c r="S1925" s="15">
        <f>(((J1925/60)/60)+24)+DATE(1970,1,1)</f>
        <v>390485.37</v>
      </c>
      <c r="T1925" s="15">
        <f>(((I1925/60)/60)+24)+DATE(1970,1,1)</f>
        <v>391453.98333333334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8323</v>
      </c>
      <c r="R1926" t="s">
        <v>8327</v>
      </c>
      <c r="S1926" s="15">
        <f>(((J1926/60)/60)+24)+DATE(1970,1,1)</f>
        <v>410979.2652777778</v>
      </c>
      <c r="T1926" s="15">
        <f>(((I1926/60)/60)+24)+DATE(1970,1,1)</f>
        <v>411652.55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8323</v>
      </c>
      <c r="R1927" t="s">
        <v>8327</v>
      </c>
      <c r="S1927" s="15">
        <f>(((J1927/60)/60)+24)+DATE(1970,1,1)</f>
        <v>408798.63555555552</v>
      </c>
      <c r="T1927" s="15">
        <f>(((I1927/60)/60)+24)+DATE(1970,1,1)</f>
        <v>409329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8323</v>
      </c>
      <c r="R1928" t="s">
        <v>8327</v>
      </c>
      <c r="S1928" s="15">
        <f>(((J1928/60)/60)+24)+DATE(1970,1,1)</f>
        <v>382903.9044444444</v>
      </c>
      <c r="T1928" s="15">
        <f>(((I1928/60)/60)+24)+DATE(1970,1,1)</f>
        <v>383553.43333333335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8323</v>
      </c>
      <c r="R1929" t="s">
        <v>8327</v>
      </c>
      <c r="S1929" s="15">
        <f>(((J1929/60)/60)+24)+DATE(1970,1,1)</f>
        <v>394997.67749999999</v>
      </c>
      <c r="T1929" s="15">
        <f>(((I1929/60)/60)+24)+DATE(1970,1,1)</f>
        <v>395365.98333333334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8323</v>
      </c>
      <c r="R1930" t="s">
        <v>8327</v>
      </c>
      <c r="S1930" s="15">
        <f>(((J1930/60)/60)+24)+DATE(1970,1,1)</f>
        <v>404856.55388888891</v>
      </c>
      <c r="T1930" s="15">
        <f>(((I1930/60)/60)+24)+DATE(1970,1,1)</f>
        <v>405576.55388888891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8323</v>
      </c>
      <c r="R1931" t="s">
        <v>8327</v>
      </c>
      <c r="S1931" s="15">
        <f>(((J1931/60)/60)+24)+DATE(1970,1,1)</f>
        <v>388425.51833333337</v>
      </c>
      <c r="T1931" s="15">
        <f>(((I1931/60)/60)+24)+DATE(1970,1,1)</f>
        <v>389433.51833333337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8323</v>
      </c>
      <c r="R1932" t="s">
        <v>8327</v>
      </c>
      <c r="S1932" s="15">
        <f>(((J1932/60)/60)+24)+DATE(1970,1,1)</f>
        <v>405598.41166666668</v>
      </c>
      <c r="T1932" s="15">
        <f>(((I1932/60)/60)+24)+DATE(1970,1,1)</f>
        <v>407038.41166666668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8323</v>
      </c>
      <c r="R1933" t="s">
        <v>8327</v>
      </c>
      <c r="S1933" s="15">
        <f>(((J1933/60)/60)+24)+DATE(1970,1,1)</f>
        <v>396846.41916666663</v>
      </c>
      <c r="T1933" s="15">
        <f>(((I1933/60)/60)+24)+DATE(1970,1,1)</f>
        <v>397164.5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8323</v>
      </c>
      <c r="R1934" t="s">
        <v>8327</v>
      </c>
      <c r="S1934" s="15">
        <f>(((J1934/60)/60)+24)+DATE(1970,1,1)</f>
        <v>393820.43694444443</v>
      </c>
      <c r="T1934" s="15">
        <f>(((I1934/60)/60)+24)+DATE(1970,1,1)</f>
        <v>394324.43694444443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8323</v>
      </c>
      <c r="R1935" t="s">
        <v>8327</v>
      </c>
      <c r="S1935" s="15">
        <f>(((J1935/60)/60)+24)+DATE(1970,1,1)</f>
        <v>417036.14083333331</v>
      </c>
      <c r="T1935" s="15">
        <f>(((I1935/60)/60)+24)+DATE(1970,1,1)</f>
        <v>417756.14083333331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8323</v>
      </c>
      <c r="R1936" t="s">
        <v>8327</v>
      </c>
      <c r="S1936" s="15">
        <f>(((J1936/60)/60)+24)+DATE(1970,1,1)</f>
        <v>392717.81138888892</v>
      </c>
      <c r="T1936" s="15">
        <f>(((I1936/60)/60)+24)+DATE(1970,1,1)</f>
        <v>393590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8323</v>
      </c>
      <c r="R1937" t="s">
        <v>8327</v>
      </c>
      <c r="S1937" s="15">
        <f>(((J1937/60)/60)+24)+DATE(1970,1,1)</f>
        <v>414511.38083333336</v>
      </c>
      <c r="T1937" s="15">
        <f>(((I1937/60)/60)+24)+DATE(1970,1,1)</f>
        <v>415405.98333333334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8323</v>
      </c>
      <c r="R1938" t="s">
        <v>8327</v>
      </c>
      <c r="S1938" s="15">
        <f>(((J1938/60)/60)+24)+DATE(1970,1,1)</f>
        <v>392406.35277777782</v>
      </c>
      <c r="T1938" s="15">
        <f>(((I1938/60)/60)+24)+DATE(1970,1,1)</f>
        <v>393134.98333333334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8323</v>
      </c>
      <c r="R1939" t="s">
        <v>8327</v>
      </c>
      <c r="S1939" s="15">
        <f>(((J1939/60)/60)+24)+DATE(1970,1,1)</f>
        <v>397355.85583333333</v>
      </c>
      <c r="T1939" s="15">
        <f>(((I1939/60)/60)+24)+DATE(1970,1,1)</f>
        <v>397740.98333333334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8323</v>
      </c>
      <c r="R1940" t="s">
        <v>8327</v>
      </c>
      <c r="S1940" s="15">
        <f>(((J1940/60)/60)+24)+DATE(1970,1,1)</f>
        <v>406167.23083333333</v>
      </c>
      <c r="T1940" s="15">
        <f>(((I1940/60)/60)+24)+DATE(1970,1,1)</f>
        <v>406910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8323</v>
      </c>
      <c r="R1941" t="s">
        <v>8327</v>
      </c>
      <c r="S1941" s="15">
        <f>(((J1941/60)/60)+24)+DATE(1970,1,1)</f>
        <v>403472.64111111109</v>
      </c>
      <c r="T1941" s="15">
        <f>(((I1941/60)/60)+24)+DATE(1970,1,1)</f>
        <v>404191.64111111109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8323</v>
      </c>
      <c r="R1942" t="s">
        <v>8327</v>
      </c>
      <c r="S1942" s="15">
        <f>(((J1942/60)/60)+24)+DATE(1970,1,1)</f>
        <v>388029.17583333334</v>
      </c>
      <c r="T1942" s="15">
        <f>(((I1942/60)/60)+24)+DATE(1970,1,1)</f>
        <v>388956.98333333334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8317</v>
      </c>
      <c r="R1943" t="s">
        <v>8347</v>
      </c>
      <c r="S1943" s="15">
        <f>(((J1943/60)/60)+24)+DATE(1970,1,1)</f>
        <v>413799.98083333333</v>
      </c>
      <c r="T1943" s="15">
        <f>(((I1943/60)/60)+24)+DATE(1970,1,1)</f>
        <v>414519.98083333333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8317</v>
      </c>
      <c r="R1944" t="s">
        <v>8347</v>
      </c>
      <c r="S1944" s="15">
        <f>(((J1944/60)/60)+24)+DATE(1970,1,1)</f>
        <v>387268.87222222221</v>
      </c>
      <c r="T1944" s="15">
        <f>(((I1944/60)/60)+24)+DATE(1970,1,1)</f>
        <v>389428.87222222221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8317</v>
      </c>
      <c r="R1945" t="s">
        <v>8347</v>
      </c>
      <c r="S1945" s="15">
        <f>(((J1945/60)/60)+24)+DATE(1970,1,1)</f>
        <v>433095.47666666668</v>
      </c>
      <c r="T1945" s="15">
        <f>(((I1945/60)/60)+24)+DATE(1970,1,1)</f>
        <v>434175.47666666668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8317</v>
      </c>
      <c r="R1946" t="s">
        <v>8347</v>
      </c>
      <c r="S1946" s="15">
        <f>(((J1946/60)/60)+24)+DATE(1970,1,1)</f>
        <v>413471.02500000002</v>
      </c>
      <c r="T1946" s="15">
        <f>(((I1946/60)/60)+24)+DATE(1970,1,1)</f>
        <v>414191.02500000002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8317</v>
      </c>
      <c r="R1947" t="s">
        <v>8347</v>
      </c>
      <c r="S1947" s="15">
        <f>(((J1947/60)/60)+24)+DATE(1970,1,1)</f>
        <v>423711.0438888889</v>
      </c>
      <c r="T1947" s="15">
        <f>(((I1947/60)/60)+24)+DATE(1970,1,1)</f>
        <v>424671.0438888889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8317</v>
      </c>
      <c r="R1948" t="s">
        <v>8347</v>
      </c>
      <c r="S1948" s="15">
        <f>(((J1948/60)/60)+24)+DATE(1970,1,1)</f>
        <v>412476.60027777776</v>
      </c>
      <c r="T1948" s="15">
        <f>(((I1948/60)/60)+24)+DATE(1970,1,1)</f>
        <v>413915.60027777776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8317</v>
      </c>
      <c r="R1949" t="s">
        <v>8347</v>
      </c>
      <c r="S1949" s="15">
        <f>(((J1949/60)/60)+24)+DATE(1970,1,1)</f>
        <v>374407.03333333333</v>
      </c>
      <c r="T1949" s="15">
        <f>(((I1949/60)/60)+24)+DATE(1970,1,1)</f>
        <v>375302.98333333334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8317</v>
      </c>
      <c r="R1950" t="s">
        <v>8347</v>
      </c>
      <c r="S1950" s="15">
        <f>(((J1950/60)/60)+24)+DATE(1970,1,1)</f>
        <v>431303.5025</v>
      </c>
      <c r="T1950" s="15">
        <f>(((I1950/60)/60)+24)+DATE(1970,1,1)</f>
        <v>432602.03333333333</v>
      </c>
    </row>
    <row r="1951" spans="1:20" ht="29" hidden="1" x14ac:dyDescent="0.35">
      <c r="A1951">
        <v>1303</v>
      </c>
      <c r="B1951" s="3" t="s">
        <v>1304</v>
      </c>
      <c r="C1951" s="3" t="s">
        <v>5413</v>
      </c>
      <c r="D1951" s="6">
        <v>3500</v>
      </c>
      <c r="E1951" s="8">
        <v>4559.13</v>
      </c>
      <c r="F1951" t="s">
        <v>8218</v>
      </c>
      <c r="G1951" t="s">
        <v>8224</v>
      </c>
      <c r="H1951" t="s">
        <v>8246</v>
      </c>
      <c r="I1951">
        <v>1469962800</v>
      </c>
      <c r="J1951">
        <v>1468578920</v>
      </c>
      <c r="K1951" t="b">
        <v>0</v>
      </c>
      <c r="L1951">
        <v>108</v>
      </c>
      <c r="M1951" t="b">
        <v>1</v>
      </c>
      <c r="N1951" t="s">
        <v>8269</v>
      </c>
      <c r="O1951">
        <f>ROUND(E1951/D1951*100,0)</f>
        <v>130</v>
      </c>
      <c r="P1951">
        <f>IFERROR(ROUND(E1951/L1951,2),0)</f>
        <v>42.21</v>
      </c>
      <c r="Q1951" t="s">
        <v>8315</v>
      </c>
      <c r="R1951" t="s">
        <v>8316</v>
      </c>
      <c r="S1951" s="15">
        <f>(((J1951/60)/60)+24)+DATE(1970,1,1)</f>
        <v>433531.58888888889</v>
      </c>
      <c r="T1951" s="15">
        <f>(((I1951/60)/60)+24)+DATE(1970,1,1)</f>
        <v>433916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8317</v>
      </c>
      <c r="R1952" t="s">
        <v>8347</v>
      </c>
      <c r="S1952" s="15">
        <f>(((J1952/60)/60)+24)+DATE(1970,1,1)</f>
        <v>386917.35361111106</v>
      </c>
      <c r="T1952" s="15">
        <f>(((I1952/60)/60)+24)+DATE(1970,1,1)</f>
        <v>387661.35361111106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8317</v>
      </c>
      <c r="R1953" t="s">
        <v>8347</v>
      </c>
      <c r="S1953" s="15">
        <f>(((J1953/60)/60)+24)+DATE(1970,1,1)</f>
        <v>435571.09361111111</v>
      </c>
      <c r="T1953" s="15">
        <f>(((I1953/60)/60)+24)+DATE(1970,1,1)</f>
        <v>436292.09361111111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8317</v>
      </c>
      <c r="R1954" t="s">
        <v>8347</v>
      </c>
      <c r="S1954" s="15">
        <f>(((J1954/60)/60)+24)+DATE(1970,1,1)</f>
        <v>408575.55972222221</v>
      </c>
      <c r="T1954" s="15">
        <f>(((I1954/60)/60)+24)+DATE(1970,1,1)</f>
        <v>409463.55972222221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8317</v>
      </c>
      <c r="R1955" t="s">
        <v>8347</v>
      </c>
      <c r="S1955" s="15">
        <f>(((J1955/60)/60)+24)+DATE(1970,1,1)</f>
        <v>394525.79583333334</v>
      </c>
      <c r="T1955" s="15">
        <f>(((I1955/60)/60)+24)+DATE(1970,1,1)</f>
        <v>395220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8317</v>
      </c>
      <c r="R1956" t="s">
        <v>8347</v>
      </c>
      <c r="S1956" s="15">
        <f>(((J1956/60)/60)+24)+DATE(1970,1,1)</f>
        <v>429406.93777777778</v>
      </c>
      <c r="T1956" s="15">
        <f>(((I1956/60)/60)+24)+DATE(1970,1,1)</f>
        <v>430526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8317</v>
      </c>
      <c r="R1957" t="s">
        <v>8347</v>
      </c>
      <c r="S1957" s="15">
        <f>(((J1957/60)/60)+24)+DATE(1970,1,1)</f>
        <v>396423.52250000002</v>
      </c>
      <c r="T1957" s="15">
        <f>(((I1957/60)/60)+24)+DATE(1970,1,1)</f>
        <v>397204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8317</v>
      </c>
      <c r="R1958" t="s">
        <v>8347</v>
      </c>
      <c r="S1958" s="15">
        <f>(((J1958/60)/60)+24)+DATE(1970,1,1)</f>
        <v>421567.16805555555</v>
      </c>
      <c r="T1958" s="15">
        <f>(((I1958/60)/60)+24)+DATE(1970,1,1)</f>
        <v>422646.16805555555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8317</v>
      </c>
      <c r="R1959" t="s">
        <v>8347</v>
      </c>
      <c r="S1959" s="15">
        <f>(((J1959/60)/60)+24)+DATE(1970,1,1)</f>
        <v>400235.36472222221</v>
      </c>
      <c r="T1959" s="15">
        <f>(((I1959/60)/60)+24)+DATE(1970,1,1)</f>
        <v>400955.36472222221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8317</v>
      </c>
      <c r="R1960" t="s">
        <v>8347</v>
      </c>
      <c r="S1960" s="15">
        <f>(((J1960/60)/60)+24)+DATE(1970,1,1)</f>
        <v>403784.71138888889</v>
      </c>
      <c r="T1960" s="15">
        <f>(((I1960/60)/60)+24)+DATE(1970,1,1)</f>
        <v>404503.71138888889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8317</v>
      </c>
      <c r="R1961" t="s">
        <v>8347</v>
      </c>
      <c r="S1961" s="15">
        <f>(((J1961/60)/60)+24)+DATE(1970,1,1)</f>
        <v>416861.29444444447</v>
      </c>
      <c r="T1961" s="15">
        <f>(((I1961/60)/60)+24)+DATE(1970,1,1)</f>
        <v>417849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8317</v>
      </c>
      <c r="R1962" t="s">
        <v>8347</v>
      </c>
      <c r="S1962" s="15">
        <f>(((J1962/60)/60)+24)+DATE(1970,1,1)</f>
        <v>419081.70583333337</v>
      </c>
      <c r="T1962" s="15">
        <f>(((I1962/60)/60)+24)+DATE(1970,1,1)</f>
        <v>419801.70583333337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8317</v>
      </c>
      <c r="R1963" t="s">
        <v>8347</v>
      </c>
      <c r="S1963" s="15">
        <f>(((J1963/60)/60)+24)+DATE(1970,1,1)</f>
        <v>399493.67138888891</v>
      </c>
      <c r="T1963" s="15">
        <f>(((I1963/60)/60)+24)+DATE(1970,1,1)</f>
        <v>400452.98333333334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8317</v>
      </c>
      <c r="R1964" t="s">
        <v>8347</v>
      </c>
      <c r="S1964" s="15">
        <f>(((J1964/60)/60)+24)+DATE(1970,1,1)</f>
        <v>413763.7322222222</v>
      </c>
      <c r="T1964" s="15">
        <f>(((I1964/60)/60)+24)+DATE(1970,1,1)</f>
        <v>414483.7322222222</v>
      </c>
    </row>
    <row r="1965" spans="1:20" ht="43.5" hidden="1" x14ac:dyDescent="0.35">
      <c r="A1965">
        <v>2783</v>
      </c>
      <c r="B1965" s="3" t="s">
        <v>2783</v>
      </c>
      <c r="C1965" s="3" t="s">
        <v>6893</v>
      </c>
      <c r="D1965" s="6">
        <v>1000</v>
      </c>
      <c r="E1965" s="8">
        <v>1145</v>
      </c>
      <c r="F1965" t="s">
        <v>8218</v>
      </c>
      <c r="G1965" t="s">
        <v>8224</v>
      </c>
      <c r="H1965" t="s">
        <v>8246</v>
      </c>
      <c r="I1965">
        <v>1429793446</v>
      </c>
      <c r="J1965">
        <v>1428583846</v>
      </c>
      <c r="K1965" t="b">
        <v>0</v>
      </c>
      <c r="L1965">
        <v>61</v>
      </c>
      <c r="M1965" t="b">
        <v>1</v>
      </c>
      <c r="N1965" t="s">
        <v>8269</v>
      </c>
      <c r="O1965">
        <f>ROUND(E1965/D1965*100,0)</f>
        <v>115</v>
      </c>
      <c r="P1965">
        <f>IFERROR(ROUND(E1965/L1965,2),0)</f>
        <v>18.77</v>
      </c>
      <c r="Q1965" t="s">
        <v>8315</v>
      </c>
      <c r="R1965" t="s">
        <v>8316</v>
      </c>
      <c r="S1965" s="15">
        <f>(((J1965/60)/60)+24)+DATE(1970,1,1)</f>
        <v>422421.84611111111</v>
      </c>
      <c r="T1965" s="15">
        <f>(((I1965/60)/60)+24)+DATE(1970,1,1)</f>
        <v>422757.84611111111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8317</v>
      </c>
      <c r="R1966" t="s">
        <v>8347</v>
      </c>
      <c r="S1966" s="15">
        <f>(((J1966/60)/60)+24)+DATE(1970,1,1)</f>
        <v>430791.54777777777</v>
      </c>
      <c r="T1966" s="15">
        <f>(((I1966/60)/60)+24)+DATE(1970,1,1)</f>
        <v>431511.54777777777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8317</v>
      </c>
      <c r="R1967" t="s">
        <v>8347</v>
      </c>
      <c r="S1967" s="15">
        <f>(((J1967/60)/60)+24)+DATE(1970,1,1)</f>
        <v>393491.14166666666</v>
      </c>
      <c r="T1967" s="15">
        <f>(((I1967/60)/60)+24)+DATE(1970,1,1)</f>
        <v>394018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8317</v>
      </c>
      <c r="R1968" t="s">
        <v>8347</v>
      </c>
      <c r="S1968" s="15">
        <f>(((J1968/60)/60)+24)+DATE(1970,1,1)</f>
        <v>415989.97166666668</v>
      </c>
      <c r="T1968" s="15">
        <f>(((I1968/60)/60)+24)+DATE(1970,1,1)</f>
        <v>416709.97166666668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8317</v>
      </c>
      <c r="R1969" t="s">
        <v>8347</v>
      </c>
      <c r="S1969" s="15">
        <f>(((J1969/60)/60)+24)+DATE(1970,1,1)</f>
        <v>413472.92472222226</v>
      </c>
      <c r="T1969" s="15">
        <f>(((I1969/60)/60)+24)+DATE(1970,1,1)</f>
        <v>414192.92472222226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8317</v>
      </c>
      <c r="R1970" t="s">
        <v>8347</v>
      </c>
      <c r="S1970" s="15">
        <f>(((J1970/60)/60)+24)+DATE(1970,1,1)</f>
        <v>436175.08750000002</v>
      </c>
      <c r="T1970" s="15">
        <f>(((I1970/60)/60)+24)+DATE(1970,1,1)</f>
        <v>436920.08750000002</v>
      </c>
    </row>
    <row r="1971" spans="1:20" ht="29" hidden="1" x14ac:dyDescent="0.35">
      <c r="A1971">
        <v>2786</v>
      </c>
      <c r="B1971" s="3" t="s">
        <v>2786</v>
      </c>
      <c r="C1971" s="3" t="s">
        <v>6896</v>
      </c>
      <c r="D1971" s="6">
        <v>2500</v>
      </c>
      <c r="E1971" s="8">
        <v>2946</v>
      </c>
      <c r="F1971" t="s">
        <v>8218</v>
      </c>
      <c r="G1971" t="s">
        <v>8224</v>
      </c>
      <c r="H1971" t="s">
        <v>8246</v>
      </c>
      <c r="I1971">
        <v>1404913180</v>
      </c>
      <c r="J1971">
        <v>1403703580</v>
      </c>
      <c r="K1971" t="b">
        <v>0</v>
      </c>
      <c r="L1971">
        <v>74</v>
      </c>
      <c r="M1971" t="b">
        <v>1</v>
      </c>
      <c r="N1971" t="s">
        <v>8269</v>
      </c>
      <c r="O1971">
        <f>ROUND(E1971/D1971*100,0)</f>
        <v>118</v>
      </c>
      <c r="P1971">
        <f>IFERROR(ROUND(E1971/L1971,2),0)</f>
        <v>39.81</v>
      </c>
      <c r="Q1971" t="s">
        <v>8315</v>
      </c>
      <c r="R1971" t="s">
        <v>8316</v>
      </c>
      <c r="S1971" s="15">
        <f>(((J1971/60)/60)+24)+DATE(1970,1,1)</f>
        <v>415510.66111111111</v>
      </c>
      <c r="T1971" s="15">
        <f>(((I1971/60)/60)+24)+DATE(1970,1,1)</f>
        <v>415846.66111111111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8317</v>
      </c>
      <c r="R1972" t="s">
        <v>8347</v>
      </c>
      <c r="S1972" s="15">
        <f>(((J1972/60)/60)+24)+DATE(1970,1,1)</f>
        <v>403717.63916666672</v>
      </c>
      <c r="T1972" s="15">
        <f>(((I1972/60)/60)+24)+DATE(1970,1,1)</f>
        <v>405156.63916666672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8317</v>
      </c>
      <c r="R1973" t="s">
        <v>8347</v>
      </c>
      <c r="S1973" s="15">
        <f>(((J1973/60)/60)+24)+DATE(1970,1,1)</f>
        <v>409413.01694444445</v>
      </c>
      <c r="T1973" s="15">
        <f>(((I1973/60)/60)+24)+DATE(1970,1,1)</f>
        <v>410173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8317</v>
      </c>
      <c r="R1974" t="s">
        <v>8347</v>
      </c>
      <c r="S1974" s="15">
        <f>(((J1974/60)/60)+24)+DATE(1970,1,1)</f>
        <v>400761.29</v>
      </c>
      <c r="T1974" s="15">
        <f>(((I1974/60)/60)+24)+DATE(1970,1,1)</f>
        <v>401482.29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8317</v>
      </c>
      <c r="R1975" t="s">
        <v>8347</v>
      </c>
      <c r="S1975" s="15">
        <f>(((J1975/60)/60)+24)+DATE(1970,1,1)</f>
        <v>433130.35111111111</v>
      </c>
      <c r="T1975" s="15">
        <f>(((I1975/60)/60)+24)+DATE(1970,1,1)</f>
        <v>434056</v>
      </c>
    </row>
    <row r="1976" spans="1:20" ht="58" hidden="1" x14ac:dyDescent="0.35">
      <c r="A1976">
        <v>2794</v>
      </c>
      <c r="B1976" s="3" t="s">
        <v>2794</v>
      </c>
      <c r="C1976" s="3" t="s">
        <v>6904</v>
      </c>
      <c r="D1976" s="6">
        <v>50</v>
      </c>
      <c r="E1976" s="8">
        <v>75</v>
      </c>
      <c r="F1976" t="s">
        <v>8218</v>
      </c>
      <c r="G1976" t="s">
        <v>8224</v>
      </c>
      <c r="H1976" t="s">
        <v>8246</v>
      </c>
      <c r="I1976">
        <v>1457031600</v>
      </c>
      <c r="J1976">
        <v>1455640559</v>
      </c>
      <c r="K1976" t="b">
        <v>0</v>
      </c>
      <c r="L1976">
        <v>3</v>
      </c>
      <c r="M1976" t="b">
        <v>1</v>
      </c>
      <c r="N1976" t="s">
        <v>8269</v>
      </c>
      <c r="O1976">
        <f>ROUND(E1976/D1976*100,0)</f>
        <v>150</v>
      </c>
      <c r="P1976">
        <f>IFERROR(ROUND(E1976/L1976,2),0)</f>
        <v>25</v>
      </c>
      <c r="Q1976" t="s">
        <v>8315</v>
      </c>
      <c r="R1976" t="s">
        <v>8316</v>
      </c>
      <c r="S1976" s="15">
        <f>(((J1976/60)/60)+24)+DATE(1970,1,1)</f>
        <v>429937.59972222225</v>
      </c>
      <c r="T1976" s="15">
        <f>(((I1976/60)/60)+24)+DATE(1970,1,1)</f>
        <v>430324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8317</v>
      </c>
      <c r="R1977" t="s">
        <v>8347</v>
      </c>
      <c r="S1977" s="15">
        <f>(((J1977/60)/60)+24)+DATE(1970,1,1)</f>
        <v>403467.12527777778</v>
      </c>
      <c r="T1977" s="15">
        <f>(((I1977/60)/60)+24)+DATE(1970,1,1)</f>
        <v>404187.12527777778</v>
      </c>
    </row>
    <row r="1978" spans="1:20" ht="43.5" hidden="1" x14ac:dyDescent="0.35">
      <c r="A1978">
        <v>2796</v>
      </c>
      <c r="B1978" s="3" t="s">
        <v>2796</v>
      </c>
      <c r="C1978" s="3" t="s">
        <v>6906</v>
      </c>
      <c r="D1978" s="6">
        <v>800</v>
      </c>
      <c r="E1978" s="8">
        <v>924</v>
      </c>
      <c r="F1978" t="s">
        <v>8218</v>
      </c>
      <c r="G1978" t="s">
        <v>8224</v>
      </c>
      <c r="H1978" t="s">
        <v>8246</v>
      </c>
      <c r="I1978">
        <v>1404564028</v>
      </c>
      <c r="J1978">
        <v>1401972028</v>
      </c>
      <c r="K1978" t="b">
        <v>0</v>
      </c>
      <c r="L1978">
        <v>21</v>
      </c>
      <c r="M1978" t="b">
        <v>1</v>
      </c>
      <c r="N1978" t="s">
        <v>8269</v>
      </c>
      <c r="O1978">
        <f>ROUND(E1978/D1978*100,0)</f>
        <v>116</v>
      </c>
      <c r="P1978">
        <f>IFERROR(ROUND(E1978/L1978,2),0)</f>
        <v>44</v>
      </c>
      <c r="Q1978" t="s">
        <v>8315</v>
      </c>
      <c r="R1978" t="s">
        <v>8316</v>
      </c>
      <c r="S1978" s="15">
        <f>(((J1978/60)/60)+24)+DATE(1970,1,1)</f>
        <v>415029.67444444442</v>
      </c>
      <c r="T1978" s="15">
        <f>(((I1978/60)/60)+24)+DATE(1970,1,1)</f>
        <v>415749.67444444442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8317</v>
      </c>
      <c r="R1979" t="s">
        <v>8347</v>
      </c>
      <c r="S1979" s="15">
        <f>(((J1979/60)/60)+24)+DATE(1970,1,1)</f>
        <v>427406.20555555553</v>
      </c>
      <c r="T1979" s="15">
        <f>(((I1979/60)/60)+24)+DATE(1970,1,1)</f>
        <v>428512.98333333334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8317</v>
      </c>
      <c r="R1980" t="s">
        <v>8347</v>
      </c>
      <c r="S1980" s="15">
        <f>(((J1980/60)/60)+24)+DATE(1970,1,1)</f>
        <v>396878.41444444447</v>
      </c>
      <c r="T1980" s="15">
        <f>(((I1980/60)/60)+24)+DATE(1970,1,1)</f>
        <v>397672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8317</v>
      </c>
      <c r="R1981" t="s">
        <v>8347</v>
      </c>
      <c r="S1981" s="15">
        <f>(((J1981/60)/60)+24)+DATE(1970,1,1)</f>
        <v>426908.04055555555</v>
      </c>
      <c r="T1981" s="15">
        <f>(((I1981/60)/60)+24)+DATE(1970,1,1)</f>
        <v>427789.98333333334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8317</v>
      </c>
      <c r="R1982" t="s">
        <v>8347</v>
      </c>
      <c r="S1982" s="15">
        <f>(((J1982/60)/60)+24)+DATE(1970,1,1)</f>
        <v>430102.01722222223</v>
      </c>
      <c r="T1982" s="15">
        <f>(((I1982/60)/60)+24)+DATE(1970,1,1)</f>
        <v>431061.01722222223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8336</v>
      </c>
      <c r="R1983" t="s">
        <v>8348</v>
      </c>
      <c r="S1983" s="15">
        <f>(((J1983/60)/60)+24)+DATE(1970,1,1)</f>
        <v>415130.40694444446</v>
      </c>
      <c r="T1983" s="15">
        <f>(((I1983/60)/60)+24)+DATE(1970,1,1)</f>
        <v>415850.40694444446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8336</v>
      </c>
      <c r="R1984" t="s">
        <v>8348</v>
      </c>
      <c r="S1984" s="15">
        <f>(((J1984/60)/60)+24)+DATE(1970,1,1)</f>
        <v>436223.07972222223</v>
      </c>
      <c r="T1984" s="15">
        <f>(((I1984/60)/60)+24)+DATE(1970,1,1)</f>
        <v>436944.07972222223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8336</v>
      </c>
      <c r="R1985" t="s">
        <v>8348</v>
      </c>
      <c r="S1985" s="15">
        <f>(((J1985/60)/60)+24)+DATE(1970,1,1)</f>
        <v>434169.28277777776</v>
      </c>
      <c r="T1985" s="15">
        <f>(((I1985/60)/60)+24)+DATE(1970,1,1)</f>
        <v>434704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8336</v>
      </c>
      <c r="R1986" t="s">
        <v>8348</v>
      </c>
      <c r="S1986" s="15">
        <f>(((J1986/60)/60)+24)+DATE(1970,1,1)</f>
        <v>417867.9669444444</v>
      </c>
      <c r="T1986" s="15">
        <f>(((I1986/60)/60)+24)+DATE(1970,1,1)</f>
        <v>419308.9669444444</v>
      </c>
    </row>
    <row r="1987" spans="1:20" ht="43.5" hidden="1" x14ac:dyDescent="0.35">
      <c r="A1987">
        <v>2797</v>
      </c>
      <c r="B1987" s="3" t="s">
        <v>2797</v>
      </c>
      <c r="C1987" s="3" t="s">
        <v>6907</v>
      </c>
      <c r="D1987" s="6">
        <v>8000</v>
      </c>
      <c r="E1987" s="8">
        <v>8211.61</v>
      </c>
      <c r="F1987" t="s">
        <v>8218</v>
      </c>
      <c r="G1987" t="s">
        <v>8224</v>
      </c>
      <c r="H1987" t="s">
        <v>8246</v>
      </c>
      <c r="I1987">
        <v>1404858840</v>
      </c>
      <c r="J1987">
        <v>1402266840</v>
      </c>
      <c r="K1987" t="b">
        <v>0</v>
      </c>
      <c r="L1987">
        <v>94</v>
      </c>
      <c r="M1987" t="b">
        <v>1</v>
      </c>
      <c r="N1987" t="s">
        <v>8269</v>
      </c>
      <c r="O1987">
        <f>ROUND(E1987/D1987*100,0)</f>
        <v>103</v>
      </c>
      <c r="P1987">
        <f>IFERROR(ROUND(E1987/L1987,2),0)</f>
        <v>87.36</v>
      </c>
      <c r="Q1987" t="s">
        <v>8315</v>
      </c>
      <c r="R1987" t="s">
        <v>8316</v>
      </c>
      <c r="S1987" s="15">
        <f>(((J1987/60)/60)+24)+DATE(1970,1,1)</f>
        <v>415111.56666666665</v>
      </c>
      <c r="T1987" s="15">
        <f>(((I1987/60)/60)+24)+DATE(1970,1,1)</f>
        <v>415831.56666666665</v>
      </c>
    </row>
    <row r="1988" spans="1:20" ht="58" hidden="1" x14ac:dyDescent="0.35">
      <c r="A1988">
        <v>2798</v>
      </c>
      <c r="B1988" s="3" t="s">
        <v>2798</v>
      </c>
      <c r="C1988" s="3" t="s">
        <v>6908</v>
      </c>
      <c r="D1988" s="6">
        <v>5000</v>
      </c>
      <c r="E1988" s="8">
        <v>5070</v>
      </c>
      <c r="F1988" t="s">
        <v>8218</v>
      </c>
      <c r="G1988" t="s">
        <v>8224</v>
      </c>
      <c r="H1988" t="s">
        <v>8246</v>
      </c>
      <c r="I1988">
        <v>1438358400</v>
      </c>
      <c r="J1988">
        <v>1437063121</v>
      </c>
      <c r="K1988" t="b">
        <v>0</v>
      </c>
      <c r="L1988">
        <v>139</v>
      </c>
      <c r="M1988" t="b">
        <v>1</v>
      </c>
      <c r="N1988" t="s">
        <v>8269</v>
      </c>
      <c r="O1988">
        <f>ROUND(E1988/D1988*100,0)</f>
        <v>101</v>
      </c>
      <c r="P1988">
        <f>IFERROR(ROUND(E1988/L1988,2),0)</f>
        <v>36.47</v>
      </c>
      <c r="Q1988" t="s">
        <v>8315</v>
      </c>
      <c r="R1988" t="s">
        <v>8316</v>
      </c>
      <c r="S1988" s="15">
        <f>(((J1988/60)/60)+24)+DATE(1970,1,1)</f>
        <v>424777.20027777774</v>
      </c>
      <c r="T1988" s="15">
        <f>(((I1988/60)/60)+24)+DATE(1970,1,1)</f>
        <v>425137</v>
      </c>
    </row>
    <row r="1989" spans="1:20" ht="58" hidden="1" x14ac:dyDescent="0.35">
      <c r="A1989">
        <v>2799</v>
      </c>
      <c r="B1989" s="3" t="s">
        <v>2799</v>
      </c>
      <c r="C1989" s="3" t="s">
        <v>6909</v>
      </c>
      <c r="D1989" s="6">
        <v>5000</v>
      </c>
      <c r="E1989" s="8">
        <v>5831.74</v>
      </c>
      <c r="F1989" t="s">
        <v>8218</v>
      </c>
      <c r="G1989" t="s">
        <v>8224</v>
      </c>
      <c r="H1989" t="s">
        <v>8246</v>
      </c>
      <c r="I1989">
        <v>1466179200</v>
      </c>
      <c r="J1989">
        <v>1463466070</v>
      </c>
      <c r="K1989" t="b">
        <v>0</v>
      </c>
      <c r="L1989">
        <v>130</v>
      </c>
      <c r="M1989" t="b">
        <v>1</v>
      </c>
      <c r="N1989" t="s">
        <v>8269</v>
      </c>
      <c r="O1989">
        <f>ROUND(E1989/D1989*100,0)</f>
        <v>117</v>
      </c>
      <c r="P1989">
        <f>IFERROR(ROUND(E1989/L1989,2),0)</f>
        <v>44.86</v>
      </c>
      <c r="Q1989" t="s">
        <v>8315</v>
      </c>
      <c r="R1989" t="s">
        <v>8316</v>
      </c>
      <c r="S1989" s="15">
        <f>(((J1989/60)/60)+24)+DATE(1970,1,1)</f>
        <v>432111.35277777782</v>
      </c>
      <c r="T1989" s="15">
        <f>(((I1989/60)/60)+24)+DATE(1970,1,1)</f>
        <v>432865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8336</v>
      </c>
      <c r="R1990" t="s">
        <v>8348</v>
      </c>
      <c r="S1990" s="15">
        <f>(((J1990/60)/60)+24)+DATE(1970,1,1)</f>
        <v>424899.31722222228</v>
      </c>
      <c r="T1990" s="15">
        <f>(((I1990/60)/60)+24)+DATE(1970,1,1)</f>
        <v>425619.31722222228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8336</v>
      </c>
      <c r="R1991" t="s">
        <v>8348</v>
      </c>
      <c r="S1991" s="15">
        <f>(((J1991/60)/60)+24)+DATE(1970,1,1)</f>
        <v>436393.33555555553</v>
      </c>
      <c r="T1991" s="15">
        <f>(((I1991/60)/60)+24)+DATE(1970,1,1)</f>
        <v>437113.33555555553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8336</v>
      </c>
      <c r="R1992" t="s">
        <v>8348</v>
      </c>
      <c r="S1992" s="15">
        <f>(((J1992/60)/60)+24)+DATE(1970,1,1)</f>
        <v>429493.70333333331</v>
      </c>
      <c r="T1992" s="15">
        <f>(((I1992/60)/60)+24)+DATE(1970,1,1)</f>
        <v>429853.70333333331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8336</v>
      </c>
      <c r="R1993" t="s">
        <v>8348</v>
      </c>
      <c r="S1993" s="15">
        <f>(((J1993/60)/60)+24)+DATE(1970,1,1)</f>
        <v>423966.44055555557</v>
      </c>
      <c r="T1993" s="15">
        <f>(((I1993/60)/60)+24)+DATE(1970,1,1)</f>
        <v>424470.44055555557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8336</v>
      </c>
      <c r="R1994" t="s">
        <v>8348</v>
      </c>
      <c r="S1994" s="15">
        <f>(((J1994/60)/60)+24)+DATE(1970,1,1)</f>
        <v>420492.44194444444</v>
      </c>
      <c r="T1994" s="15">
        <f>(((I1994/60)/60)+24)+DATE(1970,1,1)</f>
        <v>421212.44194444444</v>
      </c>
    </row>
    <row r="1995" spans="1:20" ht="43.5" hidden="1" x14ac:dyDescent="0.35">
      <c r="A1995">
        <v>2800</v>
      </c>
      <c r="B1995" s="3" t="s">
        <v>2800</v>
      </c>
      <c r="C1995" s="3" t="s">
        <v>6910</v>
      </c>
      <c r="D1995" s="6">
        <v>1000</v>
      </c>
      <c r="E1995" s="8">
        <v>1330</v>
      </c>
      <c r="F1995" t="s">
        <v>8218</v>
      </c>
      <c r="G1995" t="s">
        <v>8224</v>
      </c>
      <c r="H1995" t="s">
        <v>8246</v>
      </c>
      <c r="I1995">
        <v>1420377366</v>
      </c>
      <c r="J1995">
        <v>1415193366</v>
      </c>
      <c r="K1995" t="b">
        <v>0</v>
      </c>
      <c r="L1995">
        <v>31</v>
      </c>
      <c r="M1995" t="b">
        <v>1</v>
      </c>
      <c r="N1995" t="s">
        <v>8269</v>
      </c>
      <c r="O1995">
        <f>ROUND(E1995/D1995*100,0)</f>
        <v>133</v>
      </c>
      <c r="P1995">
        <f>IFERROR(ROUND(E1995/L1995,2),0)</f>
        <v>42.9</v>
      </c>
      <c r="Q1995" t="s">
        <v>8315</v>
      </c>
      <c r="R1995" t="s">
        <v>8316</v>
      </c>
      <c r="S1995" s="15">
        <f>(((J1995/60)/60)+24)+DATE(1970,1,1)</f>
        <v>418702.26833333337</v>
      </c>
      <c r="T1995" s="15">
        <f>(((I1995/60)/60)+24)+DATE(1970,1,1)</f>
        <v>420142.26833333337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8336</v>
      </c>
      <c r="R1996" t="s">
        <v>8348</v>
      </c>
      <c r="S1996" s="15">
        <f>(((J1996/60)/60)+24)+DATE(1970,1,1)</f>
        <v>435561.15055555559</v>
      </c>
      <c r="T1996" s="15">
        <f>(((I1996/60)/60)+24)+DATE(1970,1,1)</f>
        <v>437002.15055555559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8336</v>
      </c>
      <c r="R1997" t="s">
        <v>8348</v>
      </c>
      <c r="S1997" s="15">
        <f>(((J1997/60)/60)+24)+DATE(1970,1,1)</f>
        <v>424302.64888888889</v>
      </c>
      <c r="T1997" s="15">
        <f>(((I1997/60)/60)+24)+DATE(1970,1,1)</f>
        <v>424782.64888888889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8336</v>
      </c>
      <c r="R1998" t="s">
        <v>8348</v>
      </c>
      <c r="S1998" s="15">
        <f>(((J1998/60)/60)+24)+DATE(1970,1,1)</f>
        <v>415156.6697222222</v>
      </c>
      <c r="T1998" s="15">
        <f>(((I1998/60)/60)+24)+DATE(1970,1,1)</f>
        <v>415876.6697222222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8336</v>
      </c>
      <c r="R1999" t="s">
        <v>8348</v>
      </c>
      <c r="S1999" s="15">
        <f>(((J1999/60)/60)+24)+DATE(1970,1,1)</f>
        <v>416287.33666666667</v>
      </c>
      <c r="T1999" s="15">
        <f>(((I1999/60)/60)+24)+DATE(1970,1,1)</f>
        <v>417007.33666666667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8336</v>
      </c>
      <c r="R2000" t="s">
        <v>8348</v>
      </c>
      <c r="S2000" s="15">
        <f>(((J2000/60)/60)+24)+DATE(1970,1,1)</f>
        <v>415307.84388888889</v>
      </c>
      <c r="T2000" s="15">
        <f>(((I2000/60)/60)+24)+DATE(1970,1,1)</f>
        <v>416387.84388888889</v>
      </c>
    </row>
    <row r="2001" spans="1:20" ht="43.5" hidden="1" x14ac:dyDescent="0.35">
      <c r="A2001">
        <v>2802</v>
      </c>
      <c r="B2001" s="3" t="s">
        <v>2802</v>
      </c>
      <c r="C2001" s="3" t="s">
        <v>6912</v>
      </c>
      <c r="D2001" s="6">
        <v>3000</v>
      </c>
      <c r="E2001" s="8">
        <v>3055</v>
      </c>
      <c r="F2001" t="s">
        <v>8218</v>
      </c>
      <c r="G2001" t="s">
        <v>8224</v>
      </c>
      <c r="H2001" t="s">
        <v>8246</v>
      </c>
      <c r="I2001">
        <v>1438875107</v>
      </c>
      <c r="J2001">
        <v>1436283107</v>
      </c>
      <c r="K2001" t="b">
        <v>0</v>
      </c>
      <c r="L2001">
        <v>90</v>
      </c>
      <c r="M2001" t="b">
        <v>1</v>
      </c>
      <c r="N2001" t="s">
        <v>8269</v>
      </c>
      <c r="O2001">
        <f>ROUND(E2001/D2001*100,0)</f>
        <v>102</v>
      </c>
      <c r="P2001">
        <f>IFERROR(ROUND(E2001/L2001,2),0)</f>
        <v>33.94</v>
      </c>
      <c r="Q2001" t="s">
        <v>8315</v>
      </c>
      <c r="R2001" t="s">
        <v>8316</v>
      </c>
      <c r="S2001" s="15">
        <f>(((J2001/60)/60)+24)+DATE(1970,1,1)</f>
        <v>424560.52972222224</v>
      </c>
      <c r="T2001" s="15">
        <f>(((I2001/60)/60)+24)+DATE(1970,1,1)</f>
        <v>425280.52972222224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8336</v>
      </c>
      <c r="R2002" t="s">
        <v>8348</v>
      </c>
      <c r="S2002" s="15">
        <f>(((J2002/60)/60)+24)+DATE(1970,1,1)</f>
        <v>428239.8369444444</v>
      </c>
      <c r="T2002" s="15">
        <f>(((I2002/60)/60)+24)+DATE(1970,1,1)</f>
        <v>428959.8369444444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8317</v>
      </c>
      <c r="R2003" t="s">
        <v>8347</v>
      </c>
      <c r="S2003" s="15">
        <f>(((J2003/60)/60)+24)+DATE(1970,1,1)</f>
        <v>423206.03222222225</v>
      </c>
      <c r="T2003" s="15">
        <f>(((I2003/60)/60)+24)+DATE(1970,1,1)</f>
        <v>423965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8317</v>
      </c>
      <c r="R2004" t="s">
        <v>8347</v>
      </c>
      <c r="S2004" s="15">
        <f>(((J2004/60)/60)+24)+DATE(1970,1,1)</f>
        <v>437426.09527777776</v>
      </c>
      <c r="T2004" s="15">
        <f>(((I2004/60)/60)+24)+DATE(1970,1,1)</f>
        <v>438146.09527777776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8317</v>
      </c>
      <c r="R2005" t="s">
        <v>8347</v>
      </c>
      <c r="S2005" s="15">
        <f>(((J2005/60)/60)+24)+DATE(1970,1,1)</f>
        <v>380268.01444444444</v>
      </c>
      <c r="T2005" s="15">
        <f>(((I2005/60)/60)+24)+DATE(1970,1,1)</f>
        <v>380624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8317</v>
      </c>
      <c r="R2006" t="s">
        <v>8347</v>
      </c>
      <c r="S2006" s="15">
        <f>(((J2006/60)/60)+24)+DATE(1970,1,1)</f>
        <v>415151.51750000002</v>
      </c>
      <c r="T2006" s="15">
        <f>(((I2006/60)/60)+24)+DATE(1970,1,1)</f>
        <v>415871.51750000002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8317</v>
      </c>
      <c r="R2007" t="s">
        <v>8347</v>
      </c>
      <c r="S2007" s="15">
        <f>(((J2007/60)/60)+24)+DATE(1970,1,1)</f>
        <v>408796.505</v>
      </c>
      <c r="T2007" s="15">
        <f>(((I2007/60)/60)+24)+DATE(1970,1,1)</f>
        <v>409452.98333333334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8317</v>
      </c>
      <c r="R2008" t="s">
        <v>8347</v>
      </c>
      <c r="S2008" s="15">
        <f>(((J2008/60)/60)+24)+DATE(1970,1,1)</f>
        <v>418533.01250000001</v>
      </c>
      <c r="T2008" s="15">
        <f>(((I2008/60)/60)+24)+DATE(1970,1,1)</f>
        <v>419374.01250000001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8317</v>
      </c>
      <c r="R2009" t="s">
        <v>8347</v>
      </c>
      <c r="S2009" s="15">
        <f>(((J2009/60)/60)+24)+DATE(1970,1,1)</f>
        <v>380285.1072222222</v>
      </c>
      <c r="T2009" s="15">
        <f>(((I2009/60)/60)+24)+DATE(1970,1,1)</f>
        <v>381877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8317</v>
      </c>
      <c r="R2010" t="s">
        <v>8347</v>
      </c>
      <c r="S2010" s="15">
        <f>(((J2010/60)/60)+24)+DATE(1970,1,1)</f>
        <v>390215.50611111114</v>
      </c>
      <c r="T2010" s="15">
        <f>(((I2010/60)/60)+24)+DATE(1970,1,1)</f>
        <v>391271.50611111114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8317</v>
      </c>
      <c r="R2011" t="s">
        <v>8347</v>
      </c>
      <c r="S2011" s="15">
        <f>(((J2011/60)/60)+24)+DATE(1970,1,1)</f>
        <v>435808.76194444444</v>
      </c>
      <c r="T2011" s="15">
        <f>(((I2011/60)/60)+24)+DATE(1970,1,1)</f>
        <v>436673.76194444444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8317</v>
      </c>
      <c r="R2012" t="s">
        <v>8347</v>
      </c>
      <c r="S2012" s="15">
        <f>(((J2012/60)/60)+24)+DATE(1970,1,1)</f>
        <v>433640.91416666668</v>
      </c>
      <c r="T2012" s="15">
        <f>(((I2012/60)/60)+24)+DATE(1970,1,1)</f>
        <v>434360.91416666668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8317</v>
      </c>
      <c r="R2013" t="s">
        <v>8347</v>
      </c>
      <c r="S2013" s="15">
        <f>(((J2013/60)/60)+24)+DATE(1970,1,1)</f>
        <v>428273.60361111106</v>
      </c>
      <c r="T2013" s="15">
        <f>(((I2013/60)/60)+24)+DATE(1970,1,1)</f>
        <v>429080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8317</v>
      </c>
      <c r="R2014" t="s">
        <v>8347</v>
      </c>
      <c r="S2014" s="15">
        <f>(((J2014/60)/60)+24)+DATE(1970,1,1)</f>
        <v>420196.73361111112</v>
      </c>
      <c r="T2014" s="15">
        <f>(((I2014/60)/60)+24)+DATE(1970,1,1)</f>
        <v>420916.73361111112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8317</v>
      </c>
      <c r="R2015" t="s">
        <v>8347</v>
      </c>
      <c r="S2015" s="15">
        <f>(((J2015/60)/60)+24)+DATE(1970,1,1)</f>
        <v>431936.05944444443</v>
      </c>
      <c r="T2015" s="15">
        <f>(((I2015/60)/60)+24)+DATE(1970,1,1)</f>
        <v>433376.05944444443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8317</v>
      </c>
      <c r="R2016" t="s">
        <v>8347</v>
      </c>
      <c r="S2016" s="15">
        <f>(((J2016/60)/60)+24)+DATE(1970,1,1)</f>
        <v>403718.14972222224</v>
      </c>
      <c r="T2016" s="15">
        <f>(((I2016/60)/60)+24)+DATE(1970,1,1)</f>
        <v>404533.14972222224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8317</v>
      </c>
      <c r="R2017" t="s">
        <v>8347</v>
      </c>
      <c r="S2017" s="15">
        <f>(((J2017/60)/60)+24)+DATE(1970,1,1)</f>
        <v>390318.04527777777</v>
      </c>
      <c r="T2017" s="15">
        <f>(((I2017/60)/60)+24)+DATE(1970,1,1)</f>
        <v>391038.04527777777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8317</v>
      </c>
      <c r="R2018" t="s">
        <v>8347</v>
      </c>
      <c r="S2018" s="15">
        <f>(((J2018/60)/60)+24)+DATE(1970,1,1)</f>
        <v>403446.13861111109</v>
      </c>
      <c r="T2018" s="15">
        <f>(((I2018/60)/60)+24)+DATE(1970,1,1)</f>
        <v>404166.13861111109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8317</v>
      </c>
      <c r="R2019" t="s">
        <v>8347</v>
      </c>
      <c r="S2019" s="15">
        <f>(((J2019/60)/60)+24)+DATE(1970,1,1)</f>
        <v>395002.37638888886</v>
      </c>
      <c r="T2019" s="15">
        <f>(((I2019/60)/60)+24)+DATE(1970,1,1)</f>
        <v>395749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8317</v>
      </c>
      <c r="R2020" t="s">
        <v>8347</v>
      </c>
      <c r="S2020" s="15">
        <f>(((J2020/60)/60)+24)+DATE(1970,1,1)</f>
        <v>424721.78027777775</v>
      </c>
      <c r="T2020" s="15">
        <f>(((I2020/60)/60)+24)+DATE(1970,1,1)</f>
        <v>425441.78027777775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8317</v>
      </c>
      <c r="R2021" t="s">
        <v>8347</v>
      </c>
      <c r="S2021" s="15">
        <f>(((J2021/60)/60)+24)+DATE(1970,1,1)</f>
        <v>434474.00583333336</v>
      </c>
      <c r="T2021" s="15">
        <f>(((I2021/60)/60)+24)+DATE(1970,1,1)</f>
        <v>435194.00583333336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8317</v>
      </c>
      <c r="R2022" t="s">
        <v>8347</v>
      </c>
      <c r="S2022" s="15">
        <f>(((J2022/60)/60)+24)+DATE(1970,1,1)</f>
        <v>413627.33999999997</v>
      </c>
      <c r="T2022" s="15">
        <f>(((I2022/60)/60)+24)+DATE(1970,1,1)</f>
        <v>414512.06666666665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8317</v>
      </c>
      <c r="R2023" t="s">
        <v>8347</v>
      </c>
      <c r="S2023" s="15">
        <f>(((J2023/60)/60)+24)+DATE(1970,1,1)</f>
        <v>416602.69361111114</v>
      </c>
      <c r="T2023" s="15">
        <f>(((I2023/60)/60)+24)+DATE(1970,1,1)</f>
        <v>417682.69361111114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8317</v>
      </c>
      <c r="R2024" t="s">
        <v>8347</v>
      </c>
      <c r="S2024" s="15">
        <f>(((J2024/60)/60)+24)+DATE(1970,1,1)</f>
        <v>431998.65888888889</v>
      </c>
      <c r="T2024" s="15">
        <f>(((I2024/60)/60)+24)+DATE(1970,1,1)</f>
        <v>432718.65888888889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8317</v>
      </c>
      <c r="R2025" t="s">
        <v>8347</v>
      </c>
      <c r="S2025" s="15">
        <f>(((J2025/60)/60)+24)+DATE(1970,1,1)</f>
        <v>423211.09805555554</v>
      </c>
      <c r="T2025" s="15">
        <f>(((I2025/60)/60)+24)+DATE(1970,1,1)</f>
        <v>423931.09805555554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8317</v>
      </c>
      <c r="R2026" t="s">
        <v>8347</v>
      </c>
      <c r="S2026" s="15">
        <f>(((J2026/60)/60)+24)+DATE(1970,1,1)</f>
        <v>398336.20666666667</v>
      </c>
      <c r="T2026" s="15">
        <f>(((I2026/60)/60)+24)+DATE(1970,1,1)</f>
        <v>399156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8317</v>
      </c>
      <c r="R2027" t="s">
        <v>8347</v>
      </c>
      <c r="S2027" s="15">
        <f>(((J2027/60)/60)+24)+DATE(1970,1,1)</f>
        <v>423205.42944444442</v>
      </c>
      <c r="T2027" s="15">
        <f>(((I2027/60)/60)+24)+DATE(1970,1,1)</f>
        <v>423925.42944444442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8317</v>
      </c>
      <c r="R2028" t="s">
        <v>8347</v>
      </c>
      <c r="S2028" s="15">
        <f>(((J2028/60)/60)+24)+DATE(1970,1,1)</f>
        <v>412850.66249999998</v>
      </c>
      <c r="T2028" s="15">
        <f>(((I2028/60)/60)+24)+DATE(1970,1,1)</f>
        <v>413940.98333333334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8317</v>
      </c>
      <c r="R2029" t="s">
        <v>8347</v>
      </c>
      <c r="S2029" s="15">
        <f>(((J2029/60)/60)+24)+DATE(1970,1,1)</f>
        <v>421108.5330555556</v>
      </c>
      <c r="T2029" s="15">
        <f>(((I2029/60)/60)+24)+DATE(1970,1,1)</f>
        <v>422187.5330555556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8317</v>
      </c>
      <c r="R2030" t="s">
        <v>8347</v>
      </c>
      <c r="S2030" s="15">
        <f>(((J2030/60)/60)+24)+DATE(1970,1,1)</f>
        <v>377119.05722222221</v>
      </c>
      <c r="T2030" s="15">
        <f>(((I2030/60)/60)+24)+DATE(1970,1,1)</f>
        <v>378006.91666666669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8317</v>
      </c>
      <c r="R2031" t="s">
        <v>8347</v>
      </c>
      <c r="S2031" s="15">
        <f>(((J2031/60)/60)+24)+DATE(1970,1,1)</f>
        <v>416289.52250000002</v>
      </c>
      <c r="T2031" s="15">
        <f>(((I2031/60)/60)+24)+DATE(1970,1,1)</f>
        <v>417009.52250000002</v>
      </c>
    </row>
    <row r="2032" spans="1:20" ht="43.5" hidden="1" x14ac:dyDescent="0.35">
      <c r="A2032">
        <v>2804</v>
      </c>
      <c r="B2032" s="3" t="s">
        <v>2804</v>
      </c>
      <c r="C2032" s="3" t="s">
        <v>6914</v>
      </c>
      <c r="D2032" s="6">
        <v>1000</v>
      </c>
      <c r="E2032" s="8">
        <v>1150</v>
      </c>
      <c r="F2032" t="s">
        <v>8218</v>
      </c>
      <c r="G2032" t="s">
        <v>8224</v>
      </c>
      <c r="H2032" t="s">
        <v>8246</v>
      </c>
      <c r="I2032">
        <v>1411987990</v>
      </c>
      <c r="J2032">
        <v>1409395990</v>
      </c>
      <c r="K2032" t="b">
        <v>0</v>
      </c>
      <c r="L2032">
        <v>23</v>
      </c>
      <c r="M2032" t="b">
        <v>1</v>
      </c>
      <c r="N2032" t="s">
        <v>8269</v>
      </c>
      <c r="O2032">
        <f>ROUND(E2032/D2032*100,0)</f>
        <v>115</v>
      </c>
      <c r="P2032">
        <f>IFERROR(ROUND(E2032/L2032,2),0)</f>
        <v>50</v>
      </c>
      <c r="Q2032" t="s">
        <v>8315</v>
      </c>
      <c r="R2032" t="s">
        <v>8316</v>
      </c>
      <c r="S2032" s="15">
        <f>(((J2032/60)/60)+24)+DATE(1970,1,1)</f>
        <v>417091.88611111115</v>
      </c>
      <c r="T2032" s="15">
        <f>(((I2032/60)/60)+24)+DATE(1970,1,1)</f>
        <v>417811.88611111115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8317</v>
      </c>
      <c r="R2033" t="s">
        <v>8347</v>
      </c>
      <c r="S2033" s="15">
        <f>(((J2033/60)/60)+24)+DATE(1970,1,1)</f>
        <v>419344.90361111111</v>
      </c>
      <c r="T2033" s="15">
        <f>(((I2033/60)/60)+24)+DATE(1970,1,1)</f>
        <v>420250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8317</v>
      </c>
      <c r="R2034" t="s">
        <v>8347</v>
      </c>
      <c r="S2034" s="15">
        <f>(((J2034/60)/60)+24)+DATE(1970,1,1)</f>
        <v>436486.57611111109</v>
      </c>
      <c r="T2034" s="15">
        <f>(((I2034/60)/60)+24)+DATE(1970,1,1)</f>
        <v>437198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8317</v>
      </c>
      <c r="R2035" t="s">
        <v>8347</v>
      </c>
      <c r="S2035" s="15">
        <f>(((J2035/60)/60)+24)+DATE(1970,1,1)</f>
        <v>413338.97722222219</v>
      </c>
      <c r="T2035" s="15">
        <f>(((I2035/60)/60)+24)+DATE(1970,1,1)</f>
        <v>414058.97722222219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8317</v>
      </c>
      <c r="R2036" t="s">
        <v>8347</v>
      </c>
      <c r="S2036" s="15">
        <f>(((J2036/60)/60)+24)+DATE(1970,1,1)</f>
        <v>421764.12027777772</v>
      </c>
      <c r="T2036" s="15">
        <f>(((I2036/60)/60)+24)+DATE(1970,1,1)</f>
        <v>423087.96666666667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8317</v>
      </c>
      <c r="R2037" t="s">
        <v>8347</v>
      </c>
      <c r="S2037" s="15">
        <f>(((J2037/60)/60)+24)+DATE(1970,1,1)</f>
        <v>427416.00194444443</v>
      </c>
      <c r="T2037" s="15">
        <f>(((I2037/60)/60)+24)+DATE(1970,1,1)</f>
        <v>428506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8317</v>
      </c>
      <c r="R2038" t="s">
        <v>8347</v>
      </c>
      <c r="S2038" s="15">
        <f>(((J2038/60)/60)+24)+DATE(1970,1,1)</f>
        <v>413669.75527777779</v>
      </c>
      <c r="T2038" s="15">
        <f>(((I2038/60)/60)+24)+DATE(1970,1,1)</f>
        <v>414389.75527777779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8317</v>
      </c>
      <c r="R2039" t="s">
        <v>8347</v>
      </c>
      <c r="S2039" s="15">
        <f>(((J2039/60)/60)+24)+DATE(1970,1,1)</f>
        <v>409814.04250000004</v>
      </c>
      <c r="T2039" s="15">
        <f>(((I2039/60)/60)+24)+DATE(1970,1,1)</f>
        <v>411255.04250000004</v>
      </c>
    </row>
    <row r="2040" spans="1:20" ht="58" hidden="1" x14ac:dyDescent="0.35">
      <c r="A2040">
        <v>2805</v>
      </c>
      <c r="B2040" s="3" t="s">
        <v>2805</v>
      </c>
      <c r="C2040" s="3" t="s">
        <v>6915</v>
      </c>
      <c r="D2040" s="6">
        <v>400</v>
      </c>
      <c r="E2040" s="8">
        <v>440</v>
      </c>
      <c r="F2040" t="s">
        <v>8218</v>
      </c>
      <c r="G2040" t="s">
        <v>8224</v>
      </c>
      <c r="H2040" t="s">
        <v>8246</v>
      </c>
      <c r="I2040">
        <v>1440245273</v>
      </c>
      <c r="J2040">
        <v>1438085273</v>
      </c>
      <c r="K2040" t="b">
        <v>0</v>
      </c>
      <c r="L2040">
        <v>18</v>
      </c>
      <c r="M2040" t="b">
        <v>1</v>
      </c>
      <c r="N2040" t="s">
        <v>8269</v>
      </c>
      <c r="O2040">
        <f>ROUND(E2040/D2040*100,0)</f>
        <v>110</v>
      </c>
      <c r="P2040">
        <f>IFERROR(ROUND(E2040/L2040,2),0)</f>
        <v>24.44</v>
      </c>
      <c r="Q2040" t="s">
        <v>8315</v>
      </c>
      <c r="R2040" t="s">
        <v>8316</v>
      </c>
      <c r="S2040" s="15">
        <f>(((J2040/60)/60)+24)+DATE(1970,1,1)</f>
        <v>425061.13138888887</v>
      </c>
      <c r="T2040" s="15">
        <f>(((I2040/60)/60)+24)+DATE(1970,1,1)</f>
        <v>425661.13138888887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8317</v>
      </c>
      <c r="R2041" t="s">
        <v>8347</v>
      </c>
      <c r="S2041" s="15">
        <f>(((J2041/60)/60)+24)+DATE(1970,1,1)</f>
        <v>436147.53472222219</v>
      </c>
      <c r="T2041" s="15">
        <f>(((I2041/60)/60)+24)+DATE(1970,1,1)</f>
        <v>436861.98333333334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8317</v>
      </c>
      <c r="R2042" t="s">
        <v>8347</v>
      </c>
      <c r="S2042" s="15">
        <f>(((J2042/60)/60)+24)+DATE(1970,1,1)</f>
        <v>409831.25083333335</v>
      </c>
      <c r="T2042" s="15">
        <f>(((I2042/60)/60)+24)+DATE(1970,1,1)</f>
        <v>410192.25083333335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8317</v>
      </c>
      <c r="R2043" t="s">
        <v>8347</v>
      </c>
      <c r="S2043" s="15">
        <f>(((J2043/60)/60)+24)+DATE(1970,1,1)</f>
        <v>435645.61861111113</v>
      </c>
      <c r="T2043" s="15">
        <f>(((I2043/60)/60)+24)+DATE(1970,1,1)</f>
        <v>436366.61861111113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8317</v>
      </c>
      <c r="R2044" t="s">
        <v>8347</v>
      </c>
      <c r="S2044" s="15">
        <f>(((J2044/60)/60)+24)+DATE(1970,1,1)</f>
        <v>427897.99277777778</v>
      </c>
      <c r="T2044" s="15">
        <f>(((I2044/60)/60)+24)+DATE(1970,1,1)</f>
        <v>429337.99277777778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8317</v>
      </c>
      <c r="R2045" t="s">
        <v>8347</v>
      </c>
      <c r="S2045" s="15">
        <f>(((J2045/60)/60)+24)+DATE(1970,1,1)</f>
        <v>435805.24361111113</v>
      </c>
      <c r="T2045" s="15">
        <f>(((I2045/60)/60)+24)+DATE(1970,1,1)</f>
        <v>437101.98333333334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8317</v>
      </c>
      <c r="R2046" t="s">
        <v>8347</v>
      </c>
      <c r="S2046" s="15">
        <f>(((J2046/60)/60)+24)+DATE(1970,1,1)</f>
        <v>423265.42055555555</v>
      </c>
      <c r="T2046" s="15">
        <f>(((I2046/60)/60)+24)+DATE(1970,1,1)</f>
        <v>423985.42055555555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8317</v>
      </c>
      <c r="R2047" t="s">
        <v>8347</v>
      </c>
      <c r="S2047" s="15">
        <f>(((J2047/60)/60)+24)+DATE(1970,1,1)</f>
        <v>397595.12416666665</v>
      </c>
      <c r="T2047" s="15">
        <f>(((I2047/60)/60)+24)+DATE(1970,1,1)</f>
        <v>398315.12416666665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8317</v>
      </c>
      <c r="R2048" t="s">
        <v>8347</v>
      </c>
      <c r="S2048" s="15">
        <f>(((J2048/60)/60)+24)+DATE(1970,1,1)</f>
        <v>405229.12333333329</v>
      </c>
      <c r="T2048" s="15">
        <f>(((I2048/60)/60)+24)+DATE(1970,1,1)</f>
        <v>405949.12333333329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8317</v>
      </c>
      <c r="R2049" t="s">
        <v>8347</v>
      </c>
      <c r="S2049" s="15">
        <f>(((J2049/60)/60)+24)+DATE(1970,1,1)</f>
        <v>421902.68611111114</v>
      </c>
      <c r="T2049" s="15">
        <f>(((I2049/60)/60)+24)+DATE(1970,1,1)</f>
        <v>422601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8317</v>
      </c>
      <c r="R2050" t="s">
        <v>8347</v>
      </c>
      <c r="S2050" s="15">
        <f>(((J2050/60)/60)+24)+DATE(1970,1,1)</f>
        <v>405240.63638888887</v>
      </c>
      <c r="T2050" s="15">
        <f>(((I2050/60)/60)+24)+DATE(1970,1,1)</f>
        <v>405960.63638888887</v>
      </c>
    </row>
    <row r="2051" spans="1:20" ht="43.5" hidden="1" x14ac:dyDescent="0.35">
      <c r="A2051">
        <v>2806</v>
      </c>
      <c r="B2051" s="3" t="s">
        <v>2806</v>
      </c>
      <c r="C2051" s="3" t="s">
        <v>6916</v>
      </c>
      <c r="D2051" s="6">
        <v>3000</v>
      </c>
      <c r="E2051" s="8">
        <v>3363</v>
      </c>
      <c r="F2051" t="s">
        <v>8218</v>
      </c>
      <c r="G2051" t="s">
        <v>8224</v>
      </c>
      <c r="H2051" t="s">
        <v>8246</v>
      </c>
      <c r="I2051">
        <v>1438772400</v>
      </c>
      <c r="J2051">
        <v>1435645490</v>
      </c>
      <c r="K2051" t="b">
        <v>0</v>
      </c>
      <c r="L2051">
        <v>76</v>
      </c>
      <c r="M2051" t="b">
        <v>1</v>
      </c>
      <c r="N2051" t="s">
        <v>8269</v>
      </c>
      <c r="O2051">
        <f>ROUND(E2051/D2051*100,0)</f>
        <v>112</v>
      </c>
      <c r="P2051">
        <f>IFERROR(ROUND(E2051/L2051,2),0)</f>
        <v>44.25</v>
      </c>
      <c r="Q2051" t="s">
        <v>8315</v>
      </c>
      <c r="R2051" t="s">
        <v>8316</v>
      </c>
      <c r="S2051" s="15">
        <f>(((J2051/60)/60)+24)+DATE(1970,1,1)</f>
        <v>424383.41388888884</v>
      </c>
      <c r="T2051" s="15">
        <f>(((I2051/60)/60)+24)+DATE(1970,1,1)</f>
        <v>425252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8317</v>
      </c>
      <c r="R2052" t="s">
        <v>8347</v>
      </c>
      <c r="S2052" s="15">
        <f>(((J2052/60)/60)+24)+DATE(1970,1,1)</f>
        <v>422698.71611111111</v>
      </c>
      <c r="T2052" s="15">
        <f>(((I2052/60)/60)+24)+DATE(1970,1,1)</f>
        <v>423658.71611111111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8317</v>
      </c>
      <c r="R2053" t="s">
        <v>8347</v>
      </c>
      <c r="S2053" s="15">
        <f>(((J2053/60)/60)+24)+DATE(1970,1,1)</f>
        <v>410433.5380555556</v>
      </c>
      <c r="T2053" s="15">
        <f>(((I2053/60)/60)+24)+DATE(1970,1,1)</f>
        <v>411153.5380555556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8317</v>
      </c>
      <c r="R2054" t="s">
        <v>8347</v>
      </c>
      <c r="S2054" s="15">
        <f>(((J2054/60)/60)+24)+DATE(1970,1,1)</f>
        <v>428939.01472222223</v>
      </c>
      <c r="T2054" s="15">
        <f>(((I2054/60)/60)+24)+DATE(1970,1,1)</f>
        <v>430019.01472222223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8317</v>
      </c>
      <c r="R2055" t="s">
        <v>8347</v>
      </c>
      <c r="S2055" s="15">
        <f>(((J2055/60)/60)+24)+DATE(1970,1,1)</f>
        <v>427223.81972222222</v>
      </c>
      <c r="T2055" s="15">
        <f>(((I2055/60)/60)+24)+DATE(1970,1,1)</f>
        <v>427944.81972222222</v>
      </c>
    </row>
    <row r="2056" spans="1:20" ht="43.5" hidden="1" x14ac:dyDescent="0.35">
      <c r="A2056">
        <v>2811</v>
      </c>
      <c r="B2056" s="3" t="s">
        <v>2811</v>
      </c>
      <c r="C2056" s="3" t="s">
        <v>6921</v>
      </c>
      <c r="D2056" s="6">
        <v>10000</v>
      </c>
      <c r="E2056" s="8">
        <v>10027</v>
      </c>
      <c r="F2056" t="s">
        <v>8218</v>
      </c>
      <c r="G2056" t="s">
        <v>8224</v>
      </c>
      <c r="H2056" t="s">
        <v>8246</v>
      </c>
      <c r="I2056">
        <v>1424692503</v>
      </c>
      <c r="J2056">
        <v>1422100503</v>
      </c>
      <c r="K2056" t="b">
        <v>0</v>
      </c>
      <c r="L2056">
        <v>108</v>
      </c>
      <c r="M2056" t="b">
        <v>1</v>
      </c>
      <c r="N2056" t="s">
        <v>8269</v>
      </c>
      <c r="O2056">
        <f>ROUND(E2056/D2056*100,0)</f>
        <v>100</v>
      </c>
      <c r="P2056">
        <f>IFERROR(ROUND(E2056/L2056,2),0)</f>
        <v>92.84</v>
      </c>
      <c r="Q2056" t="s">
        <v>8315</v>
      </c>
      <c r="R2056" t="s">
        <v>8316</v>
      </c>
      <c r="S2056" s="15">
        <f>(((J2056/60)/60)+24)+DATE(1970,1,1)</f>
        <v>420620.91750000004</v>
      </c>
      <c r="T2056" s="15">
        <f>(((I2056/60)/60)+24)+DATE(1970,1,1)</f>
        <v>421340.91750000004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8317</v>
      </c>
      <c r="R2057" t="s">
        <v>8347</v>
      </c>
      <c r="S2057" s="15">
        <f>(((J2057/60)/60)+24)+DATE(1970,1,1)</f>
        <v>418657.17861111107</v>
      </c>
      <c r="T2057" s="15">
        <f>(((I2057/60)/60)+24)+DATE(1970,1,1)</f>
        <v>419365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8317</v>
      </c>
      <c r="R2058" t="s">
        <v>8347</v>
      </c>
      <c r="S2058" s="15">
        <f>(((J2058/60)/60)+24)+DATE(1970,1,1)</f>
        <v>404379.26166666666</v>
      </c>
      <c r="T2058" s="15">
        <f>(((I2058/60)/60)+24)+DATE(1970,1,1)</f>
        <v>405099.26166666666</v>
      </c>
    </row>
    <row r="2059" spans="1:20" ht="43.5" hidden="1" x14ac:dyDescent="0.35">
      <c r="A2059">
        <v>2814</v>
      </c>
      <c r="B2059" s="3" t="s">
        <v>2814</v>
      </c>
      <c r="C2059" s="3" t="s">
        <v>6924</v>
      </c>
      <c r="D2059" s="6">
        <v>1500</v>
      </c>
      <c r="E2059" s="8">
        <v>1616</v>
      </c>
      <c r="F2059" t="s">
        <v>8218</v>
      </c>
      <c r="G2059" t="s">
        <v>8224</v>
      </c>
      <c r="H2059" t="s">
        <v>8246</v>
      </c>
      <c r="I2059">
        <v>1431164115</v>
      </c>
      <c r="J2059">
        <v>1428572115</v>
      </c>
      <c r="K2059" t="b">
        <v>0</v>
      </c>
      <c r="L2059">
        <v>64</v>
      </c>
      <c r="M2059" t="b">
        <v>1</v>
      </c>
      <c r="N2059" t="s">
        <v>8269</v>
      </c>
      <c r="O2059">
        <f>ROUND(E2059/D2059*100,0)</f>
        <v>108</v>
      </c>
      <c r="P2059">
        <f>IFERROR(ROUND(E2059/L2059,2),0)</f>
        <v>25.25</v>
      </c>
      <c r="Q2059" t="s">
        <v>8315</v>
      </c>
      <c r="R2059" t="s">
        <v>8316</v>
      </c>
      <c r="S2059" s="15">
        <f>(((J2059/60)/60)+24)+DATE(1970,1,1)</f>
        <v>422418.58750000002</v>
      </c>
      <c r="T2059" s="15">
        <f>(((I2059/60)/60)+24)+DATE(1970,1,1)</f>
        <v>423138.58750000002</v>
      </c>
    </row>
    <row r="2060" spans="1:20" ht="43.5" hidden="1" x14ac:dyDescent="0.35">
      <c r="A2060">
        <v>2816</v>
      </c>
      <c r="B2060" s="3" t="s">
        <v>2816</v>
      </c>
      <c r="C2060" s="3" t="s">
        <v>6926</v>
      </c>
      <c r="D2060" s="6">
        <v>3000</v>
      </c>
      <c r="E2060" s="8">
        <v>4247</v>
      </c>
      <c r="F2060" t="s">
        <v>8218</v>
      </c>
      <c r="G2060" t="s">
        <v>8224</v>
      </c>
      <c r="H2060" t="s">
        <v>8246</v>
      </c>
      <c r="I2060">
        <v>1438531200</v>
      </c>
      <c r="J2060">
        <v>1435921992</v>
      </c>
      <c r="K2060" t="b">
        <v>0</v>
      </c>
      <c r="L2060">
        <v>169</v>
      </c>
      <c r="M2060" t="b">
        <v>1</v>
      </c>
      <c r="N2060" t="s">
        <v>8269</v>
      </c>
      <c r="O2060">
        <f>ROUND(E2060/D2060*100,0)</f>
        <v>142</v>
      </c>
      <c r="P2060">
        <f>IFERROR(ROUND(E2060/L2060,2),0)</f>
        <v>25.13</v>
      </c>
      <c r="Q2060" t="s">
        <v>8315</v>
      </c>
      <c r="R2060" t="s">
        <v>8316</v>
      </c>
      <c r="S2060" s="15">
        <f>(((J2060/60)/60)+24)+DATE(1970,1,1)</f>
        <v>424460.22</v>
      </c>
      <c r="T2060" s="15">
        <f>(((I2060/60)/60)+24)+DATE(1970,1,1)</f>
        <v>425185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8317</v>
      </c>
      <c r="R2061" t="s">
        <v>8347</v>
      </c>
      <c r="S2061" s="15">
        <f>(((J2061/60)/60)+24)+DATE(1970,1,1)</f>
        <v>428615.45944444445</v>
      </c>
      <c r="T2061" s="15">
        <f>(((I2061/60)/60)+24)+DATE(1970,1,1)</f>
        <v>429558.98333333334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8317</v>
      </c>
      <c r="R2062" t="s">
        <v>8347</v>
      </c>
      <c r="S2062" s="15">
        <f>(((J2062/60)/60)+24)+DATE(1970,1,1)</f>
        <v>414744.43055555556</v>
      </c>
      <c r="T2062" s="15">
        <f>(((I2062/60)/60)+24)+DATE(1970,1,1)</f>
        <v>416184.43055555556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8317</v>
      </c>
      <c r="R2063" t="s">
        <v>8347</v>
      </c>
      <c r="S2063" s="15">
        <f>(((J2063/60)/60)+24)+DATE(1970,1,1)</f>
        <v>436875.34833333333</v>
      </c>
      <c r="T2063" s="15">
        <f>(((I2063/60)/60)+24)+DATE(1970,1,1)</f>
        <v>437595.34833333333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8317</v>
      </c>
      <c r="R2064" t="s">
        <v>8347</v>
      </c>
      <c r="S2064" s="15">
        <f>(((J2064/60)/60)+24)+DATE(1970,1,1)</f>
        <v>430098.19388888887</v>
      </c>
      <c r="T2064" s="15">
        <f>(((I2064/60)/60)+24)+DATE(1970,1,1)</f>
        <v>430817.19388888887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8317</v>
      </c>
      <c r="R2065" t="s">
        <v>8347</v>
      </c>
      <c r="S2065" s="15">
        <f>(((J2065/60)/60)+24)+DATE(1970,1,1)</f>
        <v>431282.5836111111</v>
      </c>
      <c r="T2065" s="15">
        <f>(((I2065/60)/60)+24)+DATE(1970,1,1)</f>
        <v>432074.5836111111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8317</v>
      </c>
      <c r="R2066" t="s">
        <v>8347</v>
      </c>
      <c r="S2066" s="15">
        <f>(((J2066/60)/60)+24)+DATE(1970,1,1)</f>
        <v>405281.75638888887</v>
      </c>
      <c r="T2066" s="15">
        <f>(((I2066/60)/60)+24)+DATE(1970,1,1)</f>
        <v>406149</v>
      </c>
    </row>
    <row r="2067" spans="1:20" ht="58" hidden="1" x14ac:dyDescent="0.35">
      <c r="A2067">
        <v>2817</v>
      </c>
      <c r="B2067" s="3" t="s">
        <v>2817</v>
      </c>
      <c r="C2067" s="3" t="s">
        <v>6927</v>
      </c>
      <c r="D2067" s="6">
        <v>600</v>
      </c>
      <c r="E2067" s="8">
        <v>780</v>
      </c>
      <c r="F2067" t="s">
        <v>8218</v>
      </c>
      <c r="G2067" t="s">
        <v>8224</v>
      </c>
      <c r="H2067" t="s">
        <v>8246</v>
      </c>
      <c r="I2067">
        <v>1425136462</v>
      </c>
      <c r="J2067">
        <v>1421680462</v>
      </c>
      <c r="K2067" t="b">
        <v>0</v>
      </c>
      <c r="L2067">
        <v>33</v>
      </c>
      <c r="M2067" t="b">
        <v>1</v>
      </c>
      <c r="N2067" t="s">
        <v>8269</v>
      </c>
      <c r="O2067">
        <f>ROUND(E2067/D2067*100,0)</f>
        <v>130</v>
      </c>
      <c r="P2067">
        <f>IFERROR(ROUND(E2067/L2067,2),0)</f>
        <v>23.64</v>
      </c>
      <c r="Q2067" t="s">
        <v>8315</v>
      </c>
      <c r="R2067" t="s">
        <v>8316</v>
      </c>
      <c r="S2067" s="15">
        <f>(((J2067/60)/60)+24)+DATE(1970,1,1)</f>
        <v>420504.23944444448</v>
      </c>
      <c r="T2067" s="15">
        <f>(((I2067/60)/60)+24)+DATE(1970,1,1)</f>
        <v>421464.23944444448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8317</v>
      </c>
      <c r="R2068" t="s">
        <v>8347</v>
      </c>
      <c r="S2068" s="15">
        <f>(((J2068/60)/60)+24)+DATE(1970,1,1)</f>
        <v>416211.52305555553</v>
      </c>
      <c r="T2068" s="15">
        <f>(((I2068/60)/60)+24)+DATE(1970,1,1)</f>
        <v>416931.52305555553</v>
      </c>
    </row>
    <row r="2069" spans="1:20" ht="43.5" hidden="1" x14ac:dyDescent="0.35">
      <c r="A2069">
        <v>2819</v>
      </c>
      <c r="B2069" s="3" t="s">
        <v>2819</v>
      </c>
      <c r="C2069" s="3" t="s">
        <v>6929</v>
      </c>
      <c r="D2069" s="6">
        <v>5000</v>
      </c>
      <c r="E2069" s="8">
        <v>5240</v>
      </c>
      <c r="F2069" t="s">
        <v>8218</v>
      </c>
      <c r="G2069" t="s">
        <v>8224</v>
      </c>
      <c r="H2069" t="s">
        <v>8246</v>
      </c>
      <c r="I2069">
        <v>1434285409</v>
      </c>
      <c r="J2069">
        <v>1431693409</v>
      </c>
      <c r="K2069" t="b">
        <v>0</v>
      </c>
      <c r="L2069">
        <v>104</v>
      </c>
      <c r="M2069" t="b">
        <v>1</v>
      </c>
      <c r="N2069" t="s">
        <v>8269</v>
      </c>
      <c r="O2069">
        <f>ROUND(E2069/D2069*100,0)</f>
        <v>105</v>
      </c>
      <c r="P2069">
        <f>IFERROR(ROUND(E2069/L2069,2),0)</f>
        <v>50.38</v>
      </c>
      <c r="Q2069" t="s">
        <v>8315</v>
      </c>
      <c r="R2069" t="s">
        <v>8316</v>
      </c>
      <c r="S2069" s="15">
        <f>(((J2069/60)/60)+24)+DATE(1970,1,1)</f>
        <v>423285.61361111113</v>
      </c>
      <c r="T2069" s="15">
        <f>(((I2069/60)/60)+24)+DATE(1970,1,1)</f>
        <v>424005.61361111113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8317</v>
      </c>
      <c r="R2070" t="s">
        <v>8347</v>
      </c>
      <c r="S2070" s="15">
        <f>(((J2070/60)/60)+24)+DATE(1970,1,1)</f>
        <v>435149.19861111115</v>
      </c>
      <c r="T2070" s="15">
        <f>(((I2070/60)/60)+24)+DATE(1970,1,1)</f>
        <v>435869.19861111115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8317</v>
      </c>
      <c r="R2071" t="s">
        <v>8347</v>
      </c>
      <c r="S2071" s="15">
        <f>(((J2071/60)/60)+24)+DATE(1970,1,1)</f>
        <v>428120.33083333337</v>
      </c>
      <c r="T2071" s="15">
        <f>(((I2071/60)/60)+24)+DATE(1970,1,1)</f>
        <v>428864.33083333337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8317</v>
      </c>
      <c r="R2072" t="s">
        <v>8347</v>
      </c>
      <c r="S2072" s="15">
        <f>(((J2072/60)/60)+24)+DATE(1970,1,1)</f>
        <v>432408.75638888887</v>
      </c>
      <c r="T2072" s="15">
        <f>(((I2072/60)/60)+24)+DATE(1970,1,1)</f>
        <v>433128.75638888887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8317</v>
      </c>
      <c r="R2073" t="s">
        <v>8347</v>
      </c>
      <c r="S2073" s="15">
        <f>(((J2073/60)/60)+24)+DATE(1970,1,1)</f>
        <v>434343.69</v>
      </c>
      <c r="T2073" s="15">
        <f>(((I2073/60)/60)+24)+DATE(1970,1,1)</f>
        <v>435423.69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8317</v>
      </c>
      <c r="R2074" t="s">
        <v>8347</v>
      </c>
      <c r="S2074" s="15">
        <f>(((J2074/60)/60)+24)+DATE(1970,1,1)</f>
        <v>431158.95333333331</v>
      </c>
      <c r="T2074" s="15">
        <f>(((I2074/60)/60)+24)+DATE(1970,1,1)</f>
        <v>431878.95333333331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8317</v>
      </c>
      <c r="R2075" t="s">
        <v>8347</v>
      </c>
      <c r="S2075" s="15">
        <f>(((J2075/60)/60)+24)+DATE(1970,1,1)</f>
        <v>422041.03277777776</v>
      </c>
      <c r="T2075" s="15">
        <f>(((I2075/60)/60)+24)+DATE(1970,1,1)</f>
        <v>423121.03277777776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8317</v>
      </c>
      <c r="R2076" t="s">
        <v>8347</v>
      </c>
      <c r="S2076" s="15">
        <f>(((J2076/60)/60)+24)+DATE(1970,1,1)</f>
        <v>431140.82833333331</v>
      </c>
      <c r="T2076" s="15">
        <f>(((I2076/60)/60)+24)+DATE(1970,1,1)</f>
        <v>431860.82833333331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8317</v>
      </c>
      <c r="R2077" t="s">
        <v>8347</v>
      </c>
      <c r="S2077" s="15">
        <f>(((J2077/60)/60)+24)+DATE(1970,1,1)</f>
        <v>406753.35777777777</v>
      </c>
      <c r="T2077" s="15">
        <f>(((I2077/60)/60)+24)+DATE(1970,1,1)</f>
        <v>407473.35777777777</v>
      </c>
    </row>
    <row r="2078" spans="1:20" ht="43.5" hidden="1" x14ac:dyDescent="0.35">
      <c r="A2078">
        <v>2820</v>
      </c>
      <c r="B2078" s="3" t="s">
        <v>2820</v>
      </c>
      <c r="C2078" s="3" t="s">
        <v>6930</v>
      </c>
      <c r="D2078" s="6">
        <v>200</v>
      </c>
      <c r="E2078" s="8">
        <v>272</v>
      </c>
      <c r="F2078" t="s">
        <v>8218</v>
      </c>
      <c r="G2078" t="s">
        <v>8224</v>
      </c>
      <c r="H2078" t="s">
        <v>8246</v>
      </c>
      <c r="I2078">
        <v>1456444800</v>
      </c>
      <c r="J2078">
        <v>1454337589</v>
      </c>
      <c r="K2078" t="b">
        <v>0</v>
      </c>
      <c r="L2078">
        <v>20</v>
      </c>
      <c r="M2078" t="b">
        <v>1</v>
      </c>
      <c r="N2078" t="s">
        <v>8269</v>
      </c>
      <c r="O2078">
        <f>ROUND(E2078/D2078*100,0)</f>
        <v>136</v>
      </c>
      <c r="P2078">
        <f>IFERROR(ROUND(E2078/L2078,2),0)</f>
        <v>13.6</v>
      </c>
      <c r="Q2078" t="s">
        <v>8315</v>
      </c>
      <c r="R2078" t="s">
        <v>8316</v>
      </c>
      <c r="S2078" s="15">
        <f>(((J2078/60)/60)+24)+DATE(1970,1,1)</f>
        <v>429575.66361111111</v>
      </c>
      <c r="T2078" s="15">
        <f>(((I2078/60)/60)+24)+DATE(1970,1,1)</f>
        <v>430161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8317</v>
      </c>
      <c r="R2079" t="s">
        <v>8347</v>
      </c>
      <c r="S2079" s="15">
        <f>(((J2079/60)/60)+24)+DATE(1970,1,1)</f>
        <v>422410.0211111111</v>
      </c>
      <c r="T2079" s="15">
        <f>(((I2079/60)/60)+24)+DATE(1970,1,1)</f>
        <v>423798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8317</v>
      </c>
      <c r="R2080" t="s">
        <v>8347</v>
      </c>
      <c r="S2080" s="15">
        <f>(((J2080/60)/60)+24)+DATE(1970,1,1)</f>
        <v>436563.51583333331</v>
      </c>
      <c r="T2080" s="15">
        <f>(((I2080/60)/60)+24)+DATE(1970,1,1)</f>
        <v>437283.51583333331</v>
      </c>
    </row>
    <row r="2081" spans="1:20" ht="58" hidden="1" x14ac:dyDescent="0.35">
      <c r="A2081">
        <v>2821</v>
      </c>
      <c r="B2081" s="3" t="s">
        <v>2821</v>
      </c>
      <c r="C2081" s="3" t="s">
        <v>6931</v>
      </c>
      <c r="D2081" s="6">
        <v>1000</v>
      </c>
      <c r="E2081" s="8">
        <v>1000</v>
      </c>
      <c r="F2081" t="s">
        <v>8218</v>
      </c>
      <c r="G2081" t="s">
        <v>8224</v>
      </c>
      <c r="H2081" t="s">
        <v>8246</v>
      </c>
      <c r="I2081">
        <v>1411510135</v>
      </c>
      <c r="J2081">
        <v>1408918135</v>
      </c>
      <c r="K2081" t="b">
        <v>0</v>
      </c>
      <c r="L2081">
        <v>35</v>
      </c>
      <c r="M2081" t="b">
        <v>1</v>
      </c>
      <c r="N2081" t="s">
        <v>8269</v>
      </c>
      <c r="O2081">
        <f>ROUND(E2081/D2081*100,0)</f>
        <v>100</v>
      </c>
      <c r="P2081">
        <f>IFERROR(ROUND(E2081/L2081,2),0)</f>
        <v>28.57</v>
      </c>
      <c r="Q2081" t="s">
        <v>8315</v>
      </c>
      <c r="R2081" t="s">
        <v>8316</v>
      </c>
      <c r="S2081" s="15">
        <f>(((J2081/60)/60)+24)+DATE(1970,1,1)</f>
        <v>416959.14861111116</v>
      </c>
      <c r="T2081" s="15">
        <f>(((I2081/60)/60)+24)+DATE(1970,1,1)</f>
        <v>417679.14861111116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8317</v>
      </c>
      <c r="R2082" t="s">
        <v>8347</v>
      </c>
      <c r="S2082" s="15">
        <f>(((J2082/60)/60)+24)+DATE(1970,1,1)</f>
        <v>426895.97222222219</v>
      </c>
      <c r="T2082" s="15">
        <f>(((I2082/60)/60)+24)+DATE(1970,1,1)</f>
        <v>427616.97222222219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8323</v>
      </c>
      <c r="R2083" t="s">
        <v>8327</v>
      </c>
      <c r="S2083" s="15">
        <f>(((J2083/60)/60)+24)+DATE(1970,1,1)</f>
        <v>396036.7652777778</v>
      </c>
      <c r="T2083" s="15">
        <f>(((I2083/60)/60)+24)+DATE(1970,1,1)</f>
        <v>397021.98333333334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8323</v>
      </c>
      <c r="R2084" t="s">
        <v>8327</v>
      </c>
      <c r="S2084" s="15">
        <f>(((J2084/60)/60)+24)+DATE(1970,1,1)</f>
        <v>391403.88777777774</v>
      </c>
      <c r="T2084" s="15">
        <f>(((I2084/60)/60)+24)+DATE(1970,1,1)</f>
        <v>392844.88777777774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8323</v>
      </c>
      <c r="R2085" t="s">
        <v>8327</v>
      </c>
      <c r="S2085" s="15">
        <f>(((J2085/60)/60)+24)+DATE(1970,1,1)</f>
        <v>396770.33194444445</v>
      </c>
      <c r="T2085" s="15">
        <f>(((I2085/60)/60)+24)+DATE(1970,1,1)</f>
        <v>397490.33194444445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8323</v>
      </c>
      <c r="R2086" t="s">
        <v>8327</v>
      </c>
      <c r="S2086" s="15">
        <f>(((J2086/60)/60)+24)+DATE(1970,1,1)</f>
        <v>413500.995</v>
      </c>
      <c r="T2086" s="15">
        <f>(((I2086/60)/60)+24)+DATE(1970,1,1)</f>
        <v>414255.98333333334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8323</v>
      </c>
      <c r="R2087" t="s">
        <v>8327</v>
      </c>
      <c r="S2087" s="15">
        <f>(((J2087/60)/60)+24)+DATE(1970,1,1)</f>
        <v>397757.05194444448</v>
      </c>
      <c r="T2087" s="15">
        <f>(((I2087/60)/60)+24)+DATE(1970,1,1)</f>
        <v>398477.05194444448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8323</v>
      </c>
      <c r="R2088" t="s">
        <v>8327</v>
      </c>
      <c r="S2088" s="15">
        <f>(((J2088/60)/60)+24)+DATE(1970,1,1)</f>
        <v>392593.09222222224</v>
      </c>
      <c r="T2088" s="15">
        <f>(((I2088/60)/60)+24)+DATE(1970,1,1)</f>
        <v>393325.98333333334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8323</v>
      </c>
      <c r="R2089" t="s">
        <v>8327</v>
      </c>
      <c r="S2089" s="15">
        <f>(((J2089/60)/60)+24)+DATE(1970,1,1)</f>
        <v>390277.90500000003</v>
      </c>
      <c r="T2089" s="15">
        <f>(((I2089/60)/60)+24)+DATE(1970,1,1)</f>
        <v>390997.90500000003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8323</v>
      </c>
      <c r="R2090" t="s">
        <v>8327</v>
      </c>
      <c r="S2090" s="15">
        <f>(((J2090/60)/60)+24)+DATE(1970,1,1)</f>
        <v>381434.15333333332</v>
      </c>
      <c r="T2090" s="15">
        <f>(((I2090/60)/60)+24)+DATE(1970,1,1)</f>
        <v>382308.98333333334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8323</v>
      </c>
      <c r="R2091" t="s">
        <v>8327</v>
      </c>
      <c r="S2091" s="15">
        <f>(((J2091/60)/60)+24)+DATE(1970,1,1)</f>
        <v>406810.83166666667</v>
      </c>
      <c r="T2091" s="15">
        <f>(((I2091/60)/60)+24)+DATE(1970,1,1)</f>
        <v>407650.83166666667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8323</v>
      </c>
      <c r="R2092" t="s">
        <v>8327</v>
      </c>
      <c r="S2092" s="15">
        <f>(((J2092/60)/60)+24)+DATE(1970,1,1)</f>
        <v>403122.15416666667</v>
      </c>
      <c r="T2092" s="15">
        <f>(((I2092/60)/60)+24)+DATE(1970,1,1)</f>
        <v>403842.15416666667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8323</v>
      </c>
      <c r="R2093" t="s">
        <v>8327</v>
      </c>
      <c r="S2093" s="15">
        <f>(((J2093/60)/60)+24)+DATE(1970,1,1)</f>
        <v>385264.74388888886</v>
      </c>
      <c r="T2093" s="15">
        <f>(((I2093/60)/60)+24)+DATE(1970,1,1)</f>
        <v>386429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8323</v>
      </c>
      <c r="R2094" t="s">
        <v>8327</v>
      </c>
      <c r="S2094" s="15">
        <f>(((J2094/60)/60)+24)+DATE(1970,1,1)</f>
        <v>390265.98111111112</v>
      </c>
      <c r="T2094" s="15">
        <f>(((I2094/60)/60)+24)+DATE(1970,1,1)</f>
        <v>391705.98111111112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8323</v>
      </c>
      <c r="R2095" t="s">
        <v>8327</v>
      </c>
      <c r="S2095" s="15">
        <f>(((J2095/60)/60)+24)+DATE(1970,1,1)</f>
        <v>400877.50888888893</v>
      </c>
      <c r="T2095" s="15">
        <f>(((I2095/60)/60)+24)+DATE(1970,1,1)</f>
        <v>402318.50888888893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8323</v>
      </c>
      <c r="R2096" t="s">
        <v>8327</v>
      </c>
      <c r="S2096" s="15">
        <f>(((J2096/60)/60)+24)+DATE(1970,1,1)</f>
        <v>394473.48055555555</v>
      </c>
      <c r="T2096" s="15">
        <f>(((I2096/60)/60)+24)+DATE(1970,1,1)</f>
        <v>395292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8323</v>
      </c>
      <c r="R2097" t="s">
        <v>8327</v>
      </c>
      <c r="S2097" s="15">
        <f>(((J2097/60)/60)+24)+DATE(1970,1,1)</f>
        <v>390146.60361111106</v>
      </c>
      <c r="T2097" s="15">
        <f>(((I2097/60)/60)+24)+DATE(1970,1,1)</f>
        <v>391586.60361111106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8323</v>
      </c>
      <c r="R2098" t="s">
        <v>8327</v>
      </c>
      <c r="S2098" s="15">
        <f>(((J2098/60)/60)+24)+DATE(1970,1,1)</f>
        <v>400563.20416666666</v>
      </c>
      <c r="T2098" s="15">
        <f>(((I2098/60)/60)+24)+DATE(1970,1,1)</f>
        <v>400932.98333333334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8323</v>
      </c>
      <c r="R2099" t="s">
        <v>8327</v>
      </c>
      <c r="S2099" s="15">
        <f>(((J2099/60)/60)+24)+DATE(1970,1,1)</f>
        <v>391583.03749999998</v>
      </c>
      <c r="T2099" s="15">
        <f>(((I2099/60)/60)+24)+DATE(1970,1,1)</f>
        <v>393024.03749999998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8323</v>
      </c>
      <c r="R2100" t="s">
        <v>8327</v>
      </c>
      <c r="S2100" s="15">
        <f>(((J2100/60)/60)+24)+DATE(1970,1,1)</f>
        <v>394643.73194444447</v>
      </c>
      <c r="T2100" s="15">
        <f>(((I2100/60)/60)+24)+DATE(1970,1,1)</f>
        <v>395363.73194444447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8323</v>
      </c>
      <c r="R2101" t="s">
        <v>8327</v>
      </c>
      <c r="S2101" s="15">
        <f>(((J2101/60)/60)+24)+DATE(1970,1,1)</f>
        <v>424106.91222222225</v>
      </c>
      <c r="T2101" s="15">
        <f>(((I2101/60)/60)+24)+DATE(1970,1,1)</f>
        <v>424428.66666666669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8323</v>
      </c>
      <c r="R2102" t="s">
        <v>8327</v>
      </c>
      <c r="S2102" s="15">
        <f>(((J2102/60)/60)+24)+DATE(1970,1,1)</f>
        <v>397733.03916666668</v>
      </c>
      <c r="T2102" s="15">
        <f>(((I2102/60)/60)+24)+DATE(1970,1,1)</f>
        <v>398100.98333333334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8323</v>
      </c>
      <c r="R2103" t="s">
        <v>8327</v>
      </c>
      <c r="S2103" s="15">
        <f>(((J2103/60)/60)+24)+DATE(1970,1,1)</f>
        <v>393348.58722222224</v>
      </c>
      <c r="T2103" s="15">
        <f>(((I2103/60)/60)+24)+DATE(1970,1,1)</f>
        <v>394788.58722222224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8323</v>
      </c>
      <c r="R2104" t="s">
        <v>8327</v>
      </c>
      <c r="S2104" s="15">
        <f>(((J2104/60)/60)+24)+DATE(1970,1,1)</f>
        <v>387269.84666666668</v>
      </c>
      <c r="T2104" s="15">
        <f>(((I2104/60)/60)+24)+DATE(1970,1,1)</f>
        <v>387989.84666666668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8323</v>
      </c>
      <c r="R2105" t="s">
        <v>8327</v>
      </c>
      <c r="S2105" s="15">
        <f>(((J2105/60)/60)+24)+DATE(1970,1,1)</f>
        <v>400563.11861111113</v>
      </c>
      <c r="T2105" s="15">
        <f>(((I2105/60)/60)+24)+DATE(1970,1,1)</f>
        <v>401284.11861111113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8323</v>
      </c>
      <c r="R2106" t="s">
        <v>8327</v>
      </c>
      <c r="S2106" s="15">
        <f>(((J2106/60)/60)+24)+DATE(1970,1,1)</f>
        <v>405394.78722222225</v>
      </c>
      <c r="T2106" s="15">
        <f>(((I2106/60)/60)+24)+DATE(1970,1,1)</f>
        <v>406137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8323</v>
      </c>
      <c r="R2107" t="s">
        <v>8327</v>
      </c>
      <c r="S2107" s="15">
        <f>(((J2107/60)/60)+24)+DATE(1970,1,1)</f>
        <v>418779.93138888886</v>
      </c>
      <c r="T2107" s="15">
        <f>(((I2107/60)/60)+24)+DATE(1970,1,1)</f>
        <v>419077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8323</v>
      </c>
      <c r="R2108" t="s">
        <v>8327</v>
      </c>
      <c r="S2108" s="15">
        <f>(((J2108/60)/60)+24)+DATE(1970,1,1)</f>
        <v>402422.15944444446</v>
      </c>
      <c r="T2108" s="15">
        <f>(((I2108/60)/60)+24)+DATE(1970,1,1)</f>
        <v>403142.15944444446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8323</v>
      </c>
      <c r="R2109" t="s">
        <v>8327</v>
      </c>
      <c r="S2109" s="15">
        <f>(((J2109/60)/60)+24)+DATE(1970,1,1)</f>
        <v>418370.05361111107</v>
      </c>
      <c r="T2109" s="15">
        <f>(((I2109/60)/60)+24)+DATE(1970,1,1)</f>
        <v>418875.05361111107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8323</v>
      </c>
      <c r="R2110" t="s">
        <v>8327</v>
      </c>
      <c r="S2110" s="15">
        <f>(((J2110/60)/60)+24)+DATE(1970,1,1)</f>
        <v>399181.21666666667</v>
      </c>
      <c r="T2110" s="15">
        <f>(((I2110/60)/60)+24)+DATE(1970,1,1)</f>
        <v>399828.91666666669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8323</v>
      </c>
      <c r="R2111" t="s">
        <v>8327</v>
      </c>
      <c r="S2111" s="15">
        <f>(((J2111/60)/60)+24)+DATE(1970,1,1)</f>
        <v>423794.00472222228</v>
      </c>
      <c r="T2111" s="15">
        <f>(((I2111/60)/60)+24)+DATE(1970,1,1)</f>
        <v>424514.00472222228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8323</v>
      </c>
      <c r="R2112" t="s">
        <v>8327</v>
      </c>
      <c r="S2112" s="15">
        <f>(((J2112/60)/60)+24)+DATE(1970,1,1)</f>
        <v>414169.10249999998</v>
      </c>
      <c r="T2112" s="15">
        <f>(((I2112/60)/60)+24)+DATE(1970,1,1)</f>
        <v>414829.98333333334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8323</v>
      </c>
      <c r="R2113" t="s">
        <v>8327</v>
      </c>
      <c r="S2113" s="15">
        <f>(((J2113/60)/60)+24)+DATE(1970,1,1)</f>
        <v>388813.72916666669</v>
      </c>
      <c r="T2113" s="15">
        <f>(((I2113/60)/60)+24)+DATE(1970,1,1)</f>
        <v>390418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8323</v>
      </c>
      <c r="R2114" t="s">
        <v>8327</v>
      </c>
      <c r="S2114" s="15">
        <f>(((J2114/60)/60)+24)+DATE(1970,1,1)</f>
        <v>404719.27583333332</v>
      </c>
      <c r="T2114" s="15">
        <f>(((I2114/60)/60)+24)+DATE(1970,1,1)</f>
        <v>405055.27583333332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8323</v>
      </c>
      <c r="R2115" t="s">
        <v>8327</v>
      </c>
      <c r="S2115" s="15">
        <f>(((J2115/60)/60)+24)+DATE(1970,1,1)</f>
        <v>416837.7711111111</v>
      </c>
      <c r="T2115" s="15">
        <f>(((I2115/60)/60)+24)+DATE(1970,1,1)</f>
        <v>417677.7711111111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8323</v>
      </c>
      <c r="R2116" t="s">
        <v>8327</v>
      </c>
      <c r="S2116" s="15">
        <f>(((J2116/60)/60)+24)+DATE(1970,1,1)</f>
        <v>382948.57500000001</v>
      </c>
      <c r="T2116" s="15">
        <f>(((I2116/60)/60)+24)+DATE(1970,1,1)</f>
        <v>384445.98333333334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8323</v>
      </c>
      <c r="R2117" t="s">
        <v>8327</v>
      </c>
      <c r="S2117" s="15">
        <f>(((J2117/60)/60)+24)+DATE(1970,1,1)</f>
        <v>385474.94472222222</v>
      </c>
      <c r="T2117" s="15">
        <f>(((I2117/60)/60)+24)+DATE(1970,1,1)</f>
        <v>386194.94472222222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8323</v>
      </c>
      <c r="R2118" t="s">
        <v>8327</v>
      </c>
      <c r="S2118" s="15">
        <f>(((J2118/60)/60)+24)+DATE(1970,1,1)</f>
        <v>399219.66750000004</v>
      </c>
      <c r="T2118" s="15">
        <f>(((I2118/60)/60)+24)+DATE(1970,1,1)</f>
        <v>400371.66750000004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8323</v>
      </c>
      <c r="R2119" t="s">
        <v>8327</v>
      </c>
      <c r="S2119" s="15">
        <f>(((J2119/60)/60)+24)+DATE(1970,1,1)</f>
        <v>426898.43027777778</v>
      </c>
      <c r="T2119" s="15">
        <f>(((I2119/60)/60)+24)+DATE(1970,1,1)</f>
        <v>427237.98333333334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8323</v>
      </c>
      <c r="R2120" t="s">
        <v>8327</v>
      </c>
      <c r="S2120" s="15">
        <f>(((J2120/60)/60)+24)+DATE(1970,1,1)</f>
        <v>389189.14888888889</v>
      </c>
      <c r="T2120" s="15">
        <f>(((I2120/60)/60)+24)+DATE(1970,1,1)</f>
        <v>389909.14888888889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8323</v>
      </c>
      <c r="R2121" t="s">
        <v>8327</v>
      </c>
      <c r="S2121" s="15">
        <f>(((J2121/60)/60)+24)+DATE(1970,1,1)</f>
        <v>398508.12361111114</v>
      </c>
      <c r="T2121" s="15">
        <f>(((I2121/60)/60)+24)+DATE(1970,1,1)</f>
        <v>399228.12361111114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8323</v>
      </c>
      <c r="R2122" t="s">
        <v>8327</v>
      </c>
      <c r="S2122" s="15">
        <f>(((J2122/60)/60)+24)+DATE(1970,1,1)</f>
        <v>410144.14888888889</v>
      </c>
      <c r="T2122" s="15">
        <f>(((I2122/60)/60)+24)+DATE(1970,1,1)</f>
        <v>411320.14888888889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8331</v>
      </c>
      <c r="R2123" t="s">
        <v>8332</v>
      </c>
      <c r="S2123" s="15">
        <f>(((J2123/60)/60)+24)+DATE(1970,1,1)</f>
        <v>437138.81888888887</v>
      </c>
      <c r="T2123" s="15">
        <f>(((I2123/60)/60)+24)+DATE(1970,1,1)</f>
        <v>437858.81888888887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8331</v>
      </c>
      <c r="R2124" t="s">
        <v>8332</v>
      </c>
      <c r="S2124" s="15">
        <f>(((J2124/60)/60)+24)+DATE(1970,1,1)</f>
        <v>437032.2136111111</v>
      </c>
      <c r="T2124" s="15">
        <f>(((I2124/60)/60)+24)+DATE(1970,1,1)</f>
        <v>437752.2136111111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8331</v>
      </c>
      <c r="R2125" t="s">
        <v>8332</v>
      </c>
      <c r="S2125" s="15">
        <f>(((J2125/60)/60)+24)+DATE(1970,1,1)</f>
        <v>376699.19638888893</v>
      </c>
      <c r="T2125" s="15">
        <f>(((I2125/60)/60)+24)+DATE(1970,1,1)</f>
        <v>377991.98333333334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8331</v>
      </c>
      <c r="R2126" t="s">
        <v>8332</v>
      </c>
      <c r="S2126" s="15">
        <f>(((J2126/60)/60)+24)+DATE(1970,1,1)</f>
        <v>383073.67638888885</v>
      </c>
      <c r="T2126" s="15">
        <f>(((I2126/60)/60)+24)+DATE(1970,1,1)</f>
        <v>384230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8331</v>
      </c>
      <c r="R2127" t="s">
        <v>8332</v>
      </c>
      <c r="S2127" s="15">
        <f>(((J2127/60)/60)+24)+DATE(1970,1,1)</f>
        <v>424521.56472222222</v>
      </c>
      <c r="T2127" s="15">
        <f>(((I2127/60)/60)+24)+DATE(1970,1,1)</f>
        <v>425241.56472222222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8331</v>
      </c>
      <c r="R2128" t="s">
        <v>8332</v>
      </c>
      <c r="S2128" s="15">
        <f>(((J2128/60)/60)+24)+DATE(1970,1,1)</f>
        <v>418784.35749999998</v>
      </c>
      <c r="T2128" s="15">
        <f>(((I2128/60)/60)+24)+DATE(1970,1,1)</f>
        <v>419504.35749999998</v>
      </c>
    </row>
    <row r="2129" spans="1:20" ht="58" hidden="1" x14ac:dyDescent="0.35">
      <c r="A2129">
        <v>2823</v>
      </c>
      <c r="B2129" s="3" t="s">
        <v>2823</v>
      </c>
      <c r="C2129" s="3" t="s">
        <v>6933</v>
      </c>
      <c r="D2129" s="6">
        <v>100</v>
      </c>
      <c r="E2129" s="8">
        <v>124</v>
      </c>
      <c r="F2129" t="s">
        <v>8218</v>
      </c>
      <c r="G2129" t="s">
        <v>8224</v>
      </c>
      <c r="H2129" t="s">
        <v>8246</v>
      </c>
      <c r="I2129">
        <v>1427842740</v>
      </c>
      <c r="J2129">
        <v>1425428206</v>
      </c>
      <c r="K2129" t="b">
        <v>0</v>
      </c>
      <c r="L2129">
        <v>14</v>
      </c>
      <c r="M2129" t="b">
        <v>1</v>
      </c>
      <c r="N2129" t="s">
        <v>8269</v>
      </c>
      <c r="O2129">
        <f>ROUND(E2129/D2129*100,0)</f>
        <v>124</v>
      </c>
      <c r="P2129">
        <f>IFERROR(ROUND(E2129/L2129,2),0)</f>
        <v>8.86</v>
      </c>
      <c r="Q2129" t="s">
        <v>8315</v>
      </c>
      <c r="R2129" t="s">
        <v>8316</v>
      </c>
      <c r="S2129" s="15">
        <f>(((J2129/60)/60)+24)+DATE(1970,1,1)</f>
        <v>421545.2794444444</v>
      </c>
      <c r="T2129" s="15">
        <f>(((I2129/60)/60)+24)+DATE(1970,1,1)</f>
        <v>422215.98333333334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8331</v>
      </c>
      <c r="R2130" t="s">
        <v>8332</v>
      </c>
      <c r="S2130" s="15">
        <f>(((J2130/60)/60)+24)+DATE(1970,1,1)</f>
        <v>416187.54694444442</v>
      </c>
      <c r="T2130" s="15">
        <f>(((I2130/60)/60)+24)+DATE(1970,1,1)</f>
        <v>417627.54694444442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8331</v>
      </c>
      <c r="R2131" t="s">
        <v>8332</v>
      </c>
      <c r="S2131" s="15">
        <f>(((J2131/60)/60)+24)+DATE(1970,1,1)</f>
        <v>429753.58333333331</v>
      </c>
      <c r="T2131" s="15">
        <f>(((I2131/60)/60)+24)+DATE(1970,1,1)</f>
        <v>430473.58333333331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8331</v>
      </c>
      <c r="R2132" t="s">
        <v>8332</v>
      </c>
      <c r="S2132" s="15">
        <f>(((J2132/60)/60)+24)+DATE(1970,1,1)</f>
        <v>415907.07305555552</v>
      </c>
      <c r="T2132" s="15">
        <f>(((I2132/60)/60)+24)+DATE(1970,1,1)</f>
        <v>416747.07305555552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8331</v>
      </c>
      <c r="R2133" t="s">
        <v>8332</v>
      </c>
      <c r="S2133" s="15">
        <f>(((J2133/60)/60)+24)+DATE(1970,1,1)</f>
        <v>423949.96972222225</v>
      </c>
      <c r="T2133" s="15">
        <f>(((I2133/60)/60)+24)+DATE(1970,1,1)</f>
        <v>424669.96972222225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8331</v>
      </c>
      <c r="R2134" t="s">
        <v>8332</v>
      </c>
      <c r="S2134" s="15">
        <f>(((J2134/60)/60)+24)+DATE(1970,1,1)</f>
        <v>411380.69222222228</v>
      </c>
      <c r="T2134" s="15">
        <f>(((I2134/60)/60)+24)+DATE(1970,1,1)</f>
        <v>412100.69222222228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8331</v>
      </c>
      <c r="R2135" t="s">
        <v>8332</v>
      </c>
      <c r="S2135" s="15">
        <f>(((J2135/60)/60)+24)+DATE(1970,1,1)</f>
        <v>386795.33305555559</v>
      </c>
      <c r="T2135" s="15">
        <f>(((I2135/60)/60)+24)+DATE(1970,1,1)</f>
        <v>387711.98333333334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8331</v>
      </c>
      <c r="R2136" t="s">
        <v>8332</v>
      </c>
      <c r="S2136" s="15">
        <f>(((J2136/60)/60)+24)+DATE(1970,1,1)</f>
        <v>404622.27527777775</v>
      </c>
      <c r="T2136" s="15">
        <f>(((I2136/60)/60)+24)+DATE(1970,1,1)</f>
        <v>405342.27527777775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8331</v>
      </c>
      <c r="R2137" t="s">
        <v>8332</v>
      </c>
      <c r="S2137" s="15">
        <f>(((J2137/60)/60)+24)+DATE(1970,1,1)</f>
        <v>399704.12027777772</v>
      </c>
      <c r="T2137" s="15">
        <f>(((I2137/60)/60)+24)+DATE(1970,1,1)</f>
        <v>400424.12027777772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8331</v>
      </c>
      <c r="R2138" t="s">
        <v>8332</v>
      </c>
      <c r="S2138" s="15">
        <f>(((J2138/60)/60)+24)+DATE(1970,1,1)</f>
        <v>408813.21833333338</v>
      </c>
      <c r="T2138" s="15">
        <f>(((I2138/60)/60)+24)+DATE(1970,1,1)</f>
        <v>409533.21833333338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8331</v>
      </c>
      <c r="R2139" t="s">
        <v>8332</v>
      </c>
      <c r="S2139" s="15">
        <f>(((J2139/60)/60)+24)+DATE(1970,1,1)</f>
        <v>418707.50805555558</v>
      </c>
      <c r="T2139" s="15">
        <f>(((I2139/60)/60)+24)+DATE(1970,1,1)</f>
        <v>419427.50805555558</v>
      </c>
    </row>
    <row r="2140" spans="1:20" ht="58" hidden="1" x14ac:dyDescent="0.35">
      <c r="A2140">
        <v>2825</v>
      </c>
      <c r="B2140" s="3" t="s">
        <v>2825</v>
      </c>
      <c r="C2140" s="3" t="s">
        <v>6935</v>
      </c>
      <c r="D2140" s="6">
        <v>3000</v>
      </c>
      <c r="E2140" s="8">
        <v>3100</v>
      </c>
      <c r="F2140" t="s">
        <v>8218</v>
      </c>
      <c r="G2140" t="s">
        <v>8224</v>
      </c>
      <c r="H2140" t="s">
        <v>8246</v>
      </c>
      <c r="I2140">
        <v>1449255686</v>
      </c>
      <c r="J2140">
        <v>1446663686</v>
      </c>
      <c r="K2140" t="b">
        <v>0</v>
      </c>
      <c r="L2140">
        <v>51</v>
      </c>
      <c r="M2140" t="b">
        <v>1</v>
      </c>
      <c r="N2140" t="s">
        <v>8269</v>
      </c>
      <c r="O2140">
        <f>ROUND(E2140/D2140*100,0)</f>
        <v>103</v>
      </c>
      <c r="P2140">
        <f>IFERROR(ROUND(E2140/L2140,2),0)</f>
        <v>60.78</v>
      </c>
      <c r="Q2140" t="s">
        <v>8315</v>
      </c>
      <c r="R2140" t="s">
        <v>8316</v>
      </c>
      <c r="S2140" s="15">
        <f>(((J2140/60)/60)+24)+DATE(1970,1,1)</f>
        <v>427444.02388888889</v>
      </c>
      <c r="T2140" s="15">
        <f>(((I2140/60)/60)+24)+DATE(1970,1,1)</f>
        <v>428164.02388888889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8331</v>
      </c>
      <c r="R2141" t="s">
        <v>8332</v>
      </c>
      <c r="S2141" s="15">
        <f>(((J2141/60)/60)+24)+DATE(1970,1,1)</f>
        <v>435483.00222222222</v>
      </c>
      <c r="T2141" s="15">
        <f>(((I2141/60)/60)+24)+DATE(1970,1,1)</f>
        <v>436203.00222222222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8331</v>
      </c>
      <c r="R2142" t="s">
        <v>8332</v>
      </c>
      <c r="S2142" s="15">
        <f>(((J2142/60)/60)+24)+DATE(1970,1,1)</f>
        <v>402077.00666666665</v>
      </c>
      <c r="T2142" s="15">
        <f>(((I2142/60)/60)+24)+DATE(1970,1,1)</f>
        <v>402797.00666666665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8331</v>
      </c>
      <c r="R2143" t="s">
        <v>8332</v>
      </c>
      <c r="S2143" s="15">
        <f>(((J2143/60)/60)+24)+DATE(1970,1,1)</f>
        <v>418190.65527777775</v>
      </c>
      <c r="T2143" s="15">
        <f>(((I2143/60)/60)+24)+DATE(1970,1,1)</f>
        <v>418911.65527777775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8331</v>
      </c>
      <c r="R2144" t="s">
        <v>8332</v>
      </c>
      <c r="S2144" s="15">
        <f>(((J2144/60)/60)+24)+DATE(1970,1,1)</f>
        <v>428113.83611111116</v>
      </c>
      <c r="T2144" s="15">
        <f>(((I2144/60)/60)+24)+DATE(1970,1,1)</f>
        <v>428785.83611111116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8331</v>
      </c>
      <c r="R2145" t="s">
        <v>8332</v>
      </c>
      <c r="S2145" s="15">
        <f>(((J2145/60)/60)+24)+DATE(1970,1,1)</f>
        <v>379926.28111111111</v>
      </c>
      <c r="T2145" s="15">
        <f>(((I2145/60)/60)+24)+DATE(1970,1,1)</f>
        <v>381076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8331</v>
      </c>
      <c r="R2146" t="s">
        <v>8332</v>
      </c>
      <c r="S2146" s="15">
        <f>(((J2146/60)/60)+24)+DATE(1970,1,1)</f>
        <v>407926.12222222221</v>
      </c>
      <c r="T2146" s="15">
        <f>(((I2146/60)/60)+24)+DATE(1970,1,1)</f>
        <v>408694.12222222221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8331</v>
      </c>
      <c r="R2147" t="s">
        <v>8332</v>
      </c>
      <c r="S2147" s="15">
        <f>(((J2147/60)/60)+24)+DATE(1970,1,1)</f>
        <v>409742.6983333333</v>
      </c>
      <c r="T2147" s="15">
        <f>(((I2147/60)/60)+24)+DATE(1970,1,1)</f>
        <v>410463.6983333333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8331</v>
      </c>
      <c r="R2148" t="s">
        <v>8332</v>
      </c>
      <c r="S2148" s="15">
        <f>(((J2148/60)/60)+24)+DATE(1970,1,1)</f>
        <v>429481.30833333335</v>
      </c>
      <c r="T2148" s="15">
        <f>(((I2148/60)/60)+24)+DATE(1970,1,1)</f>
        <v>429817.30833333335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8331</v>
      </c>
      <c r="R2149" t="s">
        <v>8332</v>
      </c>
      <c r="S2149" s="15">
        <f>(((J2149/60)/60)+24)+DATE(1970,1,1)</f>
        <v>418192.09666666668</v>
      </c>
      <c r="T2149" s="15">
        <f>(((I2149/60)/60)+24)+DATE(1970,1,1)</f>
        <v>418961.09666666668</v>
      </c>
    </row>
    <row r="2150" spans="1:20" ht="43.5" hidden="1" x14ac:dyDescent="0.35">
      <c r="A2150">
        <v>2828</v>
      </c>
      <c r="B2150" s="3" t="s">
        <v>2828</v>
      </c>
      <c r="C2150" s="3" t="s">
        <v>6938</v>
      </c>
      <c r="D2150" s="6">
        <v>9500</v>
      </c>
      <c r="E2150" s="8">
        <v>9536</v>
      </c>
      <c r="F2150" t="s">
        <v>8218</v>
      </c>
      <c r="G2150" t="s">
        <v>8224</v>
      </c>
      <c r="H2150" t="s">
        <v>8246</v>
      </c>
      <c r="I2150">
        <v>1443826800</v>
      </c>
      <c r="J2150">
        <v>1441606869</v>
      </c>
      <c r="K2150" t="b">
        <v>0</v>
      </c>
      <c r="L2150">
        <v>97</v>
      </c>
      <c r="M2150" t="b">
        <v>1</v>
      </c>
      <c r="N2150" t="s">
        <v>8269</v>
      </c>
      <c r="O2150">
        <f>ROUND(E2150/D2150*100,0)</f>
        <v>100</v>
      </c>
      <c r="P2150">
        <f>IFERROR(ROUND(E2150/L2150,2),0)</f>
        <v>98.31</v>
      </c>
      <c r="Q2150" t="s">
        <v>8315</v>
      </c>
      <c r="R2150" t="s">
        <v>8316</v>
      </c>
      <c r="S2150" s="15">
        <f>(((J2150/60)/60)+24)+DATE(1970,1,1)</f>
        <v>426039.35249999998</v>
      </c>
      <c r="T2150" s="15">
        <f>(((I2150/60)/60)+24)+DATE(1970,1,1)</f>
        <v>426656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8331</v>
      </c>
      <c r="R2151" t="s">
        <v>8332</v>
      </c>
      <c r="S2151" s="15">
        <f>(((J2151/60)/60)+24)+DATE(1970,1,1)</f>
        <v>380457.5988888889</v>
      </c>
      <c r="T2151" s="15">
        <f>(((I2151/60)/60)+24)+DATE(1970,1,1)</f>
        <v>381297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8331</v>
      </c>
      <c r="R2152" t="s">
        <v>8332</v>
      </c>
      <c r="S2152" s="15">
        <f>(((J2152/60)/60)+24)+DATE(1970,1,1)</f>
        <v>432759.83305555559</v>
      </c>
      <c r="T2152" s="15">
        <f>(((I2152/60)/60)+24)+DATE(1970,1,1)</f>
        <v>433479.83305555559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8331</v>
      </c>
      <c r="R2153" t="s">
        <v>8332</v>
      </c>
      <c r="S2153" s="15">
        <f>(((J2153/60)/60)+24)+DATE(1970,1,1)</f>
        <v>432437.33722222224</v>
      </c>
      <c r="T2153" s="15">
        <f>(((I2153/60)/60)+24)+DATE(1970,1,1)</f>
        <v>433157.33722222224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8331</v>
      </c>
      <c r="R2154" t="s">
        <v>8332</v>
      </c>
      <c r="S2154" s="15">
        <f>(((J2154/60)/60)+24)+DATE(1970,1,1)</f>
        <v>412348.97472222225</v>
      </c>
      <c r="T2154" s="15">
        <f>(((I2154/60)/60)+24)+DATE(1970,1,1)</f>
        <v>413067.97472222225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8331</v>
      </c>
      <c r="R2155" t="s">
        <v>8332</v>
      </c>
      <c r="S2155" s="15">
        <f>(((J2155/60)/60)+24)+DATE(1970,1,1)</f>
        <v>419334.86611111107</v>
      </c>
      <c r="T2155" s="15">
        <f>(((I2155/60)/60)+24)+DATE(1970,1,1)</f>
        <v>420280.98333333334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8331</v>
      </c>
      <c r="R2156" t="s">
        <v>8332</v>
      </c>
      <c r="S2156" s="15">
        <f>(((J2156/60)/60)+24)+DATE(1970,1,1)</f>
        <v>411480.17416666663</v>
      </c>
      <c r="T2156" s="15">
        <f>(((I2156/60)/60)+24)+DATE(1970,1,1)</f>
        <v>411960.17416666663</v>
      </c>
    </row>
    <row r="2157" spans="1:20" ht="43.5" hidden="1" x14ac:dyDescent="0.35">
      <c r="A2157">
        <v>2829</v>
      </c>
      <c r="B2157" s="3" t="s">
        <v>2829</v>
      </c>
      <c r="C2157" s="3" t="s">
        <v>6939</v>
      </c>
      <c r="D2157" s="6">
        <v>2500</v>
      </c>
      <c r="E2157" s="8">
        <v>2663</v>
      </c>
      <c r="F2157" t="s">
        <v>8218</v>
      </c>
      <c r="G2157" t="s">
        <v>8224</v>
      </c>
      <c r="H2157" t="s">
        <v>8246</v>
      </c>
      <c r="I2157">
        <v>1464863118</v>
      </c>
      <c r="J2157">
        <v>1462443918</v>
      </c>
      <c r="K2157" t="b">
        <v>0</v>
      </c>
      <c r="L2157">
        <v>76</v>
      </c>
      <c r="M2157" t="b">
        <v>1</v>
      </c>
      <c r="N2157" t="s">
        <v>8269</v>
      </c>
      <c r="O2157">
        <f>ROUND(E2157/D2157*100,0)</f>
        <v>107</v>
      </c>
      <c r="P2157">
        <f>IFERROR(ROUND(E2157/L2157,2),0)</f>
        <v>35.04</v>
      </c>
      <c r="Q2157" t="s">
        <v>8315</v>
      </c>
      <c r="R2157" t="s">
        <v>8316</v>
      </c>
      <c r="S2157" s="15">
        <f>(((J2157/60)/60)+24)+DATE(1970,1,1)</f>
        <v>431827.42166666669</v>
      </c>
      <c r="T2157" s="15">
        <f>(((I2157/60)/60)+24)+DATE(1970,1,1)</f>
        <v>432499.42166666669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8331</v>
      </c>
      <c r="R2158" t="s">
        <v>8332</v>
      </c>
      <c r="S2158" s="15">
        <f>(((J2158/60)/60)+24)+DATE(1970,1,1)</f>
        <v>407669.50166666671</v>
      </c>
      <c r="T2158" s="15">
        <f>(((I2158/60)/60)+24)+DATE(1970,1,1)</f>
        <v>408749.50166666671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8331</v>
      </c>
      <c r="R2159" t="s">
        <v>8332</v>
      </c>
      <c r="S2159" s="15">
        <f>(((J2159/60)/60)+24)+DATE(1970,1,1)</f>
        <v>436616.55083333334</v>
      </c>
      <c r="T2159" s="15">
        <f>(((I2159/60)/60)+24)+DATE(1970,1,1)</f>
        <v>437392.98333333334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8331</v>
      </c>
      <c r="R2160" t="s">
        <v>8332</v>
      </c>
      <c r="S2160" s="15">
        <f>(((J2160/60)/60)+24)+DATE(1970,1,1)</f>
        <v>402293.49277777778</v>
      </c>
      <c r="T2160" s="15">
        <f>(((I2160/60)/60)+24)+DATE(1970,1,1)</f>
        <v>403373.49277777778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8331</v>
      </c>
      <c r="R2161" t="s">
        <v>8332</v>
      </c>
      <c r="S2161" s="15">
        <f>(((J2161/60)/60)+24)+DATE(1970,1,1)</f>
        <v>388994.54833333328</v>
      </c>
      <c r="T2161" s="15">
        <f>(((I2161/60)/60)+24)+DATE(1970,1,1)</f>
        <v>389714.54833333328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8331</v>
      </c>
      <c r="R2162" t="s">
        <v>8332</v>
      </c>
      <c r="S2162" s="15">
        <f>(((J2162/60)/60)+24)+DATE(1970,1,1)</f>
        <v>396386.08472222218</v>
      </c>
      <c r="T2162" s="15">
        <f>(((I2162/60)/60)+24)+DATE(1970,1,1)</f>
        <v>397106.08472222218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8323</v>
      </c>
      <c r="R2163" t="s">
        <v>8324</v>
      </c>
      <c r="S2163" s="15">
        <f>(((J2163/60)/60)+24)+DATE(1970,1,1)</f>
        <v>425717.46083333332</v>
      </c>
      <c r="T2163" s="15">
        <f>(((I2163/60)/60)+24)+DATE(1970,1,1)</f>
        <v>426437.46083333332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8323</v>
      </c>
      <c r="R2164" t="s">
        <v>8324</v>
      </c>
      <c r="S2164" s="15">
        <f>(((J2164/60)/60)+24)+DATE(1970,1,1)</f>
        <v>415467.38638888887</v>
      </c>
      <c r="T2164" s="15">
        <f>(((I2164/60)/60)+24)+DATE(1970,1,1)</f>
        <v>416211.38638888887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8323</v>
      </c>
      <c r="R2165" t="s">
        <v>8324</v>
      </c>
      <c r="S2165" s="15">
        <f>(((J2165/60)/60)+24)+DATE(1970,1,1)</f>
        <v>422622.58888888889</v>
      </c>
      <c r="T2165" s="15">
        <f>(((I2165/60)/60)+24)+DATE(1970,1,1)</f>
        <v>423852.83333333331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8323</v>
      </c>
      <c r="R2166" t="s">
        <v>8324</v>
      </c>
      <c r="S2166" s="15">
        <f>(((J2166/60)/60)+24)+DATE(1970,1,1)</f>
        <v>432314.22611111111</v>
      </c>
      <c r="T2166" s="15">
        <f>(((I2166/60)/60)+24)+DATE(1970,1,1)</f>
        <v>433044.98333333334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8323</v>
      </c>
      <c r="R2167" t="s">
        <v>8324</v>
      </c>
      <c r="S2167" s="15">
        <f>(((J2167/60)/60)+24)+DATE(1970,1,1)</f>
        <v>430465.00972222222</v>
      </c>
      <c r="T2167" s="15">
        <f>(((I2167/60)/60)+24)+DATE(1970,1,1)</f>
        <v>431184.00972222222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8323</v>
      </c>
      <c r="R2168" t="s">
        <v>8324</v>
      </c>
      <c r="S2168" s="15">
        <f>(((J2168/60)/60)+24)+DATE(1970,1,1)</f>
        <v>418349.11611111107</v>
      </c>
      <c r="T2168" s="15">
        <f>(((I2168/60)/60)+24)+DATE(1970,1,1)</f>
        <v>419430.11611111107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8323</v>
      </c>
      <c r="R2169" t="s">
        <v>8324</v>
      </c>
      <c r="S2169" s="15">
        <f>(((J2169/60)/60)+24)+DATE(1970,1,1)</f>
        <v>399610.59361111111</v>
      </c>
      <c r="T2169" s="15">
        <f>(((I2169/60)/60)+24)+DATE(1970,1,1)</f>
        <v>399946.59361111111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8323</v>
      </c>
      <c r="R2170" t="s">
        <v>8324</v>
      </c>
      <c r="S2170" s="15">
        <f>(((J2170/60)/60)+24)+DATE(1970,1,1)</f>
        <v>437831.40583333338</v>
      </c>
      <c r="T2170" s="15">
        <f>(((I2170/60)/60)+24)+DATE(1970,1,1)</f>
        <v>438566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8323</v>
      </c>
      <c r="R2171" t="s">
        <v>8324</v>
      </c>
      <c r="S2171" s="15">
        <f>(((J2171/60)/60)+24)+DATE(1970,1,1)</f>
        <v>438985.81972222222</v>
      </c>
      <c r="T2171" s="15">
        <f>(((I2171/60)/60)+24)+DATE(1970,1,1)</f>
        <v>439057.81972222222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8323</v>
      </c>
      <c r="R2172" t="s">
        <v>8324</v>
      </c>
      <c r="S2172" s="15">
        <f>(((J2172/60)/60)+24)+DATE(1970,1,1)</f>
        <v>424707.00611111114</v>
      </c>
      <c r="T2172" s="15">
        <f>(((I2172/60)/60)+24)+DATE(1970,1,1)</f>
        <v>425667.00611111114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8323</v>
      </c>
      <c r="R2173" t="s">
        <v>8324</v>
      </c>
      <c r="S2173" s="15">
        <f>(((J2173/60)/60)+24)+DATE(1970,1,1)</f>
        <v>423343.97083333333</v>
      </c>
      <c r="T2173" s="15">
        <f>(((I2173/60)/60)+24)+DATE(1970,1,1)</f>
        <v>424190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8323</v>
      </c>
      <c r="R2174" t="s">
        <v>8324</v>
      </c>
      <c r="S2174" s="15">
        <f>(((J2174/60)/60)+24)+DATE(1970,1,1)</f>
        <v>421918.9222222222</v>
      </c>
      <c r="T2174" s="15">
        <f>(((I2174/60)/60)+24)+DATE(1970,1,1)</f>
        <v>422638.9222222222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8323</v>
      </c>
      <c r="R2175" t="s">
        <v>8324</v>
      </c>
      <c r="S2175" s="15">
        <f>(((J2175/60)/60)+24)+DATE(1970,1,1)</f>
        <v>407833.62305555557</v>
      </c>
      <c r="T2175" s="15">
        <f>(((I2175/60)/60)+24)+DATE(1970,1,1)</f>
        <v>408588.98333333334</v>
      </c>
    </row>
    <row r="2176" spans="1:20" ht="58" hidden="1" x14ac:dyDescent="0.35">
      <c r="A2176">
        <v>2832</v>
      </c>
      <c r="B2176" s="3" t="s">
        <v>2832</v>
      </c>
      <c r="C2176" s="3" t="s">
        <v>6942</v>
      </c>
      <c r="D2176" s="6">
        <v>2500</v>
      </c>
      <c r="E2176" s="8">
        <v>2867.99</v>
      </c>
      <c r="F2176" t="s">
        <v>8218</v>
      </c>
      <c r="G2176" t="s">
        <v>8224</v>
      </c>
      <c r="H2176" t="s">
        <v>8246</v>
      </c>
      <c r="I2176">
        <v>1416780000</v>
      </c>
      <c r="J2176">
        <v>1414342894</v>
      </c>
      <c r="K2176" t="b">
        <v>0</v>
      </c>
      <c r="L2176">
        <v>95</v>
      </c>
      <c r="M2176" t="b">
        <v>1</v>
      </c>
      <c r="N2176" t="s">
        <v>8269</v>
      </c>
      <c r="O2176">
        <f>ROUND(E2176/D2176*100,0)</f>
        <v>115</v>
      </c>
      <c r="P2176">
        <f>IFERROR(ROUND(E2176/L2176,2),0)</f>
        <v>30.19</v>
      </c>
      <c r="Q2176" t="s">
        <v>8315</v>
      </c>
      <c r="R2176" t="s">
        <v>8316</v>
      </c>
      <c r="S2176" s="15">
        <f>(((J2176/60)/60)+24)+DATE(1970,1,1)</f>
        <v>418466.0261111111</v>
      </c>
      <c r="T2176" s="15">
        <f>(((I2176/60)/60)+24)+DATE(1970,1,1)</f>
        <v>419143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8323</v>
      </c>
      <c r="R2177" t="s">
        <v>8324</v>
      </c>
      <c r="S2177" s="15">
        <f>(((J2177/60)/60)+24)+DATE(1970,1,1)</f>
        <v>433497.21833333338</v>
      </c>
      <c r="T2177" s="15">
        <f>(((I2177/60)/60)+24)+DATE(1970,1,1)</f>
        <v>433665.21833333338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8323</v>
      </c>
      <c r="R2178" t="s">
        <v>8324</v>
      </c>
      <c r="S2178" s="15">
        <f>(((J2178/60)/60)+24)+DATE(1970,1,1)</f>
        <v>422256.19694444444</v>
      </c>
      <c r="T2178" s="15">
        <f>(((I2178/60)/60)+24)+DATE(1970,1,1)</f>
        <v>422976.19694444444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8323</v>
      </c>
      <c r="R2179" t="s">
        <v>8324</v>
      </c>
      <c r="S2179" s="15">
        <f>(((J2179/60)/60)+24)+DATE(1970,1,1)</f>
        <v>431991.0186111111</v>
      </c>
      <c r="T2179" s="15">
        <f>(((I2179/60)/60)+24)+DATE(1970,1,1)</f>
        <v>432591.0186111111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8323</v>
      </c>
      <c r="R2180" t="s">
        <v>8324</v>
      </c>
      <c r="S2180" s="15">
        <f>(((J2180/60)/60)+24)+DATE(1970,1,1)</f>
        <v>437304.27694444446</v>
      </c>
      <c r="T2180" s="15">
        <f>(((I2180/60)/60)+24)+DATE(1970,1,1)</f>
        <v>438024.27694444446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8323</v>
      </c>
      <c r="R2181" t="s">
        <v>8324</v>
      </c>
      <c r="S2181" s="15">
        <f>(((J2181/60)/60)+24)+DATE(1970,1,1)</f>
        <v>421741.10888888891</v>
      </c>
      <c r="T2181" s="15">
        <f>(((I2181/60)/60)+24)+DATE(1970,1,1)</f>
        <v>422461.10888888891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8323</v>
      </c>
      <c r="R2182" t="s">
        <v>8324</v>
      </c>
      <c r="S2182" s="15">
        <f>(((J2182/60)/60)+24)+DATE(1970,1,1)</f>
        <v>426649.07444444444</v>
      </c>
      <c r="T2182" s="15">
        <f>(((I2182/60)/60)+24)+DATE(1970,1,1)</f>
        <v>427658.07444444444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8331</v>
      </c>
      <c r="R2183" t="s">
        <v>8349</v>
      </c>
      <c r="S2183" s="15">
        <f>(((J2183/60)/60)+24)+DATE(1970,1,1)</f>
        <v>438489.12583333335</v>
      </c>
      <c r="T2183" s="15">
        <f>(((I2183/60)/60)+24)+DATE(1970,1,1)</f>
        <v>438825.12583333335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8331</v>
      </c>
      <c r="R2184" t="s">
        <v>8349</v>
      </c>
      <c r="S2184" s="15">
        <f>(((J2184/60)/60)+24)+DATE(1970,1,1)</f>
        <v>417054.61805555556</v>
      </c>
      <c r="T2184" s="15">
        <f>(((I2184/60)/60)+24)+DATE(1970,1,1)</f>
        <v>417894.61805555556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8331</v>
      </c>
      <c r="R2185" t="s">
        <v>8349</v>
      </c>
      <c r="S2185" s="15">
        <f>(((J2185/60)/60)+24)+DATE(1970,1,1)</f>
        <v>437825.77138888894</v>
      </c>
      <c r="T2185" s="15">
        <f>(((I2185/60)/60)+24)+DATE(1970,1,1)</f>
        <v>438542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8331</v>
      </c>
      <c r="R2186" t="s">
        <v>8349</v>
      </c>
      <c r="S2186" s="15">
        <f>(((J2186/60)/60)+24)+DATE(1970,1,1)</f>
        <v>429073.56694444444</v>
      </c>
      <c r="T2186" s="15">
        <f>(((I2186/60)/60)+24)+DATE(1970,1,1)</f>
        <v>429409</v>
      </c>
    </row>
    <row r="2187" spans="1:20" ht="43.5" hidden="1" x14ac:dyDescent="0.35">
      <c r="A2187">
        <v>2834</v>
      </c>
      <c r="B2187" s="3" t="s">
        <v>2834</v>
      </c>
      <c r="C2187" s="3" t="s">
        <v>6944</v>
      </c>
      <c r="D2187" s="6">
        <v>800</v>
      </c>
      <c r="E2187" s="8">
        <v>1360</v>
      </c>
      <c r="F2187" t="s">
        <v>8218</v>
      </c>
      <c r="G2187" t="s">
        <v>8224</v>
      </c>
      <c r="H2187" t="s">
        <v>8246</v>
      </c>
      <c r="I2187">
        <v>1422658930</v>
      </c>
      <c r="J2187">
        <v>1421362930</v>
      </c>
      <c r="K2187" t="b">
        <v>0</v>
      </c>
      <c r="L2187">
        <v>21</v>
      </c>
      <c r="M2187" t="b">
        <v>1</v>
      </c>
      <c r="N2187" t="s">
        <v>8269</v>
      </c>
      <c r="O2187">
        <f>ROUND(E2187/D2187*100,0)</f>
        <v>170</v>
      </c>
      <c r="P2187">
        <f>IFERROR(ROUND(E2187/L2187,2),0)</f>
        <v>64.760000000000005</v>
      </c>
      <c r="Q2187" t="s">
        <v>8315</v>
      </c>
      <c r="R2187" t="s">
        <v>8316</v>
      </c>
      <c r="S2187" s="15">
        <f>(((J2187/60)/60)+24)+DATE(1970,1,1)</f>
        <v>420416.03611111111</v>
      </c>
      <c r="T2187" s="15">
        <f>(((I2187/60)/60)+24)+DATE(1970,1,1)</f>
        <v>420776.03611111111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8331</v>
      </c>
      <c r="R2188" t="s">
        <v>8349</v>
      </c>
      <c r="S2188" s="15">
        <f>(((J2188/60)/60)+24)+DATE(1970,1,1)</f>
        <v>433943.76194444444</v>
      </c>
      <c r="T2188" s="15">
        <f>(((I2188/60)/60)+24)+DATE(1970,1,1)</f>
        <v>434819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8331</v>
      </c>
      <c r="R2189" t="s">
        <v>8349</v>
      </c>
      <c r="S2189" s="15">
        <f>(((J2189/60)/60)+24)+DATE(1970,1,1)</f>
        <v>421574.01833333337</v>
      </c>
      <c r="T2189" s="15">
        <f>(((I2189/60)/60)+24)+DATE(1970,1,1)</f>
        <v>422268.98333333334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8331</v>
      </c>
      <c r="R2190" t="s">
        <v>8349</v>
      </c>
      <c r="S2190" s="15">
        <f>(((J2190/60)/60)+24)+DATE(1970,1,1)</f>
        <v>435143.06694444444</v>
      </c>
      <c r="T2190" s="15">
        <f>(((I2190/60)/60)+24)+DATE(1970,1,1)</f>
        <v>435986</v>
      </c>
    </row>
    <row r="2191" spans="1:20" ht="43.5" hidden="1" x14ac:dyDescent="0.35">
      <c r="A2191">
        <v>2835</v>
      </c>
      <c r="B2191" s="3" t="s">
        <v>2835</v>
      </c>
      <c r="C2191" s="3" t="s">
        <v>6945</v>
      </c>
      <c r="D2191" s="6">
        <v>1000</v>
      </c>
      <c r="E2191" s="8">
        <v>1870.99</v>
      </c>
      <c r="F2191" t="s">
        <v>8218</v>
      </c>
      <c r="G2191" t="s">
        <v>8224</v>
      </c>
      <c r="H2191" t="s">
        <v>8246</v>
      </c>
      <c r="I2191">
        <v>1449273600</v>
      </c>
      <c r="J2191">
        <v>1446742417</v>
      </c>
      <c r="K2191" t="b">
        <v>0</v>
      </c>
      <c r="L2191">
        <v>93</v>
      </c>
      <c r="M2191" t="b">
        <v>1</v>
      </c>
      <c r="N2191" t="s">
        <v>8269</v>
      </c>
      <c r="O2191">
        <f>ROUND(E2191/D2191*100,0)</f>
        <v>187</v>
      </c>
      <c r="P2191">
        <f>IFERROR(ROUND(E2191/L2191,2),0)</f>
        <v>20.12</v>
      </c>
      <c r="Q2191" t="s">
        <v>8315</v>
      </c>
      <c r="R2191" t="s">
        <v>8316</v>
      </c>
      <c r="S2191" s="15">
        <f>(((J2191/60)/60)+24)+DATE(1970,1,1)</f>
        <v>427465.8936111111</v>
      </c>
      <c r="T2191" s="15">
        <f>(((I2191/60)/60)+24)+DATE(1970,1,1)</f>
        <v>428169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8331</v>
      </c>
      <c r="R2192" t="s">
        <v>8349</v>
      </c>
      <c r="S2192" s="15">
        <f>(((J2192/60)/60)+24)+DATE(1970,1,1)</f>
        <v>429960.00111111108</v>
      </c>
      <c r="T2192" s="15">
        <f>(((I2192/60)/60)+24)+DATE(1970,1,1)</f>
        <v>430791.98333333334</v>
      </c>
    </row>
    <row r="2193" spans="1:20" ht="58" hidden="1" x14ac:dyDescent="0.35">
      <c r="A2193">
        <v>2840</v>
      </c>
      <c r="B2193" s="3" t="s">
        <v>2840</v>
      </c>
      <c r="C2193" s="3" t="s">
        <v>6950</v>
      </c>
      <c r="D2193" s="6">
        <v>2500</v>
      </c>
      <c r="E2193" s="8">
        <v>2600</v>
      </c>
      <c r="F2193" t="s">
        <v>8218</v>
      </c>
      <c r="G2193" t="s">
        <v>8224</v>
      </c>
      <c r="H2193" t="s">
        <v>8246</v>
      </c>
      <c r="I2193">
        <v>1426698000</v>
      </c>
      <c r="J2193">
        <v>1424825479</v>
      </c>
      <c r="K2193" t="b">
        <v>0</v>
      </c>
      <c r="L2193">
        <v>132</v>
      </c>
      <c r="M2193" t="b">
        <v>1</v>
      </c>
      <c r="N2193" t="s">
        <v>8269</v>
      </c>
      <c r="O2193">
        <f>ROUND(E2193/D2193*100,0)</f>
        <v>104</v>
      </c>
      <c r="P2193">
        <f>IFERROR(ROUND(E2193/L2193,2),0)</f>
        <v>19.7</v>
      </c>
      <c r="Q2193" t="s">
        <v>8315</v>
      </c>
      <c r="R2193" t="s">
        <v>8316</v>
      </c>
      <c r="S2193" s="15">
        <f>(((J2193/60)/60)+24)+DATE(1970,1,1)</f>
        <v>421377.85527777777</v>
      </c>
      <c r="T2193" s="15">
        <f>(((I2193/60)/60)+24)+DATE(1970,1,1)</f>
        <v>421898</v>
      </c>
    </row>
    <row r="2194" spans="1:20" ht="58" hidden="1" x14ac:dyDescent="0.35">
      <c r="A2194">
        <v>2841</v>
      </c>
      <c r="B2194" s="3" t="s">
        <v>2841</v>
      </c>
      <c r="C2194" s="3" t="s">
        <v>6951</v>
      </c>
      <c r="D2194" s="6">
        <v>1000</v>
      </c>
      <c r="E2194" s="8">
        <v>10</v>
      </c>
      <c r="F2194" t="s">
        <v>8220</v>
      </c>
      <c r="G2194" t="s">
        <v>8224</v>
      </c>
      <c r="H2194" t="s">
        <v>8246</v>
      </c>
      <c r="I2194">
        <v>1450032297</v>
      </c>
      <c r="J2194">
        <v>1444844697</v>
      </c>
      <c r="K2194" t="b">
        <v>0</v>
      </c>
      <c r="L2194">
        <v>1</v>
      </c>
      <c r="M2194" t="b">
        <v>0</v>
      </c>
      <c r="N2194" t="s">
        <v>8269</v>
      </c>
      <c r="O2194">
        <f>ROUND(E2194/D2194*100,0)</f>
        <v>1</v>
      </c>
      <c r="P2194">
        <f>IFERROR(ROUND(E2194/L2194,2),0)</f>
        <v>10</v>
      </c>
      <c r="Q2194" t="s">
        <v>8315</v>
      </c>
      <c r="R2194" t="s">
        <v>8316</v>
      </c>
      <c r="S2194" s="15">
        <f>(((J2194/60)/60)+24)+DATE(1970,1,1)</f>
        <v>426938.74916666665</v>
      </c>
      <c r="T2194" s="15">
        <f>(((I2194/60)/60)+24)+DATE(1970,1,1)</f>
        <v>428379.74916666665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8331</v>
      </c>
      <c r="R2195" t="s">
        <v>8349</v>
      </c>
      <c r="S2195" s="15">
        <f>(((J2195/60)/60)+24)+DATE(1970,1,1)</f>
        <v>435882.74222222227</v>
      </c>
      <c r="T2195" s="15">
        <f>(((I2195/60)/60)+24)+DATE(1970,1,1)</f>
        <v>436621.98333333334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8331</v>
      </c>
      <c r="R2196" t="s">
        <v>8349</v>
      </c>
      <c r="S2196" s="15">
        <f>(((J2196/60)/60)+24)+DATE(1970,1,1)</f>
        <v>430155.19166666665</v>
      </c>
      <c r="T2196" s="15">
        <f>(((I2196/60)/60)+24)+DATE(1970,1,1)</f>
        <v>430874.19166666665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8331</v>
      </c>
      <c r="R2197" t="s">
        <v>8349</v>
      </c>
      <c r="S2197" s="15">
        <f>(((J2197/60)/60)+24)+DATE(1970,1,1)</f>
        <v>424683.52777777781</v>
      </c>
      <c r="T2197" s="15">
        <f>(((I2197/60)/60)+24)+DATE(1970,1,1)</f>
        <v>425403.52777777781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8331</v>
      </c>
      <c r="R2198" t="s">
        <v>8349</v>
      </c>
      <c r="S2198" s="15">
        <f>(((J2198/60)/60)+24)+DATE(1970,1,1)</f>
        <v>436148.69500000001</v>
      </c>
      <c r="T2198" s="15">
        <f>(((I2198/60)/60)+24)+DATE(1970,1,1)</f>
        <v>436888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8331</v>
      </c>
      <c r="R2199" t="s">
        <v>8349</v>
      </c>
      <c r="S2199" s="15">
        <f>(((J2199/60)/60)+24)+DATE(1970,1,1)</f>
        <v>420743.01638888888</v>
      </c>
      <c r="T2199" s="15">
        <f>(((I2199/60)/60)+24)+DATE(1970,1,1)</f>
        <v>421463.01638888888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8331</v>
      </c>
      <c r="R2200" t="s">
        <v>8349</v>
      </c>
      <c r="S2200" s="15">
        <f>(((J2200/60)/60)+24)+DATE(1970,1,1)</f>
        <v>426957.33333333331</v>
      </c>
      <c r="T2200" s="15">
        <f>(((I2200/60)/60)+24)+DATE(1970,1,1)</f>
        <v>427678.33333333331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8331</v>
      </c>
      <c r="R2201" t="s">
        <v>8349</v>
      </c>
      <c r="S2201" s="15">
        <f>(((J2201/60)/60)+24)+DATE(1970,1,1)</f>
        <v>426234.99944444443</v>
      </c>
      <c r="T2201" s="15">
        <f>(((I2201/60)/60)+24)+DATE(1970,1,1)</f>
        <v>426954.99944444443</v>
      </c>
    </row>
    <row r="2202" spans="1:20" ht="43.5" hidden="1" x14ac:dyDescent="0.35">
      <c r="A2202">
        <v>2842</v>
      </c>
      <c r="B2202" s="3" t="s">
        <v>2842</v>
      </c>
      <c r="C2202" s="3" t="s">
        <v>6952</v>
      </c>
      <c r="D2202" s="6">
        <v>1500</v>
      </c>
      <c r="E2202" s="8">
        <v>0</v>
      </c>
      <c r="F2202" t="s">
        <v>8220</v>
      </c>
      <c r="G2202" t="s">
        <v>8224</v>
      </c>
      <c r="H2202" t="s">
        <v>8246</v>
      </c>
      <c r="I2202">
        <v>1403348400</v>
      </c>
      <c r="J2202">
        <v>1401058295</v>
      </c>
      <c r="K2202" t="b">
        <v>0</v>
      </c>
      <c r="L2202">
        <v>0</v>
      </c>
      <c r="M2202" t="b">
        <v>0</v>
      </c>
      <c r="N2202" t="s">
        <v>8269</v>
      </c>
      <c r="O2202">
        <f>ROUND(E2202/D2202*100,0)</f>
        <v>0</v>
      </c>
      <c r="P2202">
        <f>IFERROR(ROUND(E2202/L2202,2),0)</f>
        <v>0</v>
      </c>
      <c r="Q2202" t="s">
        <v>8315</v>
      </c>
      <c r="R2202" t="s">
        <v>8316</v>
      </c>
      <c r="S2202" s="15">
        <f>(((J2202/60)/60)+24)+DATE(1970,1,1)</f>
        <v>414775.8597222222</v>
      </c>
      <c r="T2202" s="15">
        <f>(((I2202/60)/60)+24)+DATE(1970,1,1)</f>
        <v>415412</v>
      </c>
    </row>
    <row r="2203" spans="1:20" ht="43.5" hidden="1" x14ac:dyDescent="0.35">
      <c r="A2203">
        <v>2849</v>
      </c>
      <c r="B2203" s="3" t="s">
        <v>2849</v>
      </c>
      <c r="C2203" s="3" t="s">
        <v>6959</v>
      </c>
      <c r="D2203" s="6">
        <v>500</v>
      </c>
      <c r="E2203" s="8">
        <v>5</v>
      </c>
      <c r="F2203" t="s">
        <v>8220</v>
      </c>
      <c r="G2203" t="s">
        <v>8224</v>
      </c>
      <c r="H2203" t="s">
        <v>8246</v>
      </c>
      <c r="I2203">
        <v>1461406600</v>
      </c>
      <c r="J2203">
        <v>1458814600</v>
      </c>
      <c r="K2203" t="b">
        <v>0</v>
      </c>
      <c r="L2203">
        <v>1</v>
      </c>
      <c r="M2203" t="b">
        <v>0</v>
      </c>
      <c r="N2203" t="s">
        <v>8269</v>
      </c>
      <c r="O2203">
        <f>ROUND(E2203/D2203*100,0)</f>
        <v>1</v>
      </c>
      <c r="P2203">
        <f>IFERROR(ROUND(E2203/L2203,2),0)</f>
        <v>5</v>
      </c>
      <c r="Q2203" t="s">
        <v>8315</v>
      </c>
      <c r="R2203" t="s">
        <v>8316</v>
      </c>
      <c r="S2203" s="15">
        <f>(((J2203/60)/60)+24)+DATE(1970,1,1)</f>
        <v>430819.27777777781</v>
      </c>
      <c r="T2203" s="15">
        <f>(((I2203/60)/60)+24)+DATE(1970,1,1)</f>
        <v>431539.27777777781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8323</v>
      </c>
      <c r="R2204" t="s">
        <v>8328</v>
      </c>
      <c r="S2204" s="15">
        <f>(((J2204/60)/60)+24)+DATE(1970,1,1)</f>
        <v>400373.38</v>
      </c>
      <c r="T2204" s="15">
        <f>(((I2204/60)/60)+24)+DATE(1970,1,1)</f>
        <v>401093.38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8323</v>
      </c>
      <c r="R2205" t="s">
        <v>8328</v>
      </c>
      <c r="S2205" s="15">
        <f>(((J2205/60)/60)+24)+DATE(1970,1,1)</f>
        <v>425741.63388888893</v>
      </c>
      <c r="T2205" s="15">
        <f>(((I2205/60)/60)+24)+DATE(1970,1,1)</f>
        <v>426461.63388888893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8323</v>
      </c>
      <c r="R2206" t="s">
        <v>8328</v>
      </c>
      <c r="S2206" s="15">
        <f>(((J2206/60)/60)+24)+DATE(1970,1,1)</f>
        <v>403432.47749999998</v>
      </c>
      <c r="T2206" s="15">
        <f>(((I2206/60)/60)+24)+DATE(1970,1,1)</f>
        <v>404152.47749999998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8323</v>
      </c>
      <c r="R2207" t="s">
        <v>8328</v>
      </c>
      <c r="S2207" s="15">
        <f>(((J2207/60)/60)+24)+DATE(1970,1,1)</f>
        <v>396700.71916666662</v>
      </c>
      <c r="T2207" s="15">
        <f>(((I2207/60)/60)+24)+DATE(1970,1,1)</f>
        <v>397420.71916666662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8323</v>
      </c>
      <c r="R2208" t="s">
        <v>8328</v>
      </c>
      <c r="S2208" s="15">
        <f>(((J2208/60)/60)+24)+DATE(1970,1,1)</f>
        <v>395871.17333333328</v>
      </c>
      <c r="T2208" s="15">
        <f>(((I2208/60)/60)+24)+DATE(1970,1,1)</f>
        <v>396303.17333333328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8323</v>
      </c>
      <c r="R2209" t="s">
        <v>8328</v>
      </c>
      <c r="S2209" s="15">
        <f>(((J2209/60)/60)+24)+DATE(1970,1,1)</f>
        <v>409477.65916666668</v>
      </c>
      <c r="T2209" s="15">
        <f>(((I2209/60)/60)+24)+DATE(1970,1,1)</f>
        <v>410198.65916666668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8323</v>
      </c>
      <c r="R2210" t="s">
        <v>8328</v>
      </c>
      <c r="S2210" s="15">
        <f>(((J2210/60)/60)+24)+DATE(1970,1,1)</f>
        <v>394662.17388888891</v>
      </c>
      <c r="T2210" s="15">
        <f>(((I2210/60)/60)+24)+DATE(1970,1,1)</f>
        <v>396085</v>
      </c>
    </row>
    <row r="2211" spans="1:20" ht="43.5" hidden="1" x14ac:dyDescent="0.3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>ROUND(E2211/D2211*100,0)</f>
        <v>42</v>
      </c>
      <c r="P2211">
        <f>IFERROR(ROUND(E2211/L2211,2),0)</f>
        <v>29.79</v>
      </c>
      <c r="Q2211" t="s">
        <v>8315</v>
      </c>
      <c r="R2211" t="s">
        <v>8316</v>
      </c>
      <c r="S2211" s="15">
        <f>(((J2211/60)/60)+24)+DATE(1970,1,1)</f>
        <v>422618.19972222223</v>
      </c>
      <c r="T2211" s="15">
        <f>(((I2211/60)/60)+24)+DATE(1970,1,1)</f>
        <v>423098.19972222223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8323</v>
      </c>
      <c r="R2212" t="s">
        <v>8328</v>
      </c>
      <c r="S2212" s="15">
        <f>(((J2212/60)/60)+24)+DATE(1970,1,1)</f>
        <v>394882.58611111116</v>
      </c>
      <c r="T2212" s="15">
        <f>(((I2212/60)/60)+24)+DATE(1970,1,1)</f>
        <v>396266.6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8323</v>
      </c>
      <c r="R2213" t="s">
        <v>8328</v>
      </c>
      <c r="S2213" s="15">
        <f>(((J2213/60)/60)+24)+DATE(1970,1,1)</f>
        <v>413139.84027777781</v>
      </c>
      <c r="T2213" s="15">
        <f>(((I2213/60)/60)+24)+DATE(1970,1,1)</f>
        <v>413679.98333333334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8323</v>
      </c>
      <c r="R2214" t="s">
        <v>8328</v>
      </c>
      <c r="S2214" s="15">
        <f>(((J2214/60)/60)+24)+DATE(1970,1,1)</f>
        <v>409106.93805555557</v>
      </c>
      <c r="T2214" s="15">
        <f>(((I2214/60)/60)+24)+DATE(1970,1,1)</f>
        <v>409906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8323</v>
      </c>
      <c r="R2215" t="s">
        <v>8328</v>
      </c>
      <c r="S2215" s="15">
        <f>(((J2215/60)/60)+24)+DATE(1970,1,1)</f>
        <v>422572.82749999996</v>
      </c>
      <c r="T2215" s="15">
        <f>(((I2215/60)/60)+24)+DATE(1970,1,1)</f>
        <v>423292.82749999996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8323</v>
      </c>
      <c r="R2216" t="s">
        <v>8328</v>
      </c>
      <c r="S2216" s="15">
        <f>(((J2216/60)/60)+24)+DATE(1970,1,1)</f>
        <v>411460.01333333337</v>
      </c>
      <c r="T2216" s="15">
        <f>(((I2216/60)/60)+24)+DATE(1970,1,1)</f>
        <v>412180.01333333337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8323</v>
      </c>
      <c r="R2217" t="s">
        <v>8328</v>
      </c>
      <c r="S2217" s="15">
        <f>(((J2217/60)/60)+24)+DATE(1970,1,1)</f>
        <v>394946.21444444446</v>
      </c>
      <c r="T2217" s="15">
        <f>(((I2217/60)/60)+24)+DATE(1970,1,1)</f>
        <v>395487.98333333334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8323</v>
      </c>
      <c r="R2218" t="s">
        <v>8328</v>
      </c>
      <c r="S2218" s="15">
        <f>(((J2218/60)/60)+24)+DATE(1970,1,1)</f>
        <v>424611.04027777782</v>
      </c>
      <c r="T2218" s="15">
        <f>(((I2218/60)/60)+24)+DATE(1970,1,1)</f>
        <v>424947.04027777782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8323</v>
      </c>
      <c r="R2219" t="s">
        <v>8328</v>
      </c>
      <c r="S2219" s="15">
        <f>(((J2219/60)/60)+24)+DATE(1970,1,1)</f>
        <v>427131.64250000002</v>
      </c>
      <c r="T2219" s="15">
        <f>(((I2219/60)/60)+24)+DATE(1970,1,1)</f>
        <v>427385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8323</v>
      </c>
      <c r="R2220" t="s">
        <v>8328</v>
      </c>
      <c r="S2220" s="15">
        <f>(((J2220/60)/60)+24)+DATE(1970,1,1)</f>
        <v>399004.49527777772</v>
      </c>
      <c r="T2220" s="15">
        <f>(((I2220/60)/60)+24)+DATE(1970,1,1)</f>
        <v>399537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8323</v>
      </c>
      <c r="R2221" t="s">
        <v>8328</v>
      </c>
      <c r="S2221" s="15">
        <f>(((J2221/60)/60)+24)+DATE(1970,1,1)</f>
        <v>424874.2533333333</v>
      </c>
      <c r="T2221" s="15">
        <f>(((I2221/60)/60)+24)+DATE(1970,1,1)</f>
        <v>425594.2533333333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8323</v>
      </c>
      <c r="R2222" t="s">
        <v>8328</v>
      </c>
      <c r="S2222" s="15">
        <f>(((J2222/60)/60)+24)+DATE(1970,1,1)</f>
        <v>406786.45444444445</v>
      </c>
      <c r="T2222" s="15">
        <f>(((I2222/60)/60)+24)+DATE(1970,1,1)</f>
        <v>407506.45444444445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8331</v>
      </c>
      <c r="R2223" t="s">
        <v>8349</v>
      </c>
      <c r="S2223" s="15">
        <f>(((J2223/60)/60)+24)+DATE(1970,1,1)</f>
        <v>430801.0025</v>
      </c>
      <c r="T2223" s="15">
        <f>(((I2223/60)/60)+24)+DATE(1970,1,1)</f>
        <v>431529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8331</v>
      </c>
      <c r="R2224" t="s">
        <v>8349</v>
      </c>
      <c r="S2224" s="15">
        <f>(((J2224/60)/60)+24)+DATE(1970,1,1)</f>
        <v>393699.90194444446</v>
      </c>
      <c r="T2224" s="15">
        <f>(((I2224/60)/60)+24)+DATE(1970,1,1)</f>
        <v>394419.90194444446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8331</v>
      </c>
      <c r="R2225" t="s">
        <v>8349</v>
      </c>
      <c r="S2225" s="15">
        <f>(((J2225/60)/60)+24)+DATE(1970,1,1)</f>
        <v>423600.38</v>
      </c>
      <c r="T2225" s="15">
        <f>(((I2225/60)/60)+24)+DATE(1970,1,1)</f>
        <v>424320.38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8331</v>
      </c>
      <c r="R2226" t="s">
        <v>8349</v>
      </c>
      <c r="S2226" s="15">
        <f>(((J2226/60)/60)+24)+DATE(1970,1,1)</f>
        <v>435409.02083333331</v>
      </c>
      <c r="T2226" s="15">
        <f>(((I2226/60)/60)+24)+DATE(1970,1,1)</f>
        <v>436084</v>
      </c>
    </row>
    <row r="2227" spans="1:20" hidden="1" x14ac:dyDescent="0.35">
      <c r="A2227">
        <v>2864</v>
      </c>
      <c r="B2227" s="3" t="s">
        <v>2864</v>
      </c>
      <c r="C2227" s="3" t="s">
        <v>6974</v>
      </c>
      <c r="D2227" s="6">
        <v>2500</v>
      </c>
      <c r="E2227" s="8">
        <v>40</v>
      </c>
      <c r="F2227" t="s">
        <v>8220</v>
      </c>
      <c r="G2227" t="s">
        <v>8224</v>
      </c>
      <c r="H2227" t="s">
        <v>8246</v>
      </c>
      <c r="I2227">
        <v>1437139080</v>
      </c>
      <c r="J2227">
        <v>1434552207</v>
      </c>
      <c r="K2227" t="b">
        <v>0</v>
      </c>
      <c r="L2227">
        <v>3</v>
      </c>
      <c r="M2227" t="b">
        <v>0</v>
      </c>
      <c r="N2227" t="s">
        <v>8269</v>
      </c>
      <c r="O2227">
        <f>ROUND(E2227/D2227*100,0)</f>
        <v>2</v>
      </c>
      <c r="P2227">
        <f>IFERROR(ROUND(E2227/L2227,2),0)</f>
        <v>13.33</v>
      </c>
      <c r="Q2227" t="s">
        <v>8315</v>
      </c>
      <c r="R2227" t="s">
        <v>8316</v>
      </c>
      <c r="S2227" s="15">
        <f>(((J2227/60)/60)+24)+DATE(1970,1,1)</f>
        <v>424079.72416666668</v>
      </c>
      <c r="T2227" s="15">
        <f>(((I2227/60)/60)+24)+DATE(1970,1,1)</f>
        <v>424798.3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8331</v>
      </c>
      <c r="R2228" t="s">
        <v>8349</v>
      </c>
      <c r="S2228" s="15">
        <f>(((J2228/60)/60)+24)+DATE(1970,1,1)</f>
        <v>429100.17277777777</v>
      </c>
      <c r="T2228" s="15">
        <f>(((I2228/60)/60)+24)+DATE(1970,1,1)</f>
        <v>429829.98333333334</v>
      </c>
    </row>
    <row r="2229" spans="1:20" ht="43.5" hidden="1" x14ac:dyDescent="0.35">
      <c r="A2229">
        <v>2878</v>
      </c>
      <c r="B2229" s="3" t="s">
        <v>2878</v>
      </c>
      <c r="C2229" s="3" t="s">
        <v>6988</v>
      </c>
      <c r="D2229" s="6">
        <v>3000</v>
      </c>
      <c r="E2229" s="8">
        <v>63</v>
      </c>
      <c r="F2229" t="s">
        <v>8220</v>
      </c>
      <c r="G2229" t="s">
        <v>8224</v>
      </c>
      <c r="H2229" t="s">
        <v>8246</v>
      </c>
      <c r="I2229">
        <v>1435934795</v>
      </c>
      <c r="J2229">
        <v>1430750795</v>
      </c>
      <c r="K2229" t="b">
        <v>0</v>
      </c>
      <c r="L2229">
        <v>4</v>
      </c>
      <c r="M2229" t="b">
        <v>0</v>
      </c>
      <c r="N2229" t="s">
        <v>8269</v>
      </c>
      <c r="O2229">
        <f>ROUND(E2229/D2229*100,0)</f>
        <v>2</v>
      </c>
      <c r="P2229">
        <f>IFERROR(ROUND(E2229/L2229,2),0)</f>
        <v>15.75</v>
      </c>
      <c r="Q2229" t="s">
        <v>8315</v>
      </c>
      <c r="R2229" t="s">
        <v>8316</v>
      </c>
      <c r="S2229" s="15">
        <f>(((J2229/60)/60)+24)+DATE(1970,1,1)</f>
        <v>423023.77638888889</v>
      </c>
      <c r="T2229" s="15">
        <f>(((I2229/60)/60)+24)+DATE(1970,1,1)</f>
        <v>424463.77638888889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8331</v>
      </c>
      <c r="R2230" t="s">
        <v>8349</v>
      </c>
      <c r="S2230" s="15">
        <f>(((J2230/60)/60)+24)+DATE(1970,1,1)</f>
        <v>424791.6766666667</v>
      </c>
      <c r="T2230" s="15">
        <f>(((I2230/60)/60)+24)+DATE(1970,1,1)</f>
        <v>425511.6766666667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8331</v>
      </c>
      <c r="R2231" t="s">
        <v>8349</v>
      </c>
      <c r="S2231" s="15">
        <f>(((J2231/60)/60)+24)+DATE(1970,1,1)</f>
        <v>407568.94194444444</v>
      </c>
      <c r="T2231" s="15">
        <f>(((I2231/60)/60)+24)+DATE(1970,1,1)</f>
        <v>408421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8331</v>
      </c>
      <c r="R2232" t="s">
        <v>8349</v>
      </c>
      <c r="S2232" s="15">
        <f>(((J2232/60)/60)+24)+DATE(1970,1,1)</f>
        <v>413334.14638888894</v>
      </c>
      <c r="T2232" s="15">
        <f>(((I2232/60)/60)+24)+DATE(1970,1,1)</f>
        <v>414054.14638888894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8331</v>
      </c>
      <c r="R2233" t="s">
        <v>8349</v>
      </c>
      <c r="S2233" s="15">
        <f>(((J2233/60)/60)+24)+DATE(1970,1,1)</f>
        <v>406110.86138888891</v>
      </c>
      <c r="T2233" s="15">
        <f>(((I2233/60)/60)+24)+DATE(1970,1,1)</f>
        <v>406742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8331</v>
      </c>
      <c r="R2234" t="s">
        <v>8349</v>
      </c>
      <c r="S2234" s="15">
        <f>(((J2234/60)/60)+24)+DATE(1970,1,1)</f>
        <v>415300.05777777772</v>
      </c>
      <c r="T2234" s="15">
        <f>(((I2234/60)/60)+24)+DATE(1970,1,1)</f>
        <v>416076</v>
      </c>
    </row>
    <row r="2235" spans="1:20" ht="43.5" hidden="1" x14ac:dyDescent="0.35">
      <c r="A2235">
        <v>2904</v>
      </c>
      <c r="B2235" s="3" t="s">
        <v>2904</v>
      </c>
      <c r="C2235" s="3" t="s">
        <v>7014</v>
      </c>
      <c r="D2235" s="6">
        <v>1500</v>
      </c>
      <c r="E2235" s="8">
        <v>75</v>
      </c>
      <c r="F2235" t="s">
        <v>8220</v>
      </c>
      <c r="G2235" t="s">
        <v>8224</v>
      </c>
      <c r="H2235" t="s">
        <v>8246</v>
      </c>
      <c r="I2235">
        <v>1415534400</v>
      </c>
      <c r="J2235">
        <v>1414538031</v>
      </c>
      <c r="K2235" t="b">
        <v>0</v>
      </c>
      <c r="L2235">
        <v>4</v>
      </c>
      <c r="M2235" t="b">
        <v>0</v>
      </c>
      <c r="N2235" t="s">
        <v>8269</v>
      </c>
      <c r="O2235">
        <f>ROUND(E2235/D2235*100,0)</f>
        <v>5</v>
      </c>
      <c r="P2235">
        <f>IFERROR(ROUND(E2235/L2235,2),0)</f>
        <v>18.75</v>
      </c>
      <c r="Q2235" t="s">
        <v>8315</v>
      </c>
      <c r="R2235" t="s">
        <v>8316</v>
      </c>
      <c r="S2235" s="15">
        <f>(((J2235/60)/60)+24)+DATE(1970,1,1)</f>
        <v>418520.23083333333</v>
      </c>
      <c r="T2235" s="15">
        <f>(((I2235/60)/60)+24)+DATE(1970,1,1)</f>
        <v>418797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8331</v>
      </c>
      <c r="R2236" t="s">
        <v>8349</v>
      </c>
      <c r="S2236" s="15">
        <f>(((J2236/60)/60)+24)+DATE(1970,1,1)</f>
        <v>436996.79083333333</v>
      </c>
      <c r="T2236" s="15">
        <f>(((I2236/60)/60)+24)+DATE(1970,1,1)</f>
        <v>437716.79083333333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8331</v>
      </c>
      <c r="R2237" t="s">
        <v>8349</v>
      </c>
      <c r="S2237" s="15">
        <f>(((J2237/60)/60)+24)+DATE(1970,1,1)</f>
        <v>421425.53083333338</v>
      </c>
      <c r="T2237" s="15">
        <f>(((I2237/60)/60)+24)+DATE(1970,1,1)</f>
        <v>422144.53083333338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8331</v>
      </c>
      <c r="R2238" t="s">
        <v>8349</v>
      </c>
      <c r="S2238" s="15">
        <f>(((J2238/60)/60)+24)+DATE(1970,1,1)</f>
        <v>428855.81194444443</v>
      </c>
      <c r="T2238" s="15">
        <f>(((I2238/60)/60)+24)+DATE(1970,1,1)</f>
        <v>429575.81194444443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8331</v>
      </c>
      <c r="R2239" t="s">
        <v>8349</v>
      </c>
      <c r="S2239" s="15">
        <f>(((J2239/60)/60)+24)+DATE(1970,1,1)</f>
        <v>417897.07861111109</v>
      </c>
      <c r="T2239" s="15">
        <f>(((I2239/60)/60)+24)+DATE(1970,1,1)</f>
        <v>418864.98333333334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8331</v>
      </c>
      <c r="R2240" t="s">
        <v>8349</v>
      </c>
      <c r="S2240" s="15">
        <f>(((J2240/60)/60)+24)+DATE(1970,1,1)</f>
        <v>438527.92111111112</v>
      </c>
      <c r="T2240" s="15">
        <f>(((I2240/60)/60)+24)+DATE(1970,1,1)</f>
        <v>439247.92111111112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8331</v>
      </c>
      <c r="R2241" t="s">
        <v>8349</v>
      </c>
      <c r="S2241" s="15">
        <f>(((J2241/60)/60)+24)+DATE(1970,1,1)</f>
        <v>409688.00388888892</v>
      </c>
      <c r="T2241" s="15">
        <f>(((I2241/60)/60)+24)+DATE(1970,1,1)</f>
        <v>410557.03333333333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8331</v>
      </c>
      <c r="R2242" t="s">
        <v>8349</v>
      </c>
      <c r="S2242" s="15">
        <f>(((J2242/60)/60)+24)+DATE(1970,1,1)</f>
        <v>430804.81777777779</v>
      </c>
      <c r="T2242" s="15">
        <f>(((I2242/60)/60)+24)+DATE(1970,1,1)</f>
        <v>431524.81777777779</v>
      </c>
    </row>
    <row r="2243" spans="1:20" ht="43.5" hidden="1" x14ac:dyDescent="0.35">
      <c r="A2243">
        <v>2910</v>
      </c>
      <c r="B2243" s="3" t="s">
        <v>2910</v>
      </c>
      <c r="C2243" s="3" t="s">
        <v>7020</v>
      </c>
      <c r="D2243" s="6">
        <v>30000</v>
      </c>
      <c r="E2243" s="8">
        <v>1</v>
      </c>
      <c r="F2243" t="s">
        <v>8220</v>
      </c>
      <c r="G2243" t="s">
        <v>8224</v>
      </c>
      <c r="H2243" t="s">
        <v>8246</v>
      </c>
      <c r="I2243">
        <v>1434139887</v>
      </c>
      <c r="J2243">
        <v>1428955887</v>
      </c>
      <c r="K2243" t="b">
        <v>0</v>
      </c>
      <c r="L2243">
        <v>1</v>
      </c>
      <c r="M2243" t="b">
        <v>0</v>
      </c>
      <c r="N2243" t="s">
        <v>8269</v>
      </c>
      <c r="O2243">
        <f>ROUND(E2243/D2243*100,0)</f>
        <v>0</v>
      </c>
      <c r="P2243">
        <f>IFERROR(ROUND(E2243/L2243,2),0)</f>
        <v>1</v>
      </c>
      <c r="Q2243" t="s">
        <v>8315</v>
      </c>
      <c r="R2243" t="s">
        <v>8316</v>
      </c>
      <c r="S2243" s="15">
        <f>(((J2243/60)/60)+24)+DATE(1970,1,1)</f>
        <v>422525.1908333333</v>
      </c>
      <c r="T2243" s="15">
        <f>(((I2243/60)/60)+24)+DATE(1970,1,1)</f>
        <v>423965.1908333333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8331</v>
      </c>
      <c r="R2244" t="s">
        <v>8349</v>
      </c>
      <c r="S2244" s="15">
        <f>(((J2244/60)/60)+24)+DATE(1970,1,1)</f>
        <v>409606.81472222222</v>
      </c>
      <c r="T2244" s="15">
        <f>(((I2244/60)/60)+24)+DATE(1970,1,1)</f>
        <v>410460.03333333333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8331</v>
      </c>
      <c r="R2245" t="s">
        <v>8349</v>
      </c>
      <c r="S2245" s="15">
        <f>(((J2245/60)/60)+24)+DATE(1970,1,1)</f>
        <v>439155.02500000002</v>
      </c>
      <c r="T2245" s="15">
        <f>(((I2245/60)/60)+24)+DATE(1970,1,1)</f>
        <v>439308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8331</v>
      </c>
      <c r="R2246" t="s">
        <v>8349</v>
      </c>
      <c r="S2246" s="15">
        <f>(((J2246/60)/60)+24)+DATE(1970,1,1)</f>
        <v>435484.65166666667</v>
      </c>
      <c r="T2246" s="15">
        <f>(((I2246/60)/60)+24)+DATE(1970,1,1)</f>
        <v>435773.5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8331</v>
      </c>
      <c r="R2247" t="s">
        <v>8349</v>
      </c>
      <c r="S2247" s="15">
        <f>(((J2247/60)/60)+24)+DATE(1970,1,1)</f>
        <v>411794.00472222228</v>
      </c>
      <c r="T2247" s="15">
        <f>(((I2247/60)/60)+24)+DATE(1970,1,1)</f>
        <v>412539</v>
      </c>
    </row>
    <row r="2248" spans="1:20" ht="29" hidden="1" x14ac:dyDescent="0.35">
      <c r="A2248">
        <v>2914</v>
      </c>
      <c r="B2248" s="3" t="s">
        <v>2914</v>
      </c>
      <c r="C2248" s="3" t="s">
        <v>7024</v>
      </c>
      <c r="D2248" s="6">
        <v>25000</v>
      </c>
      <c r="E2248" s="8">
        <v>1</v>
      </c>
      <c r="F2248" t="s">
        <v>8220</v>
      </c>
      <c r="G2248" t="s">
        <v>8224</v>
      </c>
      <c r="H2248" t="s">
        <v>8246</v>
      </c>
      <c r="I2248">
        <v>1426365994</v>
      </c>
      <c r="J2248">
        <v>1421185594</v>
      </c>
      <c r="K2248" t="b">
        <v>0</v>
      </c>
      <c r="L2248">
        <v>1</v>
      </c>
      <c r="M2248" t="b">
        <v>0</v>
      </c>
      <c r="N2248" t="s">
        <v>8269</v>
      </c>
      <c r="O2248">
        <f>ROUND(E2248/D2248*100,0)</f>
        <v>0</v>
      </c>
      <c r="P2248">
        <f>IFERROR(ROUND(E2248/L2248,2),0)</f>
        <v>1</v>
      </c>
      <c r="Q2248" t="s">
        <v>8315</v>
      </c>
      <c r="R2248" t="s">
        <v>8316</v>
      </c>
      <c r="S2248" s="15">
        <f>(((J2248/60)/60)+24)+DATE(1970,1,1)</f>
        <v>420366.7761111111</v>
      </c>
      <c r="T2248" s="15">
        <f>(((I2248/60)/60)+24)+DATE(1970,1,1)</f>
        <v>421805.7761111111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8331</v>
      </c>
      <c r="R2249" t="s">
        <v>8349</v>
      </c>
      <c r="S2249" s="15">
        <f>(((J2249/60)/60)+24)+DATE(1970,1,1)</f>
        <v>424752.99027777778</v>
      </c>
      <c r="T2249" s="15">
        <f>(((I2249/60)/60)+24)+DATE(1970,1,1)</f>
        <v>425088.99027777778</v>
      </c>
    </row>
    <row r="2250" spans="1:20" ht="43.5" hidden="1" x14ac:dyDescent="0.35">
      <c r="A2250">
        <v>2915</v>
      </c>
      <c r="B2250" s="3" t="s">
        <v>2915</v>
      </c>
      <c r="C2250" s="3" t="s">
        <v>7025</v>
      </c>
      <c r="D2250" s="6">
        <v>1000</v>
      </c>
      <c r="E2250" s="8">
        <v>611</v>
      </c>
      <c r="F2250" t="s">
        <v>8220</v>
      </c>
      <c r="G2250" t="s">
        <v>8224</v>
      </c>
      <c r="H2250" t="s">
        <v>8246</v>
      </c>
      <c r="I2250">
        <v>1458117190</v>
      </c>
      <c r="J2250">
        <v>1455528790</v>
      </c>
      <c r="K2250" t="b">
        <v>0</v>
      </c>
      <c r="L2250">
        <v>3</v>
      </c>
      <c r="M2250" t="b">
        <v>0</v>
      </c>
      <c r="N2250" t="s">
        <v>8269</v>
      </c>
      <c r="O2250">
        <f>ROUND(E2250/D2250*100,0)</f>
        <v>61</v>
      </c>
      <c r="P2250">
        <f>IFERROR(ROUND(E2250/L2250,2),0)</f>
        <v>203.67</v>
      </c>
      <c r="Q2250" t="s">
        <v>8315</v>
      </c>
      <c r="R2250" t="s">
        <v>8316</v>
      </c>
      <c r="S2250" s="15">
        <f>(((J2250/60)/60)+24)+DATE(1970,1,1)</f>
        <v>429906.55277777778</v>
      </c>
      <c r="T2250" s="15">
        <f>(((I2250/60)/60)+24)+DATE(1970,1,1)</f>
        <v>430625.55277777778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8331</v>
      </c>
      <c r="R2251" t="s">
        <v>8349</v>
      </c>
      <c r="S2251" s="15">
        <f>(((J2251/60)/60)+24)+DATE(1970,1,1)</f>
        <v>404017.87916666665</v>
      </c>
      <c r="T2251" s="15">
        <f>(((I2251/60)/60)+24)+DATE(1970,1,1)</f>
        <v>404736.87916666665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8331</v>
      </c>
      <c r="R2252" t="s">
        <v>8349</v>
      </c>
      <c r="S2252" s="15">
        <f>(((J2252/60)/60)+24)+DATE(1970,1,1)</f>
        <v>436185.13138888887</v>
      </c>
      <c r="T2252" s="15">
        <f>(((I2252/60)/60)+24)+DATE(1970,1,1)</f>
        <v>436906.13138888887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8331</v>
      </c>
      <c r="R2253" t="s">
        <v>8349</v>
      </c>
      <c r="S2253" s="15">
        <f>(((J2253/60)/60)+24)+DATE(1970,1,1)</f>
        <v>416249.29916666663</v>
      </c>
      <c r="T2253" s="15">
        <f>(((I2253/60)/60)+24)+DATE(1970,1,1)</f>
        <v>416753.29916666663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8331</v>
      </c>
      <c r="R2254" t="s">
        <v>8349</v>
      </c>
      <c r="S2254" s="15">
        <f>(((J2254/60)/60)+24)+DATE(1970,1,1)</f>
        <v>433696.8716666667</v>
      </c>
      <c r="T2254" s="15">
        <f>(((I2254/60)/60)+24)+DATE(1970,1,1)</f>
        <v>434056.8716666667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8331</v>
      </c>
      <c r="R2255" t="s">
        <v>8349</v>
      </c>
      <c r="S2255" s="15">
        <f>(((J2255/60)/60)+24)+DATE(1970,1,1)</f>
        <v>427056.15194444446</v>
      </c>
      <c r="T2255" s="15">
        <f>(((I2255/60)/60)+24)+DATE(1970,1,1)</f>
        <v>427777.15194444446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8331</v>
      </c>
      <c r="R2256" t="s">
        <v>8349</v>
      </c>
      <c r="S2256" s="15">
        <f>(((J2256/60)/60)+24)+DATE(1970,1,1)</f>
        <v>438000.54666666669</v>
      </c>
      <c r="T2256" s="15">
        <f>(((I2256/60)/60)+24)+DATE(1970,1,1)</f>
        <v>438168.54666666669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8331</v>
      </c>
      <c r="R2257" t="s">
        <v>8349</v>
      </c>
      <c r="S2257" s="15">
        <f>(((J2257/60)/60)+24)+DATE(1970,1,1)</f>
        <v>431167.84750000003</v>
      </c>
      <c r="T2257" s="15">
        <f>(((I2257/60)/60)+24)+DATE(1970,1,1)</f>
        <v>431887.84750000003</v>
      </c>
    </row>
    <row r="2258" spans="1:20" ht="43.5" hidden="1" x14ac:dyDescent="0.35">
      <c r="A2258">
        <v>2916</v>
      </c>
      <c r="B2258" s="3" t="s">
        <v>2916</v>
      </c>
      <c r="C2258" s="3" t="s">
        <v>7026</v>
      </c>
      <c r="D2258" s="6">
        <v>1850</v>
      </c>
      <c r="E2258" s="8">
        <v>145</v>
      </c>
      <c r="F2258" t="s">
        <v>8220</v>
      </c>
      <c r="G2258" t="s">
        <v>8224</v>
      </c>
      <c r="H2258" t="s">
        <v>8246</v>
      </c>
      <c r="I2258">
        <v>1400498789</v>
      </c>
      <c r="J2258">
        <v>1398511589</v>
      </c>
      <c r="K2258" t="b">
        <v>0</v>
      </c>
      <c r="L2258">
        <v>7</v>
      </c>
      <c r="M2258" t="b">
        <v>0</v>
      </c>
      <c r="N2258" t="s">
        <v>8269</v>
      </c>
      <c r="O2258">
        <f>ROUND(E2258/D2258*100,0)</f>
        <v>8</v>
      </c>
      <c r="P2258">
        <f>IFERROR(ROUND(E2258/L2258,2),0)</f>
        <v>20.71</v>
      </c>
      <c r="Q2258" t="s">
        <v>8315</v>
      </c>
      <c r="R2258" t="s">
        <v>8316</v>
      </c>
      <c r="S2258" s="15">
        <f>(((J2258/60)/60)+24)+DATE(1970,1,1)</f>
        <v>414068.44138888892</v>
      </c>
      <c r="T2258" s="15">
        <f>(((I2258/60)/60)+24)+DATE(1970,1,1)</f>
        <v>414620.44138888892</v>
      </c>
    </row>
    <row r="2259" spans="1:20" ht="43.5" hidden="1" x14ac:dyDescent="0.35">
      <c r="A2259">
        <v>2976</v>
      </c>
      <c r="B2259" s="3" t="s">
        <v>2976</v>
      </c>
      <c r="C2259" s="3" t="s">
        <v>7086</v>
      </c>
      <c r="D2259" s="6">
        <v>70</v>
      </c>
      <c r="E2259" s="8">
        <v>120</v>
      </c>
      <c r="F2259" t="s">
        <v>8218</v>
      </c>
      <c r="G2259" t="s">
        <v>8224</v>
      </c>
      <c r="H2259" t="s">
        <v>8246</v>
      </c>
      <c r="I2259">
        <v>1457870400</v>
      </c>
      <c r="J2259">
        <v>1456421530</v>
      </c>
      <c r="K2259" t="b">
        <v>0</v>
      </c>
      <c r="L2259">
        <v>14</v>
      </c>
      <c r="M2259" t="b">
        <v>1</v>
      </c>
      <c r="N2259" t="s">
        <v>8269</v>
      </c>
      <c r="O2259">
        <f>ROUND(E2259/D2259*100,0)</f>
        <v>171</v>
      </c>
      <c r="P2259">
        <f>IFERROR(ROUND(E2259/L2259,2),0)</f>
        <v>8.57</v>
      </c>
      <c r="Q2259" t="s">
        <v>8315</v>
      </c>
      <c r="R2259" t="s">
        <v>8316</v>
      </c>
      <c r="S2259" s="15">
        <f>(((J2259/60)/60)+24)+DATE(1970,1,1)</f>
        <v>430154.53611111111</v>
      </c>
      <c r="T2259" s="15">
        <f>(((I2259/60)/60)+24)+DATE(1970,1,1)</f>
        <v>430557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8331</v>
      </c>
      <c r="R2260" t="s">
        <v>8349</v>
      </c>
      <c r="S2260" s="15">
        <f>(((J2260/60)/60)+24)+DATE(1970,1,1)</f>
        <v>423219.02416666667</v>
      </c>
      <c r="T2260" s="15">
        <f>(((I2260/60)/60)+24)+DATE(1970,1,1)</f>
        <v>423939.02416666667</v>
      </c>
    </row>
    <row r="2261" spans="1:20" ht="43.5" hidden="1" x14ac:dyDescent="0.35">
      <c r="A2261">
        <v>3133</v>
      </c>
      <c r="B2261" s="3" t="s">
        <v>3133</v>
      </c>
      <c r="C2261" s="3" t="s">
        <v>7243</v>
      </c>
      <c r="D2261" s="6">
        <v>500</v>
      </c>
      <c r="E2261" s="8">
        <v>540</v>
      </c>
      <c r="F2261" t="s">
        <v>8221</v>
      </c>
      <c r="G2261" t="s">
        <v>8224</v>
      </c>
      <c r="H2261" t="s">
        <v>8246</v>
      </c>
      <c r="I2261">
        <v>1490358834</v>
      </c>
      <c r="J2261">
        <v>1487770434</v>
      </c>
      <c r="K2261" t="b">
        <v>0</v>
      </c>
      <c r="L2261">
        <v>16</v>
      </c>
      <c r="M2261" t="b">
        <v>0</v>
      </c>
      <c r="N2261" t="s">
        <v>8269</v>
      </c>
      <c r="O2261">
        <f>ROUND(E2261/D2261*100,0)</f>
        <v>108</v>
      </c>
      <c r="P2261">
        <f>IFERROR(ROUND(E2261/L2261,2),0)</f>
        <v>33.75</v>
      </c>
      <c r="Q2261" t="s">
        <v>8315</v>
      </c>
      <c r="R2261" t="s">
        <v>8316</v>
      </c>
      <c r="S2261" s="15">
        <f>(((J2261/60)/60)+24)+DATE(1970,1,1)</f>
        <v>438862.565</v>
      </c>
      <c r="T2261" s="15">
        <f>(((I2261/60)/60)+24)+DATE(1970,1,1)</f>
        <v>439581.565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8331</v>
      </c>
      <c r="R2262" t="s">
        <v>8349</v>
      </c>
      <c r="S2262" s="15">
        <f>(((J2262/60)/60)+24)+DATE(1970,1,1)</f>
        <v>412617.40277777781</v>
      </c>
      <c r="T2262" s="15">
        <f>(((I2262/60)/60)+24)+DATE(1970,1,1)</f>
        <v>413336.40277777781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8331</v>
      </c>
      <c r="R2263" t="s">
        <v>8349</v>
      </c>
      <c r="S2263" s="15">
        <f>(((J2263/60)/60)+24)+DATE(1970,1,1)</f>
        <v>438170.39444444445</v>
      </c>
      <c r="T2263" s="15">
        <f>(((I2263/60)/60)+24)+DATE(1970,1,1)</f>
        <v>438674.39444444445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8331</v>
      </c>
      <c r="R2264" t="s">
        <v>8349</v>
      </c>
      <c r="S2264" s="15">
        <f>(((J2264/60)/60)+24)+DATE(1970,1,1)</f>
        <v>418175.0438888889</v>
      </c>
      <c r="T2264" s="15">
        <f>(((I2264/60)/60)+24)+DATE(1970,1,1)</f>
        <v>419001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8331</v>
      </c>
      <c r="R2265" t="s">
        <v>8349</v>
      </c>
      <c r="S2265" s="15">
        <f>(((J2265/60)/60)+24)+DATE(1970,1,1)</f>
        <v>420292.97583333333</v>
      </c>
      <c r="T2265" s="15">
        <f>(((I2265/60)/60)+24)+DATE(1970,1,1)</f>
        <v>420796.97583333333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8331</v>
      </c>
      <c r="R2266" t="s">
        <v>8349</v>
      </c>
      <c r="S2266" s="15">
        <f>(((J2266/60)/60)+24)+DATE(1970,1,1)</f>
        <v>431854.97611111111</v>
      </c>
      <c r="T2266" s="15">
        <f>(((I2266/60)/60)+24)+DATE(1970,1,1)</f>
        <v>432252</v>
      </c>
    </row>
    <row r="2267" spans="1:20" ht="58" hidden="1" x14ac:dyDescent="0.35">
      <c r="A2267">
        <v>3134</v>
      </c>
      <c r="B2267" s="3" t="s">
        <v>3134</v>
      </c>
      <c r="C2267" s="3" t="s">
        <v>7244</v>
      </c>
      <c r="D2267" s="6">
        <v>1000</v>
      </c>
      <c r="E2267" s="8">
        <v>225</v>
      </c>
      <c r="F2267" t="s">
        <v>8221</v>
      </c>
      <c r="G2267" t="s">
        <v>8224</v>
      </c>
      <c r="H2267" t="s">
        <v>8246</v>
      </c>
      <c r="I2267">
        <v>1490631419</v>
      </c>
      <c r="J2267">
        <v>1488820619</v>
      </c>
      <c r="K2267" t="b">
        <v>0</v>
      </c>
      <c r="L2267">
        <v>12</v>
      </c>
      <c r="M2267" t="b">
        <v>0</v>
      </c>
      <c r="N2267" t="s">
        <v>8269</v>
      </c>
      <c r="O2267">
        <f>ROUND(E2267/D2267*100,0)</f>
        <v>23</v>
      </c>
      <c r="P2267">
        <f>IFERROR(ROUND(E2267/L2267,2),0)</f>
        <v>18.75</v>
      </c>
      <c r="Q2267" t="s">
        <v>8315</v>
      </c>
      <c r="R2267" t="s">
        <v>8316</v>
      </c>
      <c r="S2267" s="15">
        <f>(((J2267/60)/60)+24)+DATE(1970,1,1)</f>
        <v>439154.2830555556</v>
      </c>
      <c r="T2267" s="15">
        <f>(((I2267/60)/60)+24)+DATE(1970,1,1)</f>
        <v>439657.2830555556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8331</v>
      </c>
      <c r="R2268" t="s">
        <v>8349</v>
      </c>
      <c r="S2268" s="15">
        <f>(((J2268/60)/60)+24)+DATE(1970,1,1)</f>
        <v>431213.99777777778</v>
      </c>
      <c r="T2268" s="15">
        <f>(((I2268/60)/60)+24)+DATE(1970,1,1)</f>
        <v>431627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8331</v>
      </c>
      <c r="R2269" t="s">
        <v>8349</v>
      </c>
      <c r="S2269" s="15">
        <f>(((J2269/60)/60)+24)+DATE(1970,1,1)</f>
        <v>419188.91583333333</v>
      </c>
      <c r="T2269" s="15">
        <f>(((I2269/60)/60)+24)+DATE(1970,1,1)</f>
        <v>419794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8331</v>
      </c>
      <c r="R2270" t="s">
        <v>8349</v>
      </c>
      <c r="S2270" s="15">
        <f>(((J2270/60)/60)+24)+DATE(1970,1,1)</f>
        <v>438562.97638888884</v>
      </c>
      <c r="T2270" s="15">
        <f>(((I2270/60)/60)+24)+DATE(1970,1,1)</f>
        <v>439282.97638888884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8331</v>
      </c>
      <c r="R2271" t="s">
        <v>8349</v>
      </c>
      <c r="S2271" s="15">
        <f>(((J2271/60)/60)+24)+DATE(1970,1,1)</f>
        <v>438577.90638888889</v>
      </c>
      <c r="T2271" s="15">
        <f>(((I2271/60)/60)+24)+DATE(1970,1,1)</f>
        <v>439166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8331</v>
      </c>
      <c r="R2272" t="s">
        <v>8349</v>
      </c>
      <c r="S2272" s="15">
        <f>(((J2272/60)/60)+24)+DATE(1970,1,1)</f>
        <v>437357.86472222221</v>
      </c>
      <c r="T2272" s="15">
        <f>(((I2272/60)/60)+24)+DATE(1970,1,1)</f>
        <v>437838.98333333334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8331</v>
      </c>
      <c r="R2273" t="s">
        <v>8349</v>
      </c>
      <c r="S2273" s="15">
        <f>(((J2273/60)/60)+24)+DATE(1970,1,1)</f>
        <v>436353.00111111108</v>
      </c>
      <c r="T2273" s="15">
        <f>(((I2273/60)/60)+24)+DATE(1970,1,1)</f>
        <v>437073.00111111108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8331</v>
      </c>
      <c r="R2274" t="s">
        <v>8349</v>
      </c>
      <c r="S2274" s="15">
        <f>(((J2274/60)/60)+24)+DATE(1970,1,1)</f>
        <v>427513.78777777776</v>
      </c>
      <c r="T2274" s="15">
        <f>(((I2274/60)/60)+24)+DATE(1970,1,1)</f>
        <v>428233.78777777776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8331</v>
      </c>
      <c r="R2275" t="s">
        <v>8349</v>
      </c>
      <c r="S2275" s="15">
        <f>(((J2275/60)/60)+24)+DATE(1970,1,1)</f>
        <v>438694.17833333334</v>
      </c>
      <c r="T2275" s="15">
        <f>(((I2275/60)/60)+24)+DATE(1970,1,1)</f>
        <v>439293.17833333334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8331</v>
      </c>
      <c r="R2276" t="s">
        <v>8349</v>
      </c>
      <c r="S2276" s="15">
        <f>(((J2276/60)/60)+24)+DATE(1970,1,1)</f>
        <v>411861.01583333331</v>
      </c>
      <c r="T2276" s="15">
        <f>(((I2276/60)/60)+24)+DATE(1970,1,1)</f>
        <v>412581.01583333331</v>
      </c>
    </row>
    <row r="2277" spans="1:20" ht="43.5" hidden="1" x14ac:dyDescent="0.35">
      <c r="A2277">
        <v>3136</v>
      </c>
      <c r="B2277" s="3" t="s">
        <v>3136</v>
      </c>
      <c r="C2277" s="3" t="s">
        <v>7246</v>
      </c>
      <c r="D2277" s="6">
        <v>500</v>
      </c>
      <c r="E2277" s="8">
        <v>639</v>
      </c>
      <c r="F2277" t="s">
        <v>8221</v>
      </c>
      <c r="G2277" t="s">
        <v>8224</v>
      </c>
      <c r="H2277" t="s">
        <v>8246</v>
      </c>
      <c r="I2277">
        <v>1491001140</v>
      </c>
      <c r="J2277">
        <v>1487847954</v>
      </c>
      <c r="K2277" t="b">
        <v>0</v>
      </c>
      <c r="L2277">
        <v>22</v>
      </c>
      <c r="M2277" t="b">
        <v>0</v>
      </c>
      <c r="N2277" t="s">
        <v>8269</v>
      </c>
      <c r="O2277">
        <f>ROUND(E2277/D2277*100,0)</f>
        <v>128</v>
      </c>
      <c r="P2277">
        <f>IFERROR(ROUND(E2277/L2277,2),0)</f>
        <v>29.05</v>
      </c>
      <c r="Q2277" t="s">
        <v>8315</v>
      </c>
      <c r="R2277" t="s">
        <v>8316</v>
      </c>
      <c r="S2277" s="15">
        <f>(((J2277/60)/60)+24)+DATE(1970,1,1)</f>
        <v>438884.09833333333</v>
      </c>
      <c r="T2277" s="15">
        <f>(((I2277/60)/60)+24)+DATE(1970,1,1)</f>
        <v>439759.98333333334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8331</v>
      </c>
      <c r="R2278" t="s">
        <v>8349</v>
      </c>
      <c r="S2278" s="15">
        <f>(((J2278/60)/60)+24)+DATE(1970,1,1)</f>
        <v>410688.6358333333</v>
      </c>
      <c r="T2278" s="15">
        <f>(((I2278/60)/60)+24)+DATE(1970,1,1)</f>
        <v>411408.6358333333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8331</v>
      </c>
      <c r="R2279" t="s">
        <v>8349</v>
      </c>
      <c r="S2279" s="15">
        <f>(((J2279/60)/60)+24)+DATE(1970,1,1)</f>
        <v>394417.28416666668</v>
      </c>
      <c r="T2279" s="15">
        <f>(((I2279/60)/60)+24)+DATE(1970,1,1)</f>
        <v>395137.28416666668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8331</v>
      </c>
      <c r="R2280" t="s">
        <v>8349</v>
      </c>
      <c r="S2280" s="15">
        <f>(((J2280/60)/60)+24)+DATE(1970,1,1)</f>
        <v>428066.0186111111</v>
      </c>
      <c r="T2280" s="15">
        <f>(((I2280/60)/60)+24)+DATE(1970,1,1)</f>
        <v>428887.98333333334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8331</v>
      </c>
      <c r="R2281" t="s">
        <v>8349</v>
      </c>
      <c r="S2281" s="15">
        <f>(((J2281/60)/60)+24)+DATE(1970,1,1)</f>
        <v>420436.36083333328</v>
      </c>
      <c r="T2281" s="15">
        <f>(((I2281/60)/60)+24)+DATE(1970,1,1)</f>
        <v>420877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8331</v>
      </c>
      <c r="R2282" t="s">
        <v>8349</v>
      </c>
      <c r="S2282" s="15">
        <f>(((J2282/60)/60)+24)+DATE(1970,1,1)</f>
        <v>425567.9975</v>
      </c>
      <c r="T2282" s="15">
        <f>(((I2282/60)/60)+24)+DATE(1970,1,1)</f>
        <v>426287.9975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8323</v>
      </c>
      <c r="R2283" t="s">
        <v>8324</v>
      </c>
      <c r="S2283" s="15">
        <f>(((J2283/60)/60)+24)+DATE(1970,1,1)</f>
        <v>388431.86027777777</v>
      </c>
      <c r="T2283" s="15">
        <f>(((I2283/60)/60)+24)+DATE(1970,1,1)</f>
        <v>389919.83333333331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8323</v>
      </c>
      <c r="R2284" t="s">
        <v>8324</v>
      </c>
      <c r="S2284" s="15">
        <f>(((J2284/60)/60)+24)+DATE(1970,1,1)</f>
        <v>427693.19055555557</v>
      </c>
      <c r="T2284" s="15">
        <f>(((I2284/60)/60)+24)+DATE(1970,1,1)</f>
        <v>429133.19055555557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8323</v>
      </c>
      <c r="R2285" t="s">
        <v>8324</v>
      </c>
      <c r="S2285" s="15">
        <f>(((J2285/60)/60)+24)+DATE(1970,1,1)</f>
        <v>395412.00111111108</v>
      </c>
      <c r="T2285" s="15">
        <f>(((I2285/60)/60)+24)+DATE(1970,1,1)</f>
        <v>396851.00111111108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8323</v>
      </c>
      <c r="R2286" t="s">
        <v>8324</v>
      </c>
      <c r="S2286" s="15">
        <f>(((J2286/60)/60)+24)+DATE(1970,1,1)</f>
        <v>385996.12361111114</v>
      </c>
      <c r="T2286" s="15">
        <f>(((I2286/60)/60)+24)+DATE(1970,1,1)</f>
        <v>386677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8323</v>
      </c>
      <c r="R2287" t="s">
        <v>8324</v>
      </c>
      <c r="S2287" s="15">
        <f>(((J2287/60)/60)+24)+DATE(1970,1,1)</f>
        <v>397357.45638888888</v>
      </c>
      <c r="T2287" s="15">
        <f>(((I2287/60)/60)+24)+DATE(1970,1,1)</f>
        <v>398077.45638888888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8323</v>
      </c>
      <c r="R2288" t="s">
        <v>8324</v>
      </c>
      <c r="S2288" s="15">
        <f>(((J2288/60)/60)+24)+DATE(1970,1,1)</f>
        <v>407816.12611111108</v>
      </c>
      <c r="T2288" s="15">
        <f>(((I2288/60)/60)+24)+DATE(1970,1,1)</f>
        <v>408492.98333333334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8323</v>
      </c>
      <c r="R2289" t="s">
        <v>8324</v>
      </c>
      <c r="S2289" s="15">
        <f>(((J2289/60)/60)+24)+DATE(1970,1,1)</f>
        <v>414961.01666666666</v>
      </c>
      <c r="T2289" s="15">
        <f>(((I2289/60)/60)+24)+DATE(1970,1,1)</f>
        <v>415465.01666666666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8323</v>
      </c>
      <c r="R2290" t="s">
        <v>8324</v>
      </c>
      <c r="S2290" s="15">
        <f>(((J2290/60)/60)+24)+DATE(1970,1,1)</f>
        <v>397564.85805555555</v>
      </c>
      <c r="T2290" s="15">
        <f>(((I2290/60)/60)+24)+DATE(1970,1,1)</f>
        <v>398019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8323</v>
      </c>
      <c r="R2291" t="s">
        <v>8324</v>
      </c>
      <c r="S2291" s="15">
        <f>(((J2291/60)/60)+24)+DATE(1970,1,1)</f>
        <v>409664.96111111116</v>
      </c>
      <c r="T2291" s="15">
        <f>(((I2291/60)/60)+24)+DATE(1970,1,1)</f>
        <v>410696.36666666664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8323</v>
      </c>
      <c r="R2292" t="s">
        <v>8324</v>
      </c>
      <c r="S2292" s="15">
        <f>(((J2292/60)/60)+24)+DATE(1970,1,1)</f>
        <v>373623.09166666667</v>
      </c>
      <c r="T2292" s="15">
        <f>(((I2292/60)/60)+24)+DATE(1970,1,1)</f>
        <v>375506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8323</v>
      </c>
      <c r="R2293" t="s">
        <v>8324</v>
      </c>
      <c r="S2293" s="15">
        <f>(((J2293/60)/60)+24)+DATE(1970,1,1)</f>
        <v>395648.44944444444</v>
      </c>
      <c r="T2293" s="15">
        <f>(((I2293/60)/60)+24)+DATE(1970,1,1)</f>
        <v>396469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8323</v>
      </c>
      <c r="R2294" t="s">
        <v>8324</v>
      </c>
      <c r="S2294" s="15">
        <f>(((J2294/60)/60)+24)+DATE(1970,1,1)</f>
        <v>395641.74333333335</v>
      </c>
      <c r="T2294" s="15">
        <f>(((I2294/60)/60)+24)+DATE(1970,1,1)</f>
        <v>396361.74333333335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8323</v>
      </c>
      <c r="R2295" t="s">
        <v>8324</v>
      </c>
      <c r="S2295" s="15">
        <f>(((J2295/60)/60)+24)+DATE(1970,1,1)</f>
        <v>399577.99972222222</v>
      </c>
      <c r="T2295" s="15">
        <f>(((I2295/60)/60)+24)+DATE(1970,1,1)</f>
        <v>400188.98333333334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8323</v>
      </c>
      <c r="R2296" t="s">
        <v>8324</v>
      </c>
      <c r="S2296" s="15">
        <f>(((J2296/60)/60)+24)+DATE(1970,1,1)</f>
        <v>402290.35555555555</v>
      </c>
      <c r="T2296" s="15">
        <f>(((I2296/60)/60)+24)+DATE(1970,1,1)</f>
        <v>403010.35555555555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8323</v>
      </c>
      <c r="R2297" t="s">
        <v>8324</v>
      </c>
      <c r="S2297" s="15">
        <f>(((J2297/60)/60)+24)+DATE(1970,1,1)</f>
        <v>402439.9044444444</v>
      </c>
      <c r="T2297" s="15">
        <f>(((I2297/60)/60)+24)+DATE(1970,1,1)</f>
        <v>403159.9044444444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8323</v>
      </c>
      <c r="R2298" t="s">
        <v>8324</v>
      </c>
      <c r="S2298" s="15">
        <f>(((J2298/60)/60)+24)+DATE(1970,1,1)</f>
        <v>394202.56277777778</v>
      </c>
      <c r="T2298" s="15">
        <f>(((I2298/60)/60)+24)+DATE(1970,1,1)</f>
        <v>395042.56277777778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8323</v>
      </c>
      <c r="R2299" t="s">
        <v>8324</v>
      </c>
      <c r="S2299" s="15">
        <f>(((J2299/60)/60)+24)+DATE(1970,1,1)</f>
        <v>394690.01361111109</v>
      </c>
      <c r="T2299" s="15">
        <f>(((I2299/60)/60)+24)+DATE(1970,1,1)</f>
        <v>395508.98333333334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8323</v>
      </c>
      <c r="R2300" t="s">
        <v>8324</v>
      </c>
      <c r="S2300" s="15">
        <f>(((J2300/60)/60)+24)+DATE(1970,1,1)</f>
        <v>412613.17583333334</v>
      </c>
      <c r="T2300" s="15">
        <f>(((I2300/60)/60)+24)+DATE(1970,1,1)</f>
        <v>413332.17583333334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8323</v>
      </c>
      <c r="R2301" t="s">
        <v>8324</v>
      </c>
      <c r="S2301" s="15">
        <f>(((J2301/60)/60)+24)+DATE(1970,1,1)</f>
        <v>385497.78027777775</v>
      </c>
      <c r="T2301" s="15">
        <f>(((I2301/60)/60)+24)+DATE(1970,1,1)</f>
        <v>385857.78027777775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8323</v>
      </c>
      <c r="R2302" t="s">
        <v>8324</v>
      </c>
      <c r="S2302" s="15">
        <f>(((J2302/60)/60)+24)+DATE(1970,1,1)</f>
        <v>397730.44888888887</v>
      </c>
      <c r="T2302" s="15">
        <f>(((I2302/60)/60)+24)+DATE(1970,1,1)</f>
        <v>398066.44888888887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8323</v>
      </c>
      <c r="R2303" t="s">
        <v>8327</v>
      </c>
      <c r="S2303" s="15">
        <f>(((J2303/60)/60)+24)+DATE(1970,1,1)</f>
        <v>405924.52666666667</v>
      </c>
      <c r="T2303" s="15">
        <f>(((I2303/60)/60)+24)+DATE(1970,1,1)</f>
        <v>406644.52666666667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8323</v>
      </c>
      <c r="R2304" t="s">
        <v>8327</v>
      </c>
      <c r="S2304" s="15">
        <f>(((J2304/60)/60)+24)+DATE(1970,1,1)</f>
        <v>410477.84277777775</v>
      </c>
      <c r="T2304" s="15">
        <f>(((I2304/60)/60)+24)+DATE(1970,1,1)</f>
        <v>411280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8323</v>
      </c>
      <c r="R2305" t="s">
        <v>8327</v>
      </c>
      <c r="S2305" s="15">
        <f>(((J2305/60)/60)+24)+DATE(1970,1,1)</f>
        <v>392339.66555555555</v>
      </c>
      <c r="T2305" s="15">
        <f>(((I2305/60)/60)+24)+DATE(1970,1,1)</f>
        <v>393300.66555555555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8323</v>
      </c>
      <c r="R2306" t="s">
        <v>8327</v>
      </c>
      <c r="S2306" s="15">
        <f>(((J2306/60)/60)+24)+DATE(1970,1,1)</f>
        <v>384004.58083333337</v>
      </c>
      <c r="T2306" s="15">
        <f>(((I2306/60)/60)+24)+DATE(1970,1,1)</f>
        <v>384997.98333333334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8323</v>
      </c>
      <c r="R2307" t="s">
        <v>8327</v>
      </c>
      <c r="S2307" s="15">
        <f>(((J2307/60)/60)+24)+DATE(1970,1,1)</f>
        <v>415969.68666666665</v>
      </c>
      <c r="T2307" s="15">
        <f>(((I2307/60)/60)+24)+DATE(1970,1,1)</f>
        <v>416571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8323</v>
      </c>
      <c r="R2308" t="s">
        <v>8327</v>
      </c>
      <c r="S2308" s="15">
        <f>(((J2308/60)/60)+24)+DATE(1970,1,1)</f>
        <v>394693.03583333333</v>
      </c>
      <c r="T2308" s="15">
        <f>(((I2308/60)/60)+24)+DATE(1970,1,1)</f>
        <v>395413.03583333333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8323</v>
      </c>
      <c r="R2309" t="s">
        <v>8327</v>
      </c>
      <c r="S2309" s="15">
        <f>(((J2309/60)/60)+24)+DATE(1970,1,1)</f>
        <v>396052.25916666666</v>
      </c>
      <c r="T2309" s="15">
        <f>(((I2309/60)/60)+24)+DATE(1970,1,1)</f>
        <v>396772.25777777773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8323</v>
      </c>
      <c r="R2310" t="s">
        <v>8327</v>
      </c>
      <c r="S2310" s="15">
        <f>(((J2310/60)/60)+24)+DATE(1970,1,1)</f>
        <v>416384.11000000004</v>
      </c>
      <c r="T2310" s="15">
        <f>(((I2310/60)/60)+24)+DATE(1970,1,1)</f>
        <v>417058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8323</v>
      </c>
      <c r="R2311" t="s">
        <v>8327</v>
      </c>
      <c r="S2311" s="15">
        <f>(((J2311/60)/60)+24)+DATE(1970,1,1)</f>
        <v>403328.70472222223</v>
      </c>
      <c r="T2311" s="15">
        <f>(((I2311/60)/60)+24)+DATE(1970,1,1)</f>
        <v>404168.70472222223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8323</v>
      </c>
      <c r="R2312" t="s">
        <v>8327</v>
      </c>
      <c r="S2312" s="15">
        <f>(((J2312/60)/60)+24)+DATE(1970,1,1)</f>
        <v>403732.05972222221</v>
      </c>
      <c r="T2312" s="15">
        <f>(((I2312/60)/60)+24)+DATE(1970,1,1)</f>
        <v>404451.05972222221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8323</v>
      </c>
      <c r="R2313" t="s">
        <v>8327</v>
      </c>
      <c r="S2313" s="15">
        <f>(((J2313/60)/60)+24)+DATE(1970,1,1)</f>
        <v>413601.10805555555</v>
      </c>
      <c r="T2313" s="15">
        <f>(((I2313/60)/60)+24)+DATE(1970,1,1)</f>
        <v>414321.10805555555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8323</v>
      </c>
      <c r="R2314" t="s">
        <v>8327</v>
      </c>
      <c r="S2314" s="15">
        <f>(((J2314/60)/60)+24)+DATE(1970,1,1)</f>
        <v>413136.18833333335</v>
      </c>
      <c r="T2314" s="15">
        <f>(((I2314/60)/60)+24)+DATE(1970,1,1)</f>
        <v>413888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8323</v>
      </c>
      <c r="R2315" t="s">
        <v>8327</v>
      </c>
      <c r="S2315" s="15">
        <f>(((J2315/60)/60)+24)+DATE(1970,1,1)</f>
        <v>396008.00722222222</v>
      </c>
      <c r="T2315" s="15">
        <f>(((I2315/60)/60)+24)+DATE(1970,1,1)</f>
        <v>396728.00722222222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8323</v>
      </c>
      <c r="R2316" t="s">
        <v>8327</v>
      </c>
      <c r="S2316" s="15">
        <f>(((J2316/60)/60)+24)+DATE(1970,1,1)</f>
        <v>396838.23805555556</v>
      </c>
      <c r="T2316" s="15">
        <f>(((I2316/60)/60)+24)+DATE(1970,1,1)</f>
        <v>397558.23805555556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8323</v>
      </c>
      <c r="R2317" t="s">
        <v>8327</v>
      </c>
      <c r="S2317" s="15">
        <f>(((J2317/60)/60)+24)+DATE(1970,1,1)</f>
        <v>396050.42861111107</v>
      </c>
      <c r="T2317" s="15">
        <f>(((I2317/60)/60)+24)+DATE(1970,1,1)</f>
        <v>396770.42861111107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8323</v>
      </c>
      <c r="R2318" t="s">
        <v>8327</v>
      </c>
      <c r="S2318" s="15">
        <f>(((J2318/60)/60)+24)+DATE(1970,1,1)</f>
        <v>373850.40277777781</v>
      </c>
      <c r="T2318" s="15">
        <f>(((I2318/60)/60)+24)+DATE(1970,1,1)</f>
        <v>375699.4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8323</v>
      </c>
      <c r="R2319" t="s">
        <v>8327</v>
      </c>
      <c r="S2319" s="15">
        <f>(((J2319/60)/60)+24)+DATE(1970,1,1)</f>
        <v>376558.01361111109</v>
      </c>
      <c r="T2319" s="15">
        <f>(((I2319/60)/60)+24)+DATE(1970,1,1)</f>
        <v>377318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8323</v>
      </c>
      <c r="R2320" t="s">
        <v>8327</v>
      </c>
      <c r="S2320" s="15">
        <f>(((J2320/60)/60)+24)+DATE(1970,1,1)</f>
        <v>373152.4483333333</v>
      </c>
      <c r="T2320" s="15">
        <f>(((I2320/60)/60)+24)+DATE(1970,1,1)</f>
        <v>373908.98333333334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8323</v>
      </c>
      <c r="R2321" t="s">
        <v>8327</v>
      </c>
      <c r="S2321" s="15">
        <f>(((J2321/60)/60)+24)+DATE(1970,1,1)</f>
        <v>410170.96805555554</v>
      </c>
      <c r="T2321" s="15">
        <f>(((I2321/60)/60)+24)+DATE(1970,1,1)</f>
        <v>410890.96805555554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8323</v>
      </c>
      <c r="R2322" t="s">
        <v>8327</v>
      </c>
      <c r="S2322" s="15">
        <f>(((J2322/60)/60)+24)+DATE(1970,1,1)</f>
        <v>412660.61111111112</v>
      </c>
      <c r="T2322" s="15">
        <f>(((I2322/60)/60)+24)+DATE(1970,1,1)</f>
        <v>413499.61111111112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8334</v>
      </c>
      <c r="R2323" t="s">
        <v>8350</v>
      </c>
      <c r="S2323" s="15">
        <f>(((J2323/60)/60)+24)+DATE(1970,1,1)</f>
        <v>439119.25027777778</v>
      </c>
      <c r="T2323" s="15">
        <f>(((I2323/60)/60)+24)+DATE(1970,1,1)</f>
        <v>439838.25027777778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8334</v>
      </c>
      <c r="R2324" t="s">
        <v>8350</v>
      </c>
      <c r="S2324" s="15">
        <f>(((J2324/60)/60)+24)+DATE(1970,1,1)</f>
        <v>439254.49138888891</v>
      </c>
      <c r="T2324" s="15">
        <f>(((I2324/60)/60)+24)+DATE(1970,1,1)</f>
        <v>439973.49138888891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8334</v>
      </c>
      <c r="R2325" t="s">
        <v>8350</v>
      </c>
      <c r="S2325" s="15">
        <f>(((J2325/60)/60)+24)+DATE(1970,1,1)</f>
        <v>439323.12416666665</v>
      </c>
      <c r="T2325" s="15">
        <f>(((I2325/60)/60)+24)+DATE(1970,1,1)</f>
        <v>439491.12416666665</v>
      </c>
    </row>
    <row r="2326" spans="1:20" ht="58" hidden="1" x14ac:dyDescent="0.35">
      <c r="A2326">
        <v>3138</v>
      </c>
      <c r="B2326" s="3" t="s">
        <v>3138</v>
      </c>
      <c r="C2326" s="3" t="s">
        <v>7248</v>
      </c>
      <c r="D2326" s="6">
        <v>200</v>
      </c>
      <c r="E2326" s="8">
        <v>0</v>
      </c>
      <c r="F2326" t="s">
        <v>8221</v>
      </c>
      <c r="G2326" t="s">
        <v>8224</v>
      </c>
      <c r="H2326" t="s">
        <v>8246</v>
      </c>
      <c r="I2326">
        <v>1491233407</v>
      </c>
      <c r="J2326">
        <v>1489591807</v>
      </c>
      <c r="K2326" t="b">
        <v>0</v>
      </c>
      <c r="L2326">
        <v>0</v>
      </c>
      <c r="M2326" t="b">
        <v>0</v>
      </c>
      <c r="N2326" t="s">
        <v>8269</v>
      </c>
      <c r="O2326">
        <f>ROUND(E2326/D2326*100,0)</f>
        <v>0</v>
      </c>
      <c r="P2326">
        <f>IFERROR(ROUND(E2326/L2326,2),0)</f>
        <v>0</v>
      </c>
      <c r="Q2326" t="s">
        <v>8315</v>
      </c>
      <c r="R2326" t="s">
        <v>8316</v>
      </c>
      <c r="S2326" s="15">
        <f>(((J2326/60)/60)+24)+DATE(1970,1,1)</f>
        <v>439368.50194444443</v>
      </c>
      <c r="T2326" s="15">
        <f>(((I2326/60)/60)+24)+DATE(1970,1,1)</f>
        <v>439824.50194444443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8334</v>
      </c>
      <c r="R2327" t="s">
        <v>8350</v>
      </c>
      <c r="S2327" s="15">
        <f>(((J2327/60)/60)+24)+DATE(1970,1,1)</f>
        <v>438993.5363888889</v>
      </c>
      <c r="T2327" s="15">
        <f>(((I2327/60)/60)+24)+DATE(1970,1,1)</f>
        <v>439712.5363888889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8334</v>
      </c>
      <c r="R2328" t="s">
        <v>8350</v>
      </c>
      <c r="S2328" s="15">
        <f>(((J2328/60)/60)+24)+DATE(1970,1,1)</f>
        <v>439233.81888888887</v>
      </c>
      <c r="T2328" s="15">
        <f>(((I2328/60)/60)+24)+DATE(1970,1,1)</f>
        <v>440474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8334</v>
      </c>
      <c r="R2329" t="s">
        <v>8350</v>
      </c>
      <c r="S2329" s="15">
        <f>(((J2329/60)/60)+24)+DATE(1970,1,1)</f>
        <v>416167.01111111115</v>
      </c>
      <c r="T2329" s="15">
        <f>(((I2329/60)/60)+24)+DATE(1970,1,1)</f>
        <v>417007.01111111115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8334</v>
      </c>
      <c r="R2330" t="s">
        <v>8350</v>
      </c>
      <c r="S2330" s="15">
        <f>(((J2330/60)/60)+24)+DATE(1970,1,1)</f>
        <v>423291.76027777779</v>
      </c>
      <c r="T2330" s="15">
        <f>(((I2330/60)/60)+24)+DATE(1970,1,1)</f>
        <v>424011.76027777779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8334</v>
      </c>
      <c r="R2331" t="s">
        <v>8350</v>
      </c>
      <c r="S2331" s="15">
        <f>(((J2331/60)/60)+24)+DATE(1970,1,1)</f>
        <v>415319.98500000004</v>
      </c>
      <c r="T2331" s="15">
        <f>(((I2331/60)/60)+24)+DATE(1970,1,1)</f>
        <v>416039.98500000004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8334</v>
      </c>
      <c r="R2332" t="s">
        <v>8350</v>
      </c>
      <c r="S2332" s="15">
        <f>(((J2332/60)/60)+24)+DATE(1970,1,1)</f>
        <v>427926.59527777776</v>
      </c>
      <c r="T2332" s="15">
        <f>(((I2332/60)/60)+24)+DATE(1970,1,1)</f>
        <v>428649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8334</v>
      </c>
      <c r="R2333" t="s">
        <v>8350</v>
      </c>
      <c r="S2333" s="15">
        <f>(((J2333/60)/60)+24)+DATE(1970,1,1)</f>
        <v>416073.13611111115</v>
      </c>
      <c r="T2333" s="15">
        <f>(((I2333/60)/60)+24)+DATE(1970,1,1)</f>
        <v>416793.13611111115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8334</v>
      </c>
      <c r="R2334" t="s">
        <v>8350</v>
      </c>
      <c r="S2334" s="15">
        <f>(((J2334/60)/60)+24)+DATE(1970,1,1)</f>
        <v>420216.07527777774</v>
      </c>
      <c r="T2334" s="15">
        <f>(((I2334/60)/60)+24)+DATE(1970,1,1)</f>
        <v>420936.07527777774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8334</v>
      </c>
      <c r="R2335" t="s">
        <v>8350</v>
      </c>
      <c r="S2335" s="15">
        <f>(((J2335/60)/60)+24)+DATE(1970,1,1)</f>
        <v>414360.60833333334</v>
      </c>
      <c r="T2335" s="15">
        <f>(((I2335/60)/60)+24)+DATE(1970,1,1)</f>
        <v>414866.83333333331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8334</v>
      </c>
      <c r="R2336" t="s">
        <v>8350</v>
      </c>
      <c r="S2336" s="15">
        <f>(((J2336/60)/60)+24)+DATE(1970,1,1)</f>
        <v>417985.08277777774</v>
      </c>
      <c r="T2336" s="15">
        <f>(((I2336/60)/60)+24)+DATE(1970,1,1)</f>
        <v>418706.56666666665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8334</v>
      </c>
      <c r="R2337" t="s">
        <v>8350</v>
      </c>
      <c r="S2337" s="15">
        <f>(((J2337/60)/60)+24)+DATE(1970,1,1)</f>
        <v>414454.73416666669</v>
      </c>
      <c r="T2337" s="15">
        <f>(((I2337/60)/60)+24)+DATE(1970,1,1)</f>
        <v>415174.73416666669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8334</v>
      </c>
      <c r="R2338" t="s">
        <v>8350</v>
      </c>
      <c r="S2338" s="15">
        <f>(((J2338/60)/60)+24)+DATE(1970,1,1)</f>
        <v>411943.19305555552</v>
      </c>
      <c r="T2338" s="15">
        <f>(((I2338/60)/60)+24)+DATE(1970,1,1)</f>
        <v>412903.19305555552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8334</v>
      </c>
      <c r="R2339" t="s">
        <v>8350</v>
      </c>
      <c r="S2339" s="15">
        <f>(((J2339/60)/60)+24)+DATE(1970,1,1)</f>
        <v>414816.37305555557</v>
      </c>
      <c r="T2339" s="15">
        <f>(((I2339/60)/60)+24)+DATE(1970,1,1)</f>
        <v>415536.37305555557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8334</v>
      </c>
      <c r="R2340" t="s">
        <v>8350</v>
      </c>
      <c r="S2340" s="15">
        <f>(((J2340/60)/60)+24)+DATE(1970,1,1)</f>
        <v>414894.52333333332</v>
      </c>
      <c r="T2340" s="15">
        <f>(((I2340/60)/60)+24)+DATE(1970,1,1)</f>
        <v>415614.52333333332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8334</v>
      </c>
      <c r="R2341" t="s">
        <v>8350</v>
      </c>
      <c r="S2341" s="15">
        <f>(((J2341/60)/60)+24)+DATE(1970,1,1)</f>
        <v>436564.19694444444</v>
      </c>
      <c r="T2341" s="15">
        <f>(((I2341/60)/60)+24)+DATE(1970,1,1)</f>
        <v>437296.98333333334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8334</v>
      </c>
      <c r="R2342" t="s">
        <v>8350</v>
      </c>
      <c r="S2342" s="15">
        <f>(((J2342/60)/60)+24)+DATE(1970,1,1)</f>
        <v>435384.42722222221</v>
      </c>
      <c r="T2342" s="15">
        <f>(((I2342/60)/60)+24)+DATE(1970,1,1)</f>
        <v>436104.42722222221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8317</v>
      </c>
      <c r="R2343" t="s">
        <v>8318</v>
      </c>
      <c r="S2343" s="15">
        <f>(((J2343/60)/60)+24)+DATE(1970,1,1)</f>
        <v>423964.52888888889</v>
      </c>
      <c r="T2343" s="15">
        <f>(((I2343/60)/60)+24)+DATE(1970,1,1)</f>
        <v>424684.52888888889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8317</v>
      </c>
      <c r="R2344" t="s">
        <v>8318</v>
      </c>
      <c r="S2344" s="15">
        <f>(((J2344/60)/60)+24)+DATE(1970,1,1)</f>
        <v>417481.85277777782</v>
      </c>
      <c r="T2344" s="15">
        <f>(((I2344/60)/60)+24)+DATE(1970,1,1)</f>
        <v>417974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8317</v>
      </c>
      <c r="R2345" t="s">
        <v>8318</v>
      </c>
      <c r="S2345" s="15">
        <f>(((J2345/60)/60)+24)+DATE(1970,1,1)</f>
        <v>427804.80694444448</v>
      </c>
      <c r="T2345" s="15">
        <f>(((I2345/60)/60)+24)+DATE(1970,1,1)</f>
        <v>429004.78333333333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8317</v>
      </c>
      <c r="R2346" t="s">
        <v>8318</v>
      </c>
      <c r="S2346" s="15">
        <f>(((J2346/60)/60)+24)+DATE(1970,1,1)</f>
        <v>432314.4636111111</v>
      </c>
      <c r="T2346" s="15">
        <f>(((I2346/60)/60)+24)+DATE(1970,1,1)</f>
        <v>433034.4636111111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8317</v>
      </c>
      <c r="R2347" t="s">
        <v>8318</v>
      </c>
      <c r="S2347" s="15">
        <f>(((J2347/60)/60)+24)+DATE(1970,1,1)</f>
        <v>421377.04333333333</v>
      </c>
      <c r="T2347" s="15">
        <f>(((I2347/60)/60)+24)+DATE(1970,1,1)</f>
        <v>422216.65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8317</v>
      </c>
      <c r="R2348" t="s">
        <v>8318</v>
      </c>
      <c r="S2348" s="15">
        <f>(((J2348/60)/60)+24)+DATE(1970,1,1)</f>
        <v>434716.17527777777</v>
      </c>
      <c r="T2348" s="15">
        <f>(((I2348/60)/60)+24)+DATE(1970,1,1)</f>
        <v>435796.17527777777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8317</v>
      </c>
      <c r="R2349" t="s">
        <v>8318</v>
      </c>
      <c r="S2349" s="15">
        <f>(((J2349/60)/60)+24)+DATE(1970,1,1)</f>
        <v>433799.57666666672</v>
      </c>
      <c r="T2349" s="15">
        <f>(((I2349/60)/60)+24)+DATE(1970,1,1)</f>
        <v>434519.57666666672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8317</v>
      </c>
      <c r="R2350" t="s">
        <v>8318</v>
      </c>
      <c r="S2350" s="15">
        <f>(((J2350/60)/60)+24)+DATE(1970,1,1)</f>
        <v>428599.3716666667</v>
      </c>
      <c r="T2350" s="15">
        <f>(((I2350/60)/60)+24)+DATE(1970,1,1)</f>
        <v>430039.3716666667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8317</v>
      </c>
      <c r="R2351" t="s">
        <v>8318</v>
      </c>
      <c r="S2351" s="15">
        <f>(((J2351/60)/60)+24)+DATE(1970,1,1)</f>
        <v>424707.61888888886</v>
      </c>
      <c r="T2351" s="15">
        <f>(((I2351/60)/60)+24)+DATE(1970,1,1)</f>
        <v>425403.61888888886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8317</v>
      </c>
      <c r="R2352" t="s">
        <v>8318</v>
      </c>
      <c r="S2352" s="15">
        <f>(((J2352/60)/60)+24)+DATE(1970,1,1)</f>
        <v>436949.21388888889</v>
      </c>
      <c r="T2352" s="15">
        <f>(((I2352/60)/60)+24)+DATE(1970,1,1)</f>
        <v>437669.21388888889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8317</v>
      </c>
      <c r="R2353" t="s">
        <v>8318</v>
      </c>
      <c r="S2353" s="15">
        <f>(((J2353/60)/60)+24)+DATE(1970,1,1)</f>
        <v>422195.42749999999</v>
      </c>
      <c r="T2353" s="15">
        <f>(((I2353/60)/60)+24)+DATE(1970,1,1)</f>
        <v>422915.42749999999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8317</v>
      </c>
      <c r="R2354" t="s">
        <v>8318</v>
      </c>
      <c r="S2354" s="15">
        <f>(((J2354/60)/60)+24)+DATE(1970,1,1)</f>
        <v>422376.20888888894</v>
      </c>
      <c r="T2354" s="15">
        <f>(((I2354/60)/60)+24)+DATE(1970,1,1)</f>
        <v>423816.20888888894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8317</v>
      </c>
      <c r="R2355" t="s">
        <v>8318</v>
      </c>
      <c r="S2355" s="15">
        <f>(((J2355/60)/60)+24)+DATE(1970,1,1)</f>
        <v>422425.22833333333</v>
      </c>
      <c r="T2355" s="15">
        <f>(((I2355/60)/60)+24)+DATE(1970,1,1)</f>
        <v>422713.22833333333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8317</v>
      </c>
      <c r="R2356" t="s">
        <v>8318</v>
      </c>
      <c r="S2356" s="15">
        <f>(((J2356/60)/60)+24)+DATE(1970,1,1)</f>
        <v>418850.35</v>
      </c>
      <c r="T2356" s="15">
        <f>(((I2356/60)/60)+24)+DATE(1970,1,1)</f>
        <v>420290.35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8317</v>
      </c>
      <c r="R2357" t="s">
        <v>8318</v>
      </c>
      <c r="S2357" s="15">
        <f>(((J2357/60)/60)+24)+DATE(1970,1,1)</f>
        <v>422263.03777777776</v>
      </c>
      <c r="T2357" s="15">
        <f>(((I2357/60)/60)+24)+DATE(1970,1,1)</f>
        <v>422983.03777777776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8317</v>
      </c>
      <c r="R2358" t="s">
        <v>8318</v>
      </c>
      <c r="S2358" s="15">
        <f>(((J2358/60)/60)+24)+DATE(1970,1,1)</f>
        <v>423075.80666666664</v>
      </c>
      <c r="T2358" s="15">
        <f>(((I2358/60)/60)+24)+DATE(1970,1,1)</f>
        <v>423795.80666666664</v>
      </c>
    </row>
    <row r="2359" spans="1:20" ht="43.5" hidden="1" x14ac:dyDescent="0.35">
      <c r="A2359">
        <v>3142</v>
      </c>
      <c r="B2359" s="3" t="s">
        <v>3142</v>
      </c>
      <c r="C2359" s="3" t="s">
        <v>7252</v>
      </c>
      <c r="D2359" s="6">
        <v>2750</v>
      </c>
      <c r="E2359" s="8">
        <v>45</v>
      </c>
      <c r="F2359" t="s">
        <v>8221</v>
      </c>
      <c r="G2359" t="s">
        <v>8224</v>
      </c>
      <c r="H2359" t="s">
        <v>8246</v>
      </c>
      <c r="I2359">
        <v>1489922339</v>
      </c>
      <c r="J2359">
        <v>1487333939</v>
      </c>
      <c r="K2359" t="b">
        <v>0</v>
      </c>
      <c r="L2359">
        <v>3</v>
      </c>
      <c r="M2359" t="b">
        <v>0</v>
      </c>
      <c r="N2359" t="s">
        <v>8269</v>
      </c>
      <c r="O2359">
        <f>ROUND(E2359/D2359*100,0)</f>
        <v>2</v>
      </c>
      <c r="P2359">
        <f>IFERROR(ROUND(E2359/L2359,2),0)</f>
        <v>15</v>
      </c>
      <c r="Q2359" t="s">
        <v>8315</v>
      </c>
      <c r="R2359" t="s">
        <v>8316</v>
      </c>
      <c r="S2359" s="15">
        <f>(((J2359/60)/60)+24)+DATE(1970,1,1)</f>
        <v>438741.31638888892</v>
      </c>
      <c r="T2359" s="15">
        <f>(((I2359/60)/60)+24)+DATE(1970,1,1)</f>
        <v>439460.31638888892</v>
      </c>
    </row>
    <row r="2360" spans="1:20" ht="58" hidden="1" x14ac:dyDescent="0.35">
      <c r="A2360">
        <v>3143</v>
      </c>
      <c r="B2360" s="3" t="s">
        <v>3143</v>
      </c>
      <c r="C2360" s="3" t="s">
        <v>7253</v>
      </c>
      <c r="D2360" s="6">
        <v>700</v>
      </c>
      <c r="E2360" s="8">
        <v>0</v>
      </c>
      <c r="F2360" t="s">
        <v>8221</v>
      </c>
      <c r="G2360" t="s">
        <v>8224</v>
      </c>
      <c r="H2360" t="s">
        <v>8246</v>
      </c>
      <c r="I2360">
        <v>1491726956</v>
      </c>
      <c r="J2360">
        <v>1489480556</v>
      </c>
      <c r="K2360" t="b">
        <v>0</v>
      </c>
      <c r="L2360">
        <v>0</v>
      </c>
      <c r="M2360" t="b">
        <v>0</v>
      </c>
      <c r="N2360" t="s">
        <v>8269</v>
      </c>
      <c r="O2360">
        <f>ROUND(E2360/D2360*100,0)</f>
        <v>0</v>
      </c>
      <c r="P2360">
        <f>IFERROR(ROUND(E2360/L2360,2),0)</f>
        <v>0</v>
      </c>
      <c r="Q2360" t="s">
        <v>8315</v>
      </c>
      <c r="R2360" t="s">
        <v>8316</v>
      </c>
      <c r="S2360" s="15">
        <f>(((J2360/60)/60)+24)+DATE(1970,1,1)</f>
        <v>439337.5988888889</v>
      </c>
      <c r="T2360" s="15">
        <f>(((I2360/60)/60)+24)+DATE(1970,1,1)</f>
        <v>439961.5988888889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8317</v>
      </c>
      <c r="R2361" t="s">
        <v>8318</v>
      </c>
      <c r="S2361" s="15">
        <f>(((J2361/60)/60)+24)+DATE(1970,1,1)</f>
        <v>423768.58999999997</v>
      </c>
      <c r="T2361" s="15">
        <f>(((I2361/60)/60)+24)+DATE(1970,1,1)</f>
        <v>425208.58999999997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8317</v>
      </c>
      <c r="R2362" t="s">
        <v>8318</v>
      </c>
      <c r="S2362" s="15">
        <f>(((J2362/60)/60)+24)+DATE(1970,1,1)</f>
        <v>429001.96666666667</v>
      </c>
      <c r="T2362" s="15">
        <f>(((I2362/60)/60)+24)+DATE(1970,1,1)</f>
        <v>429721.96666666667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8317</v>
      </c>
      <c r="R2363" t="s">
        <v>8318</v>
      </c>
      <c r="S2363" s="15">
        <f>(((J2363/60)/60)+24)+DATE(1970,1,1)</f>
        <v>431141.61333333334</v>
      </c>
      <c r="T2363" s="15">
        <f>(((I2363/60)/60)+24)+DATE(1970,1,1)</f>
        <v>431719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8317</v>
      </c>
      <c r="R2364" t="s">
        <v>8318</v>
      </c>
      <c r="S2364" s="15">
        <f>(((J2364/60)/60)+24)+DATE(1970,1,1)</f>
        <v>418849.51944444445</v>
      </c>
      <c r="T2364" s="15">
        <f>(((I2364/60)/60)+24)+DATE(1970,1,1)</f>
        <v>419569.51944444445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8317</v>
      </c>
      <c r="R2365" t="s">
        <v>8318</v>
      </c>
      <c r="S2365" s="15">
        <f>(((J2365/60)/60)+24)+DATE(1970,1,1)</f>
        <v>427665.27777777781</v>
      </c>
      <c r="T2365" s="15">
        <f>(((I2365/60)/60)+24)+DATE(1970,1,1)</f>
        <v>428745.27777777781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8317</v>
      </c>
      <c r="R2366" t="s">
        <v>8318</v>
      </c>
      <c r="S2366" s="15">
        <f>(((J2366/60)/60)+24)+DATE(1970,1,1)</f>
        <v>425911.43222222221</v>
      </c>
      <c r="T2366" s="15">
        <f>(((I2366/60)/60)+24)+DATE(1970,1,1)</f>
        <v>427231.43222222221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8317</v>
      </c>
      <c r="R2367" t="s">
        <v>8318</v>
      </c>
      <c r="S2367" s="15">
        <f>(((J2367/60)/60)+24)+DATE(1970,1,1)</f>
        <v>428258.67361111112</v>
      </c>
      <c r="T2367" s="15">
        <f>(((I2367/60)/60)+24)+DATE(1970,1,1)</f>
        <v>429224</v>
      </c>
    </row>
    <row r="2368" spans="1:20" ht="43.5" hidden="1" x14ac:dyDescent="0.35">
      <c r="A2368">
        <v>3152</v>
      </c>
      <c r="B2368" s="3" t="s">
        <v>3152</v>
      </c>
      <c r="C2368" s="3" t="s">
        <v>7262</v>
      </c>
      <c r="D2368" s="6">
        <v>2200</v>
      </c>
      <c r="E2368" s="8">
        <v>2331</v>
      </c>
      <c r="F2368" t="s">
        <v>8218</v>
      </c>
      <c r="G2368" t="s">
        <v>8224</v>
      </c>
      <c r="H2368" t="s">
        <v>8246</v>
      </c>
      <c r="I2368">
        <v>1383425367</v>
      </c>
      <c r="J2368">
        <v>1380833367</v>
      </c>
      <c r="K2368" t="b">
        <v>1</v>
      </c>
      <c r="L2368">
        <v>67</v>
      </c>
      <c r="M2368" t="b">
        <v>1</v>
      </c>
      <c r="N2368" t="s">
        <v>8269</v>
      </c>
      <c r="O2368">
        <f>ROUND(E2368/D2368*100,0)</f>
        <v>106</v>
      </c>
      <c r="P2368">
        <f>IFERROR(ROUND(E2368/L2368,2),0)</f>
        <v>34.79</v>
      </c>
      <c r="Q2368" t="s">
        <v>8315</v>
      </c>
      <c r="R2368" t="s">
        <v>8316</v>
      </c>
      <c r="S2368" s="15">
        <f>(((J2368/60)/60)+24)+DATE(1970,1,1)</f>
        <v>409157.82416666666</v>
      </c>
      <c r="T2368" s="15">
        <f>(((I2368/60)/60)+24)+DATE(1970,1,1)</f>
        <v>409877.82416666666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8317</v>
      </c>
      <c r="R2369" t="s">
        <v>8318</v>
      </c>
      <c r="S2369" s="15">
        <f>(((J2369/60)/60)+24)+DATE(1970,1,1)</f>
        <v>430160.28222222225</v>
      </c>
      <c r="T2369" s="15">
        <f>(((I2369/60)/60)+24)+DATE(1970,1,1)</f>
        <v>431599.28222222225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8317</v>
      </c>
      <c r="R2370" t="s">
        <v>8318</v>
      </c>
      <c r="S2370" s="15">
        <f>(((J2370/60)/60)+24)+DATE(1970,1,1)</f>
        <v>421466.32361111115</v>
      </c>
      <c r="T2370" s="15">
        <f>(((I2370/60)/60)+24)+DATE(1970,1,1)</f>
        <v>422545.32361111115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8317</v>
      </c>
      <c r="R2371" t="s">
        <v>8318</v>
      </c>
      <c r="S2371" s="15">
        <f>(((J2371/60)/60)+24)+DATE(1970,1,1)</f>
        <v>429076.50305555557</v>
      </c>
      <c r="T2371" s="15">
        <f>(((I2371/60)/60)+24)+DATE(1970,1,1)</f>
        <v>429796.50305555557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8317</v>
      </c>
      <c r="R2372" t="s">
        <v>8318</v>
      </c>
      <c r="S2372" s="15">
        <f>(((J2372/60)/60)+24)+DATE(1970,1,1)</f>
        <v>419005.53916666668</v>
      </c>
      <c r="T2372" s="15">
        <f>(((I2372/60)/60)+24)+DATE(1970,1,1)</f>
        <v>419725.53916666668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8317</v>
      </c>
      <c r="R2373" t="s">
        <v>8318</v>
      </c>
      <c r="S2373" s="15">
        <f>(((J2373/60)/60)+24)+DATE(1970,1,1)</f>
        <v>423555.66555555555</v>
      </c>
      <c r="T2373" s="15">
        <f>(((I2373/60)/60)+24)+DATE(1970,1,1)</f>
        <v>424275.66555555555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8317</v>
      </c>
      <c r="R2374" t="s">
        <v>8318</v>
      </c>
      <c r="S2374" s="15">
        <f>(((J2374/60)/60)+24)+DATE(1970,1,1)</f>
        <v>422050.65861111111</v>
      </c>
      <c r="T2374" s="15">
        <f>(((I2374/60)/60)+24)+DATE(1970,1,1)</f>
        <v>422770.65861111111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8317</v>
      </c>
      <c r="R2375" t="s">
        <v>8318</v>
      </c>
      <c r="S2375" s="15">
        <f>(((J2375/60)/60)+24)+DATE(1970,1,1)</f>
        <v>425112.89555555559</v>
      </c>
      <c r="T2375" s="15">
        <f>(((I2375/60)/60)+24)+DATE(1970,1,1)</f>
        <v>425832.89555555559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8317</v>
      </c>
      <c r="R2376" t="s">
        <v>8318</v>
      </c>
      <c r="S2376" s="15">
        <f>(((J2376/60)/60)+24)+DATE(1970,1,1)</f>
        <v>420365.23888888885</v>
      </c>
      <c r="T2376" s="15">
        <f>(((I2376/60)/60)+24)+DATE(1970,1,1)</f>
        <v>421085.23888888885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8317</v>
      </c>
      <c r="R2377" t="s">
        <v>8318</v>
      </c>
      <c r="S2377" s="15">
        <f>(((J2377/60)/60)+24)+DATE(1970,1,1)</f>
        <v>434165.0658333333</v>
      </c>
      <c r="T2377" s="15">
        <f>(((I2377/60)/60)+24)+DATE(1970,1,1)</f>
        <v>434885.0658333333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8317</v>
      </c>
      <c r="R2378" t="s">
        <v>8318</v>
      </c>
      <c r="S2378" s="15">
        <f>(((J2378/60)/60)+24)+DATE(1970,1,1)</f>
        <v>427591.21277777775</v>
      </c>
      <c r="T2378" s="15">
        <f>(((I2378/60)/60)+24)+DATE(1970,1,1)</f>
        <v>428311.21277777775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8317</v>
      </c>
      <c r="R2379" t="s">
        <v>8318</v>
      </c>
      <c r="S2379" s="15">
        <f>(((J2379/60)/60)+24)+DATE(1970,1,1)</f>
        <v>436013.88416666666</v>
      </c>
      <c r="T2379" s="15">
        <f>(((I2379/60)/60)+24)+DATE(1970,1,1)</f>
        <v>436734.88416666666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8317</v>
      </c>
      <c r="R2380" t="s">
        <v>8318</v>
      </c>
      <c r="S2380" s="15">
        <f>(((J2380/60)/60)+24)+DATE(1970,1,1)</f>
        <v>425049.31388888886</v>
      </c>
      <c r="T2380" s="15">
        <f>(((I2380/60)/60)+24)+DATE(1970,1,1)</f>
        <v>425745.31388888886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8317</v>
      </c>
      <c r="R2381" t="s">
        <v>8318</v>
      </c>
      <c r="S2381" s="15">
        <f>(((J2381/60)/60)+24)+DATE(1970,1,1)</f>
        <v>425625.39333333337</v>
      </c>
      <c r="T2381" s="15">
        <f>(((I2381/60)/60)+24)+DATE(1970,1,1)</f>
        <v>426705.39333333337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8317</v>
      </c>
      <c r="R2382" t="s">
        <v>8318</v>
      </c>
      <c r="S2382" s="15">
        <f>(((J2382/60)/60)+24)+DATE(1970,1,1)</f>
        <v>425908.03944444447</v>
      </c>
      <c r="T2382" s="15">
        <f>(((I2382/60)/60)+24)+DATE(1970,1,1)</f>
        <v>426628.03944444447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8317</v>
      </c>
      <c r="R2383" t="s">
        <v>8318</v>
      </c>
      <c r="S2383" s="15">
        <f>(((J2383/60)/60)+24)+DATE(1970,1,1)</f>
        <v>421735.45777777774</v>
      </c>
      <c r="T2383" s="15">
        <f>(((I2383/60)/60)+24)+DATE(1970,1,1)</f>
        <v>422455.45777777774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8317</v>
      </c>
      <c r="R2384" t="s">
        <v>8318</v>
      </c>
      <c r="S2384" s="15">
        <f>(((J2384/60)/60)+24)+DATE(1970,1,1)</f>
        <v>424621.50083333335</v>
      </c>
      <c r="T2384" s="15">
        <f>(((I2384/60)/60)+24)+DATE(1970,1,1)</f>
        <v>425221.50083333335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8317</v>
      </c>
      <c r="R2385" t="s">
        <v>8318</v>
      </c>
      <c r="S2385" s="15">
        <f>(((J2385/60)/60)+24)+DATE(1970,1,1)</f>
        <v>420586.36305555556</v>
      </c>
      <c r="T2385" s="15">
        <f>(((I2385/60)/60)+24)+DATE(1970,1,1)</f>
        <v>421306.36305555556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8317</v>
      </c>
      <c r="R2386" t="s">
        <v>8318</v>
      </c>
      <c r="S2386" s="15">
        <f>(((J2386/60)/60)+24)+DATE(1970,1,1)</f>
        <v>418186.62305555557</v>
      </c>
      <c r="T2386" s="15">
        <f>(((I2386/60)/60)+24)+DATE(1970,1,1)</f>
        <v>418907.62305555557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8317</v>
      </c>
      <c r="R2387" t="s">
        <v>8318</v>
      </c>
      <c r="S2387" s="15">
        <f>(((J2387/60)/60)+24)+DATE(1970,1,1)</f>
        <v>424537.84222222224</v>
      </c>
      <c r="T2387" s="15">
        <f>(((I2387/60)/60)+24)+DATE(1970,1,1)</f>
        <v>425257.84222222224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8317</v>
      </c>
      <c r="R2388" t="s">
        <v>8318</v>
      </c>
      <c r="S2388" s="15">
        <f>(((J2388/60)/60)+24)+DATE(1970,1,1)</f>
        <v>418853.11777777778</v>
      </c>
      <c r="T2388" s="15">
        <f>(((I2388/60)/60)+24)+DATE(1970,1,1)</f>
        <v>420293.11777777778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8317</v>
      </c>
      <c r="R2389" t="s">
        <v>8318</v>
      </c>
      <c r="S2389" s="15">
        <f>(((J2389/60)/60)+24)+DATE(1970,1,1)</f>
        <v>432624.03888888884</v>
      </c>
      <c r="T2389" s="15">
        <f>(((I2389/60)/60)+24)+DATE(1970,1,1)</f>
        <v>433704.03888888884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8317</v>
      </c>
      <c r="R2390" t="s">
        <v>8318</v>
      </c>
      <c r="S2390" s="15">
        <f>(((J2390/60)/60)+24)+DATE(1970,1,1)</f>
        <v>419693.48861111113</v>
      </c>
      <c r="T2390" s="15">
        <f>(((I2390/60)/60)+24)+DATE(1970,1,1)</f>
        <v>420412.48333333334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8317</v>
      </c>
      <c r="R2391" t="s">
        <v>8318</v>
      </c>
      <c r="S2391" s="15">
        <f>(((J2391/60)/60)+24)+DATE(1970,1,1)</f>
        <v>424248.68111111113</v>
      </c>
      <c r="T2391" s="15">
        <f>(((I2391/60)/60)+24)+DATE(1970,1,1)</f>
        <v>424998.98333333334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8317</v>
      </c>
      <c r="R2392" t="s">
        <v>8318</v>
      </c>
      <c r="S2392" s="15">
        <f>(((J2392/60)/60)+24)+DATE(1970,1,1)</f>
        <v>419175.29555555555</v>
      </c>
      <c r="T2392" s="15">
        <f>(((I2392/60)/60)+24)+DATE(1970,1,1)</f>
        <v>420135.29555555555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8317</v>
      </c>
      <c r="R2393" t="s">
        <v>8318</v>
      </c>
      <c r="S2393" s="15">
        <f>(((J2393/60)/60)+24)+DATE(1970,1,1)</f>
        <v>421492.06777777779</v>
      </c>
      <c r="T2393" s="15">
        <f>(((I2393/60)/60)+24)+DATE(1970,1,1)</f>
        <v>422211.06777777779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8317</v>
      </c>
      <c r="R2394" t="s">
        <v>8318</v>
      </c>
      <c r="S2394" s="15">
        <f>(((J2394/60)/60)+24)+DATE(1970,1,1)</f>
        <v>426563.89527777774</v>
      </c>
      <c r="T2394" s="15">
        <f>(((I2394/60)/60)+24)+DATE(1970,1,1)</f>
        <v>427283.89527777774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8317</v>
      </c>
      <c r="R2395" t="s">
        <v>8318</v>
      </c>
      <c r="S2395" s="15">
        <f>(((J2395/60)/60)+24)+DATE(1970,1,1)</f>
        <v>424608.56027777778</v>
      </c>
      <c r="T2395" s="15">
        <f>(((I2395/60)/60)+24)+DATE(1970,1,1)</f>
        <v>425328.56027777778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8317</v>
      </c>
      <c r="R2396" t="s">
        <v>8318</v>
      </c>
      <c r="S2396" s="15">
        <f>(((J2396/60)/60)+24)+DATE(1970,1,1)</f>
        <v>420689.6925</v>
      </c>
      <c r="T2396" s="15">
        <f>(((I2396/60)/60)+24)+DATE(1970,1,1)</f>
        <v>421409.6925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8317</v>
      </c>
      <c r="R2397" t="s">
        <v>8318</v>
      </c>
      <c r="S2397" s="15">
        <f>(((J2397/60)/60)+24)+DATE(1970,1,1)</f>
        <v>437147.9130555556</v>
      </c>
      <c r="T2397" s="15">
        <f>(((I2397/60)/60)+24)+DATE(1970,1,1)</f>
        <v>437825.95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8317</v>
      </c>
      <c r="R2398" t="s">
        <v>8318</v>
      </c>
      <c r="S2398" s="15">
        <f>(((J2398/60)/60)+24)+DATE(1970,1,1)</f>
        <v>426245.37722222222</v>
      </c>
      <c r="T2398" s="15">
        <f>(((I2398/60)/60)+24)+DATE(1970,1,1)</f>
        <v>426965.37722222222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8317</v>
      </c>
      <c r="R2399" t="s">
        <v>8318</v>
      </c>
      <c r="S2399" s="15">
        <f>(((J2399/60)/60)+24)+DATE(1970,1,1)</f>
        <v>419382.23777777777</v>
      </c>
      <c r="T2399" s="15">
        <f>(((I2399/60)/60)+24)+DATE(1970,1,1)</f>
        <v>420102.23777777777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8317</v>
      </c>
      <c r="R2400" t="s">
        <v>8318</v>
      </c>
      <c r="S2400" s="15">
        <f>(((J2400/60)/60)+24)+DATE(1970,1,1)</f>
        <v>423726.99555555556</v>
      </c>
      <c r="T2400" s="15">
        <f>(((I2400/60)/60)+24)+DATE(1970,1,1)</f>
        <v>424446.99555555556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8317</v>
      </c>
      <c r="R2401" t="s">
        <v>8318</v>
      </c>
      <c r="S2401" s="15">
        <f>(((J2401/60)/60)+24)+DATE(1970,1,1)</f>
        <v>418901.4738888889</v>
      </c>
      <c r="T2401" s="15">
        <f>(((I2401/60)/60)+24)+DATE(1970,1,1)</f>
        <v>419741.4738888889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8317</v>
      </c>
      <c r="R2402" t="s">
        <v>8318</v>
      </c>
      <c r="S2402" s="15">
        <f>(((J2402/60)/60)+24)+DATE(1970,1,1)</f>
        <v>430599.43444444443</v>
      </c>
      <c r="T2402" s="15">
        <f>(((I2402/60)/60)+24)+DATE(1970,1,1)</f>
        <v>431319.43444444443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8334</v>
      </c>
      <c r="R2403" t="s">
        <v>8335</v>
      </c>
      <c r="S2403" s="15">
        <f>(((J2403/60)/60)+24)+DATE(1970,1,1)</f>
        <v>428932.74888888892</v>
      </c>
      <c r="T2403" s="15">
        <f>(((I2403/60)/60)+24)+DATE(1970,1,1)</f>
        <v>430372.74888888892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8334</v>
      </c>
      <c r="R2404" t="s">
        <v>8335</v>
      </c>
      <c r="S2404" s="15">
        <f>(((J2404/60)/60)+24)+DATE(1970,1,1)</f>
        <v>422521.31416666671</v>
      </c>
      <c r="T2404" s="15">
        <f>(((I2404/60)/60)+24)+DATE(1970,1,1)</f>
        <v>423241.31416666671</v>
      </c>
    </row>
    <row r="2405" spans="1:20" ht="43.5" hidden="1" x14ac:dyDescent="0.35">
      <c r="A2405">
        <v>3155</v>
      </c>
      <c r="B2405" s="3" t="s">
        <v>3155</v>
      </c>
      <c r="C2405" s="3" t="s">
        <v>7265</v>
      </c>
      <c r="D2405" s="6">
        <v>5000</v>
      </c>
      <c r="E2405" s="8">
        <v>9425.23</v>
      </c>
      <c r="F2405" t="s">
        <v>8218</v>
      </c>
      <c r="G2405" t="s">
        <v>8224</v>
      </c>
      <c r="H2405" t="s">
        <v>8246</v>
      </c>
      <c r="I2405">
        <v>1356004725</v>
      </c>
      <c r="J2405">
        <v>1353412725</v>
      </c>
      <c r="K2405" t="b">
        <v>1</v>
      </c>
      <c r="L2405">
        <v>302</v>
      </c>
      <c r="M2405" t="b">
        <v>1</v>
      </c>
      <c r="N2405" t="s">
        <v>8269</v>
      </c>
      <c r="O2405">
        <f>ROUND(E2405/D2405*100,0)</f>
        <v>189</v>
      </c>
      <c r="P2405">
        <f>IFERROR(ROUND(E2405/L2405,2),0)</f>
        <v>31.21</v>
      </c>
      <c r="Q2405" t="s">
        <v>8315</v>
      </c>
      <c r="R2405" t="s">
        <v>8316</v>
      </c>
      <c r="S2405" s="15">
        <f>(((J2405/60)/60)+24)+DATE(1970,1,1)</f>
        <v>401540.97916666669</v>
      </c>
      <c r="T2405" s="15">
        <f>(((I2405/60)/60)+24)+DATE(1970,1,1)</f>
        <v>402260.97916666669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8334</v>
      </c>
      <c r="R2406" t="s">
        <v>8335</v>
      </c>
      <c r="S2406" s="15">
        <f>(((J2406/60)/60)+24)+DATE(1970,1,1)</f>
        <v>428145.94638888893</v>
      </c>
      <c r="T2406" s="15">
        <f>(((I2406/60)/60)+24)+DATE(1970,1,1)</f>
        <v>428865.94638888893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8334</v>
      </c>
      <c r="R2407" t="s">
        <v>8335</v>
      </c>
      <c r="S2407" s="15">
        <f>(((J2407/60)/60)+24)+DATE(1970,1,1)</f>
        <v>434231.04861111112</v>
      </c>
      <c r="T2407" s="15">
        <f>(((I2407/60)/60)+24)+DATE(1970,1,1)</f>
        <v>434735.04861111112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8334</v>
      </c>
      <c r="R2408" t="s">
        <v>8335</v>
      </c>
      <c r="S2408" s="15">
        <f>(((J2408/60)/60)+24)+DATE(1970,1,1)</f>
        <v>419531.66388888884</v>
      </c>
      <c r="T2408" s="15">
        <f>(((I2408/60)/60)+24)+DATE(1970,1,1)</f>
        <v>420491.66388888884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8334</v>
      </c>
      <c r="R2409" t="s">
        <v>8335</v>
      </c>
      <c r="S2409" s="15">
        <f>(((J2409/60)/60)+24)+DATE(1970,1,1)</f>
        <v>421918.81333333335</v>
      </c>
      <c r="T2409" s="15">
        <f>(((I2409/60)/60)+24)+DATE(1970,1,1)</f>
        <v>422463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8334</v>
      </c>
      <c r="R2410" t="s">
        <v>8335</v>
      </c>
      <c r="S2410" s="15">
        <f>(((J2410/60)/60)+24)+DATE(1970,1,1)</f>
        <v>417996.37694444443</v>
      </c>
      <c r="T2410" s="15">
        <f>(((I2410/60)/60)+24)+DATE(1970,1,1)</f>
        <v>418717.37694444443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8334</v>
      </c>
      <c r="R2411" t="s">
        <v>8335</v>
      </c>
      <c r="S2411" s="15">
        <f>(((J2411/60)/60)+24)+DATE(1970,1,1)</f>
        <v>424854.02083333331</v>
      </c>
      <c r="T2411" s="15">
        <f>(((I2411/60)/60)+24)+DATE(1970,1,1)</f>
        <v>425574.02083333331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8334</v>
      </c>
      <c r="R2412" t="s">
        <v>8335</v>
      </c>
      <c r="S2412" s="15">
        <f>(((J2412/60)/60)+24)+DATE(1970,1,1)</f>
        <v>425322.79861111112</v>
      </c>
      <c r="T2412" s="15">
        <f>(((I2412/60)/60)+24)+DATE(1970,1,1)</f>
        <v>426042.79861111112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8334</v>
      </c>
      <c r="R2413" t="s">
        <v>8335</v>
      </c>
      <c r="S2413" s="15">
        <f>(((J2413/60)/60)+24)+DATE(1970,1,1)</f>
        <v>425018.57833333331</v>
      </c>
      <c r="T2413" s="15">
        <f>(((I2413/60)/60)+24)+DATE(1970,1,1)</f>
        <v>425738.57833333331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8334</v>
      </c>
      <c r="R2414" t="s">
        <v>8335</v>
      </c>
      <c r="S2414" s="15">
        <f>(((J2414/60)/60)+24)+DATE(1970,1,1)</f>
        <v>435674.68694444443</v>
      </c>
      <c r="T2414" s="15">
        <f>(((I2414/60)/60)+24)+DATE(1970,1,1)</f>
        <v>436755.68694444443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8334</v>
      </c>
      <c r="R2415" t="s">
        <v>8335</v>
      </c>
      <c r="S2415" s="15">
        <f>(((J2415/60)/60)+24)+DATE(1970,1,1)</f>
        <v>414179.63388888893</v>
      </c>
      <c r="T2415" s="15">
        <f>(((I2415/60)/60)+24)+DATE(1970,1,1)</f>
        <v>414920.5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8334</v>
      </c>
      <c r="R2416" t="s">
        <v>8335</v>
      </c>
      <c r="S2416" s="15">
        <f>(((J2416/60)/60)+24)+DATE(1970,1,1)</f>
        <v>424705.68333333335</v>
      </c>
      <c r="T2416" s="15">
        <f>(((I2416/60)/60)+24)+DATE(1970,1,1)</f>
        <v>425652.98333333334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8334</v>
      </c>
      <c r="R2417" t="s">
        <v>8335</v>
      </c>
      <c r="S2417" s="15">
        <f>(((J2417/60)/60)+24)+DATE(1970,1,1)</f>
        <v>432821.70722222223</v>
      </c>
      <c r="T2417" s="15">
        <f>(((I2417/60)/60)+24)+DATE(1970,1,1)</f>
        <v>433541.70722222223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8334</v>
      </c>
      <c r="R2418" t="s">
        <v>8335</v>
      </c>
      <c r="S2418" s="15">
        <f>(((J2418/60)/60)+24)+DATE(1970,1,1)</f>
        <v>420410.70638888888</v>
      </c>
      <c r="T2418" s="15">
        <f>(((I2418/60)/60)+24)+DATE(1970,1,1)</f>
        <v>421800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8334</v>
      </c>
      <c r="R2419" t="s">
        <v>8335</v>
      </c>
      <c r="S2419" s="15">
        <f>(((J2419/60)/60)+24)+DATE(1970,1,1)</f>
        <v>415902.21861111111</v>
      </c>
      <c r="T2419" s="15">
        <f>(((I2419/60)/60)+24)+DATE(1970,1,1)</f>
        <v>416622.21861111111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8334</v>
      </c>
      <c r="R2420" t="s">
        <v>8335</v>
      </c>
      <c r="S2420" s="15">
        <f>(((J2420/60)/60)+24)+DATE(1970,1,1)</f>
        <v>420605.56777777779</v>
      </c>
      <c r="T2420" s="15">
        <f>(((I2420/60)/60)+24)+DATE(1970,1,1)</f>
        <v>422044.56777777779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8334</v>
      </c>
      <c r="R2421" t="s">
        <v>8335</v>
      </c>
      <c r="S2421" s="15">
        <f>(((J2421/60)/60)+24)+DATE(1970,1,1)</f>
        <v>419786.71916666662</v>
      </c>
      <c r="T2421" s="15">
        <f>(((I2421/60)/60)+24)+DATE(1970,1,1)</f>
        <v>421226.71916666662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8334</v>
      </c>
      <c r="R2422" t="s">
        <v>8335</v>
      </c>
      <c r="S2422" s="15">
        <f>(((J2422/60)/60)+24)+DATE(1970,1,1)</f>
        <v>417369.69305555552</v>
      </c>
      <c r="T2422" s="15">
        <f>(((I2422/60)/60)+24)+DATE(1970,1,1)</f>
        <v>418810.69305555552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8334</v>
      </c>
      <c r="R2423" t="s">
        <v>8335</v>
      </c>
      <c r="S2423" s="15">
        <f>(((J2423/60)/60)+24)+DATE(1970,1,1)</f>
        <v>420577.49888888892</v>
      </c>
      <c r="T2423" s="15">
        <f>(((I2423/60)/60)+24)+DATE(1970,1,1)</f>
        <v>421297.49888888892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8334</v>
      </c>
      <c r="R2424" t="s">
        <v>8335</v>
      </c>
      <c r="S2424" s="15">
        <f>(((J2424/60)/60)+24)+DATE(1970,1,1)</f>
        <v>421010.39888888889</v>
      </c>
      <c r="T2424" s="15">
        <f>(((I2424/60)/60)+24)+DATE(1970,1,1)</f>
        <v>421729.39888888889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8334</v>
      </c>
      <c r="R2425" t="s">
        <v>8335</v>
      </c>
      <c r="S2425" s="15">
        <f>(((J2425/60)/60)+24)+DATE(1970,1,1)</f>
        <v>419329.91388888884</v>
      </c>
      <c r="T2425" s="15">
        <f>(((I2425/60)/60)+24)+DATE(1970,1,1)</f>
        <v>420049.91388888884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8334</v>
      </c>
      <c r="R2426" t="s">
        <v>8335</v>
      </c>
      <c r="S2426" s="15">
        <f>(((J2426/60)/60)+24)+DATE(1970,1,1)</f>
        <v>417774.4188888889</v>
      </c>
      <c r="T2426" s="15">
        <f>(((I2426/60)/60)+24)+DATE(1970,1,1)</f>
        <v>418494.4188888889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8334</v>
      </c>
      <c r="R2427" t="s">
        <v>8335</v>
      </c>
      <c r="S2427" s="15">
        <f>(((J2427/60)/60)+24)+DATE(1970,1,1)</f>
        <v>432006.93027777778</v>
      </c>
      <c r="T2427" s="15">
        <f>(((I2427/60)/60)+24)+DATE(1970,1,1)</f>
        <v>432367.06666666665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8334</v>
      </c>
      <c r="R2428" t="s">
        <v>8335</v>
      </c>
      <c r="S2428" s="15">
        <f>(((J2428/60)/60)+24)+DATE(1970,1,1)</f>
        <v>423877.0811111111</v>
      </c>
      <c r="T2428" s="15">
        <f>(((I2428/60)/60)+24)+DATE(1970,1,1)</f>
        <v>425317.0811111111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8334</v>
      </c>
      <c r="R2429" t="s">
        <v>8335</v>
      </c>
      <c r="S2429" s="15">
        <f>(((J2429/60)/60)+24)+DATE(1970,1,1)</f>
        <v>429832.64805555553</v>
      </c>
      <c r="T2429" s="15">
        <f>(((I2429/60)/60)+24)+DATE(1970,1,1)</f>
        <v>430791.64805555553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8334</v>
      </c>
      <c r="R2430" t="s">
        <v>8335</v>
      </c>
      <c r="S2430" s="15">
        <f>(((J2430/60)/60)+24)+DATE(1970,1,1)</f>
        <v>421035.81972222222</v>
      </c>
      <c r="T2430" s="15">
        <f>(((I2430/60)/60)+24)+DATE(1970,1,1)</f>
        <v>421754.81972222222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8334</v>
      </c>
      <c r="R2431" t="s">
        <v>8335</v>
      </c>
      <c r="S2431" s="15">
        <f>(((J2431/60)/60)+24)+DATE(1970,1,1)</f>
        <v>437574.10166666668</v>
      </c>
      <c r="T2431" s="15">
        <f>(((I2431/60)/60)+24)+DATE(1970,1,1)</f>
        <v>438457.73333333334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8334</v>
      </c>
      <c r="R2432" t="s">
        <v>8335</v>
      </c>
      <c r="S2432" s="15">
        <f>(((J2432/60)/60)+24)+DATE(1970,1,1)</f>
        <v>429108.13999999996</v>
      </c>
      <c r="T2432" s="15">
        <f>(((I2432/60)/60)+24)+DATE(1970,1,1)</f>
        <v>429828.13999999996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8334</v>
      </c>
      <c r="R2433" t="s">
        <v>8335</v>
      </c>
      <c r="S2433" s="15">
        <f>(((J2433/60)/60)+24)+DATE(1970,1,1)</f>
        <v>431675.39250000002</v>
      </c>
      <c r="T2433" s="15">
        <f>(((I2433/60)/60)+24)+DATE(1970,1,1)</f>
        <v>433115.39250000002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8334</v>
      </c>
      <c r="R2434" t="s">
        <v>8335</v>
      </c>
      <c r="S2434" s="15">
        <f>(((J2434/60)/60)+24)+DATE(1970,1,1)</f>
        <v>420926.24916666665</v>
      </c>
      <c r="T2434" s="15">
        <f>(((I2434/60)/60)+24)+DATE(1970,1,1)</f>
        <v>421646.24916666665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8334</v>
      </c>
      <c r="R2435" t="s">
        <v>8335</v>
      </c>
      <c r="S2435" s="15">
        <f>(((J2435/60)/60)+24)+DATE(1970,1,1)</f>
        <v>429486.59527777776</v>
      </c>
      <c r="T2435" s="15">
        <f>(((I2435/60)/60)+24)+DATE(1970,1,1)</f>
        <v>430206.59527777776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8334</v>
      </c>
      <c r="R2436" t="s">
        <v>8335</v>
      </c>
      <c r="S2436" s="15">
        <f>(((J2436/60)/60)+24)+DATE(1970,1,1)</f>
        <v>424261.46499999997</v>
      </c>
      <c r="T2436" s="15">
        <f>(((I2436/60)/60)+24)+DATE(1970,1,1)</f>
        <v>425221.46499999997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8334</v>
      </c>
      <c r="R2437" t="s">
        <v>8335</v>
      </c>
      <c r="S2437" s="15">
        <f>(((J2437/60)/60)+24)+DATE(1970,1,1)</f>
        <v>425991.66277777776</v>
      </c>
      <c r="T2437" s="15">
        <f>(((I2437/60)/60)+24)+DATE(1970,1,1)</f>
        <v>426711.66277777776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8334</v>
      </c>
      <c r="R2438" t="s">
        <v>8335</v>
      </c>
      <c r="S2438" s="15">
        <f>(((J2438/60)/60)+24)+DATE(1970,1,1)</f>
        <v>428063.76944444445</v>
      </c>
      <c r="T2438" s="15">
        <f>(((I2438/60)/60)+24)+DATE(1970,1,1)</f>
        <v>429503.76944444445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8334</v>
      </c>
      <c r="R2439" t="s">
        <v>8335</v>
      </c>
      <c r="S2439" s="15">
        <f>(((J2439/60)/60)+24)+DATE(1970,1,1)</f>
        <v>420704.16333333333</v>
      </c>
      <c r="T2439" s="15">
        <f>(((I2439/60)/60)+24)+DATE(1970,1,1)</f>
        <v>421875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8334</v>
      </c>
      <c r="R2440" t="s">
        <v>8335</v>
      </c>
      <c r="S2440" s="15">
        <f>(((J2440/60)/60)+24)+DATE(1970,1,1)</f>
        <v>426798.96166666667</v>
      </c>
      <c r="T2440" s="15">
        <f>(((I2440/60)/60)+24)+DATE(1970,1,1)</f>
        <v>428239.96166666667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8334</v>
      </c>
      <c r="R2441" t="s">
        <v>8335</v>
      </c>
      <c r="S2441" s="15">
        <f>(((J2441/60)/60)+24)+DATE(1970,1,1)</f>
        <v>426316.64694444445</v>
      </c>
      <c r="T2441" s="15">
        <f>(((I2441/60)/60)+24)+DATE(1970,1,1)</f>
        <v>427036.64694444445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8334</v>
      </c>
      <c r="R2442" t="s">
        <v>8335</v>
      </c>
      <c r="S2442" s="15">
        <f>(((J2442/60)/60)+24)+DATE(1970,1,1)</f>
        <v>429150.5869444444</v>
      </c>
      <c r="T2442" s="15">
        <f>(((I2442/60)/60)+24)+DATE(1970,1,1)</f>
        <v>429870.5869444444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8334</v>
      </c>
      <c r="R2443" t="s">
        <v>8350</v>
      </c>
      <c r="S2443" s="15">
        <f>(((J2443/60)/60)+24)+DATE(1970,1,1)</f>
        <v>424428.01499999996</v>
      </c>
      <c r="T2443" s="15">
        <f>(((I2443/60)/60)+24)+DATE(1970,1,1)</f>
        <v>424933.98333333334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8334</v>
      </c>
      <c r="R2444" t="s">
        <v>8350</v>
      </c>
      <c r="S2444" s="15">
        <f>(((J2444/60)/60)+24)+DATE(1970,1,1)</f>
        <v>421201.00777777773</v>
      </c>
      <c r="T2444" s="15">
        <f>(((I2444/60)/60)+24)+DATE(1970,1,1)</f>
        <v>421920.00777777773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8334</v>
      </c>
      <c r="R2445" t="s">
        <v>8350</v>
      </c>
      <c r="S2445" s="15">
        <f>(((J2445/60)/60)+24)+DATE(1970,1,1)</f>
        <v>416016.00611111114</v>
      </c>
      <c r="T2445" s="15">
        <f>(((I2445/60)/60)+24)+DATE(1970,1,1)</f>
        <v>416736.00611111114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8334</v>
      </c>
      <c r="R2446" t="s">
        <v>8350</v>
      </c>
      <c r="S2446" s="15">
        <f>(((J2446/60)/60)+24)+DATE(1970,1,1)</f>
        <v>431595.10861111112</v>
      </c>
      <c r="T2446" s="15">
        <f>(((I2446/60)/60)+24)+DATE(1970,1,1)</f>
        <v>432315.10861111112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8334</v>
      </c>
      <c r="R2447" t="s">
        <v>8350</v>
      </c>
      <c r="S2447" s="15">
        <f>(((J2447/60)/60)+24)+DATE(1970,1,1)</f>
        <v>425773.56138888892</v>
      </c>
      <c r="T2447" s="15">
        <f>(((I2447/60)/60)+24)+DATE(1970,1,1)</f>
        <v>426493.56138888892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8334</v>
      </c>
      <c r="R2448" t="s">
        <v>8350</v>
      </c>
      <c r="S2448" s="15">
        <f>(((J2448/60)/60)+24)+DATE(1970,1,1)</f>
        <v>436031.46416666667</v>
      </c>
      <c r="T2448" s="15">
        <f>(((I2448/60)/60)+24)+DATE(1970,1,1)</f>
        <v>436752.46416666667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8334</v>
      </c>
      <c r="R2449" t="s">
        <v>8350</v>
      </c>
      <c r="S2449" s="15">
        <f>(((J2449/60)/60)+24)+DATE(1970,1,1)</f>
        <v>435644.27583333332</v>
      </c>
      <c r="T2449" s="15">
        <f>(((I2449/60)/60)+24)+DATE(1970,1,1)</f>
        <v>436405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8334</v>
      </c>
      <c r="R2450" t="s">
        <v>8350</v>
      </c>
      <c r="S2450" s="15">
        <f>(((J2450/60)/60)+24)+DATE(1970,1,1)</f>
        <v>434512.5869444444</v>
      </c>
      <c r="T2450" s="15">
        <f>(((I2450/60)/60)+24)+DATE(1970,1,1)</f>
        <v>434654.6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8334</v>
      </c>
      <c r="R2451" t="s">
        <v>8350</v>
      </c>
      <c r="S2451" s="15">
        <f>(((J2451/60)/60)+24)+DATE(1970,1,1)</f>
        <v>418572.42083333334</v>
      </c>
      <c r="T2451" s="15">
        <f>(((I2451/60)/60)+24)+DATE(1970,1,1)</f>
        <v>419293.42083333334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8334</v>
      </c>
      <c r="R2452" t="s">
        <v>8350</v>
      </c>
      <c r="S2452" s="15">
        <f>(((J2452/60)/60)+24)+DATE(1970,1,1)</f>
        <v>417586.73777777777</v>
      </c>
      <c r="T2452" s="15">
        <f>(((I2452/60)/60)+24)+DATE(1970,1,1)</f>
        <v>418500.18333333335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8334</v>
      </c>
      <c r="R2453" t="s">
        <v>8350</v>
      </c>
      <c r="S2453" s="15">
        <f>(((J2453/60)/60)+24)+DATE(1970,1,1)</f>
        <v>438654.80277777778</v>
      </c>
      <c r="T2453" s="15">
        <f>(((I2453/60)/60)+24)+DATE(1970,1,1)</f>
        <v>439134.80277777778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8334</v>
      </c>
      <c r="R2454" t="s">
        <v>8350</v>
      </c>
      <c r="S2454" s="15">
        <f>(((J2454/60)/60)+24)+DATE(1970,1,1)</f>
        <v>428069.25</v>
      </c>
      <c r="T2454" s="15">
        <f>(((I2454/60)/60)+24)+DATE(1970,1,1)</f>
        <v>428768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8334</v>
      </c>
      <c r="R2455" t="s">
        <v>8350</v>
      </c>
      <c r="S2455" s="15">
        <f>(((J2455/60)/60)+24)+DATE(1970,1,1)</f>
        <v>437665.61361111113</v>
      </c>
      <c r="T2455" s="15">
        <f>(((I2455/60)/60)+24)+DATE(1970,1,1)</f>
        <v>438385.61361111113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8334</v>
      </c>
      <c r="R2456" t="s">
        <v>8350</v>
      </c>
      <c r="S2456" s="15">
        <f>(((J2456/60)/60)+24)+DATE(1970,1,1)</f>
        <v>438421.83555555553</v>
      </c>
      <c r="T2456" s="15">
        <f>(((I2456/60)/60)+24)+DATE(1970,1,1)</f>
        <v>439261.83555555553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8334</v>
      </c>
      <c r="R2457" t="s">
        <v>8350</v>
      </c>
      <c r="S2457" s="15">
        <f>(((J2457/60)/60)+24)+DATE(1970,1,1)</f>
        <v>430803.76388888888</v>
      </c>
      <c r="T2457" s="15">
        <f>(((I2457/60)/60)+24)+DATE(1970,1,1)</f>
        <v>431475.76388888888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8334</v>
      </c>
      <c r="R2458" t="s">
        <v>8350</v>
      </c>
      <c r="S2458" s="15">
        <f>(((J2458/60)/60)+24)+DATE(1970,1,1)</f>
        <v>438224.06638888892</v>
      </c>
      <c r="T2458" s="15">
        <f>(((I2458/60)/60)+24)+DATE(1970,1,1)</f>
        <v>438944.06638888892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8334</v>
      </c>
      <c r="R2459" t="s">
        <v>8350</v>
      </c>
      <c r="S2459" s="15">
        <f>(((J2459/60)/60)+24)+DATE(1970,1,1)</f>
        <v>430103.46</v>
      </c>
      <c r="T2459" s="15">
        <f>(((I2459/60)/60)+24)+DATE(1970,1,1)</f>
        <v>430822.46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8334</v>
      </c>
      <c r="R2460" t="s">
        <v>8350</v>
      </c>
      <c r="S2460" s="15">
        <f>(((J2460/60)/60)+24)+DATE(1970,1,1)</f>
        <v>431837.92166666669</v>
      </c>
      <c r="T2460" s="15">
        <f>(((I2460/60)/60)+24)+DATE(1970,1,1)</f>
        <v>432676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8334</v>
      </c>
      <c r="R2461" t="s">
        <v>8350</v>
      </c>
      <c r="S2461" s="15">
        <f>(((J2461/60)/60)+24)+DATE(1970,1,1)</f>
        <v>429720.30138888885</v>
      </c>
      <c r="T2461" s="15">
        <f>(((I2461/60)/60)+24)+DATE(1970,1,1)</f>
        <v>430799.30138888885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8334</v>
      </c>
      <c r="R2462" t="s">
        <v>8350</v>
      </c>
      <c r="S2462" s="15">
        <f>(((J2462/60)/60)+24)+DATE(1970,1,1)</f>
        <v>436837.49083333334</v>
      </c>
      <c r="T2462" s="15">
        <f>(((I2462/60)/60)+24)+DATE(1970,1,1)</f>
        <v>437653.28333333333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8323</v>
      </c>
      <c r="R2463" t="s">
        <v>8327</v>
      </c>
      <c r="S2463" s="15">
        <f>(((J2463/60)/60)+24)+DATE(1970,1,1)</f>
        <v>390753.30472222227</v>
      </c>
      <c r="T2463" s="15">
        <f>(((I2463/60)/60)+24)+DATE(1970,1,1)</f>
        <v>391548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8323</v>
      </c>
      <c r="R2464" t="s">
        <v>8327</v>
      </c>
      <c r="S2464" s="15">
        <f>(((J2464/60)/60)+24)+DATE(1970,1,1)</f>
        <v>398077.47111111111</v>
      </c>
      <c r="T2464" s="15">
        <f>(((I2464/60)/60)+24)+DATE(1970,1,1)</f>
        <v>398557.47111111111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8323</v>
      </c>
      <c r="R2465" t="s">
        <v>8327</v>
      </c>
      <c r="S2465" s="15">
        <f>(((J2465/60)/60)+24)+DATE(1970,1,1)</f>
        <v>404123.67361111112</v>
      </c>
      <c r="T2465" s="15">
        <f>(((I2465/60)/60)+24)+DATE(1970,1,1)</f>
        <v>405076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8323</v>
      </c>
      <c r="R2466" t="s">
        <v>8327</v>
      </c>
      <c r="S2466" s="15">
        <f>(((J2466/60)/60)+24)+DATE(1970,1,1)</f>
        <v>425910.61027777777</v>
      </c>
      <c r="T2466" s="15">
        <f>(((I2466/60)/60)+24)+DATE(1970,1,1)</f>
        <v>426604.48333333334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8323</v>
      </c>
      <c r="R2467" t="s">
        <v>8327</v>
      </c>
      <c r="S2467" s="15">
        <f>(((J2467/60)/60)+24)+DATE(1970,1,1)</f>
        <v>399434.26333333337</v>
      </c>
      <c r="T2467" s="15">
        <f>(((I2467/60)/60)+24)+DATE(1970,1,1)</f>
        <v>400154.26333333337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8323</v>
      </c>
      <c r="R2468" t="s">
        <v>8327</v>
      </c>
      <c r="S2468" s="15">
        <f>(((J2468/60)/60)+24)+DATE(1970,1,1)</f>
        <v>404891.45916666667</v>
      </c>
      <c r="T2468" s="15">
        <f>(((I2468/60)/60)+24)+DATE(1970,1,1)</f>
        <v>405611.45916666667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8323</v>
      </c>
      <c r="R2469" t="s">
        <v>8327</v>
      </c>
      <c r="S2469" s="15">
        <f>(((J2469/60)/60)+24)+DATE(1970,1,1)</f>
        <v>396557.98083333333</v>
      </c>
      <c r="T2469" s="15">
        <f>(((I2469/60)/60)+24)+DATE(1970,1,1)</f>
        <v>396890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8323</v>
      </c>
      <c r="R2470" t="s">
        <v>8327</v>
      </c>
      <c r="S2470" s="15">
        <f>(((J2470/60)/60)+24)+DATE(1970,1,1)</f>
        <v>400116.70027777774</v>
      </c>
      <c r="T2470" s="15">
        <f>(((I2470/60)/60)+24)+DATE(1970,1,1)</f>
        <v>400982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8323</v>
      </c>
      <c r="R2471" t="s">
        <v>8327</v>
      </c>
      <c r="S2471" s="15">
        <f>(((J2471/60)/60)+24)+DATE(1970,1,1)</f>
        <v>385315.31361111108</v>
      </c>
      <c r="T2471" s="15">
        <f>(((I2471/60)/60)+24)+DATE(1970,1,1)</f>
        <v>385915.31361111108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8323</v>
      </c>
      <c r="R2472" t="s">
        <v>8327</v>
      </c>
      <c r="S2472" s="15">
        <f>(((J2472/60)/60)+24)+DATE(1970,1,1)</f>
        <v>396490.79305555555</v>
      </c>
      <c r="T2472" s="15">
        <f>(((I2472/60)/60)+24)+DATE(1970,1,1)</f>
        <v>397210.79305555555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8323</v>
      </c>
      <c r="R2473" t="s">
        <v>8327</v>
      </c>
      <c r="S2473" s="15">
        <f>(((J2473/60)/60)+24)+DATE(1970,1,1)</f>
        <v>393392.8311111111</v>
      </c>
      <c r="T2473" s="15">
        <f>(((I2473/60)/60)+24)+DATE(1970,1,1)</f>
        <v>394352.8311111111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8323</v>
      </c>
      <c r="R2474" t="s">
        <v>8327</v>
      </c>
      <c r="S2474" s="15">
        <f>(((J2474/60)/60)+24)+DATE(1970,1,1)</f>
        <v>380435.77222222218</v>
      </c>
      <c r="T2474" s="15">
        <f>(((I2474/60)/60)+24)+DATE(1970,1,1)</f>
        <v>382138.05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8323</v>
      </c>
      <c r="R2475" t="s">
        <v>8327</v>
      </c>
      <c r="S2475" s="15">
        <f>(((J2475/60)/60)+24)+DATE(1970,1,1)</f>
        <v>400586.9636111111</v>
      </c>
      <c r="T2475" s="15">
        <f>(((I2475/60)/60)+24)+DATE(1970,1,1)</f>
        <v>401307.9636111111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8323</v>
      </c>
      <c r="R2476" t="s">
        <v>8327</v>
      </c>
      <c r="S2476" s="15">
        <f>(((J2476/60)/60)+24)+DATE(1970,1,1)</f>
        <v>381945.2711111111</v>
      </c>
      <c r="T2476" s="15">
        <f>(((I2476/60)/60)+24)+DATE(1970,1,1)</f>
        <v>383025.2711111111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8323</v>
      </c>
      <c r="R2477" t="s">
        <v>8327</v>
      </c>
      <c r="S2477" s="15">
        <f>(((J2477/60)/60)+24)+DATE(1970,1,1)</f>
        <v>379383.90416666667</v>
      </c>
      <c r="T2477" s="15">
        <f>(((I2477/60)/60)+24)+DATE(1970,1,1)</f>
        <v>380815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8323</v>
      </c>
      <c r="R2478" t="s">
        <v>8327</v>
      </c>
      <c r="S2478" s="15">
        <f>(((J2478/60)/60)+24)+DATE(1970,1,1)</f>
        <v>417856.88055555552</v>
      </c>
      <c r="T2478" s="15">
        <f>(((I2478/60)/60)+24)+DATE(1970,1,1)</f>
        <v>418649.88055555552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8323</v>
      </c>
      <c r="R2479" t="s">
        <v>8327</v>
      </c>
      <c r="S2479" s="15">
        <f>(((J2479/60)/60)+24)+DATE(1970,1,1)</f>
        <v>398065.59583333333</v>
      </c>
      <c r="T2479" s="15">
        <f>(((I2479/60)/60)+24)+DATE(1970,1,1)</f>
        <v>399145.59583333333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8323</v>
      </c>
      <c r="R2480" t="s">
        <v>8327</v>
      </c>
      <c r="S2480" s="15">
        <f>(((J2480/60)/60)+24)+DATE(1970,1,1)</f>
        <v>402127.8091666667</v>
      </c>
      <c r="T2480" s="15">
        <f>(((I2480/60)/60)+24)+DATE(1970,1,1)</f>
        <v>402847.8091666667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8323</v>
      </c>
      <c r="R2481" t="s">
        <v>8327</v>
      </c>
      <c r="S2481" s="15">
        <f>(((J2481/60)/60)+24)+DATE(1970,1,1)</f>
        <v>398522.44277777779</v>
      </c>
      <c r="T2481" s="15">
        <f>(((I2481/60)/60)+24)+DATE(1970,1,1)</f>
        <v>398771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8323</v>
      </c>
      <c r="R2482" t="s">
        <v>8327</v>
      </c>
      <c r="S2482" s="15">
        <f>(((J2482/60)/60)+24)+DATE(1970,1,1)</f>
        <v>425407.46777777775</v>
      </c>
      <c r="T2482" s="15">
        <f>(((I2482/60)/60)+24)+DATE(1970,1,1)</f>
        <v>426847.46777777775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8323</v>
      </c>
      <c r="R2483" t="s">
        <v>8327</v>
      </c>
      <c r="S2483" s="15">
        <f>(((J2483/60)/60)+24)+DATE(1970,1,1)</f>
        <v>395928.50222222222</v>
      </c>
      <c r="T2483" s="15">
        <f>(((I2483/60)/60)+24)+DATE(1970,1,1)</f>
        <v>396648.50222222222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8323</v>
      </c>
      <c r="R2484" t="s">
        <v>8327</v>
      </c>
      <c r="S2484" s="15">
        <f>(((J2484/60)/60)+24)+DATE(1970,1,1)</f>
        <v>389019.77305555553</v>
      </c>
      <c r="T2484" s="15">
        <f>(((I2484/60)/60)+24)+DATE(1970,1,1)</f>
        <v>390099.77305555553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8323</v>
      </c>
      <c r="R2485" t="s">
        <v>8327</v>
      </c>
      <c r="S2485" s="15">
        <f>(((J2485/60)/60)+24)+DATE(1970,1,1)</f>
        <v>395235.00083333335</v>
      </c>
      <c r="T2485" s="15">
        <f>(((I2485/60)/60)+24)+DATE(1970,1,1)</f>
        <v>396674.00083333335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8323</v>
      </c>
      <c r="R2486" t="s">
        <v>8327</v>
      </c>
      <c r="S2486" s="15">
        <f>(((J2486/60)/60)+24)+DATE(1970,1,1)</f>
        <v>390463.00083333335</v>
      </c>
      <c r="T2486" s="15">
        <f>(((I2486/60)/60)+24)+DATE(1970,1,1)</f>
        <v>391183.00083333335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8323</v>
      </c>
      <c r="R2487" t="s">
        <v>8327</v>
      </c>
      <c r="S2487" s="15">
        <f>(((J2487/60)/60)+24)+DATE(1970,1,1)</f>
        <v>390992.96638888889</v>
      </c>
      <c r="T2487" s="15">
        <f>(((I2487/60)/60)+24)+DATE(1970,1,1)</f>
        <v>391832.96638888889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8323</v>
      </c>
      <c r="R2488" t="s">
        <v>8327</v>
      </c>
      <c r="S2488" s="15">
        <f>(((J2488/60)/60)+24)+DATE(1970,1,1)</f>
        <v>395737.99333333335</v>
      </c>
      <c r="T2488" s="15">
        <f>(((I2488/60)/60)+24)+DATE(1970,1,1)</f>
        <v>396457.99333333335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8323</v>
      </c>
      <c r="R2489" t="s">
        <v>8327</v>
      </c>
      <c r="S2489" s="15">
        <f>(((J2489/60)/60)+24)+DATE(1970,1,1)</f>
        <v>396562.99916666665</v>
      </c>
      <c r="T2489" s="15">
        <f>(((I2489/60)/60)+24)+DATE(1970,1,1)</f>
        <v>397282.99916666665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8323</v>
      </c>
      <c r="R2490" t="s">
        <v>8327</v>
      </c>
      <c r="S2490" s="15">
        <f>(((J2490/60)/60)+24)+DATE(1970,1,1)</f>
        <v>391944.19666666666</v>
      </c>
      <c r="T2490" s="15">
        <f>(((I2490/60)/60)+24)+DATE(1970,1,1)</f>
        <v>392665.19666666666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8323</v>
      </c>
      <c r="R2491" t="s">
        <v>8327</v>
      </c>
      <c r="S2491" s="15">
        <f>(((J2491/60)/60)+24)+DATE(1970,1,1)</f>
        <v>404905.56638888892</v>
      </c>
      <c r="T2491" s="15">
        <f>(((I2491/60)/60)+24)+DATE(1970,1,1)</f>
        <v>405625.56638888892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8323</v>
      </c>
      <c r="R2492" t="s">
        <v>8327</v>
      </c>
      <c r="S2492" s="15">
        <f>(((J2492/60)/60)+24)+DATE(1970,1,1)</f>
        <v>396494.46555555554</v>
      </c>
      <c r="T2492" s="15">
        <f>(((I2492/60)/60)+24)+DATE(1970,1,1)</f>
        <v>397934.46555555554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8323</v>
      </c>
      <c r="R2493" t="s">
        <v>8327</v>
      </c>
      <c r="S2493" s="15">
        <f>(((J2493/60)/60)+24)+DATE(1970,1,1)</f>
        <v>384965.1427777778</v>
      </c>
      <c r="T2493" s="15">
        <f>(((I2493/60)/60)+24)+DATE(1970,1,1)</f>
        <v>385354.85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8323</v>
      </c>
      <c r="R2494" t="s">
        <v>8327</v>
      </c>
      <c r="S2494" s="15">
        <f>(((J2494/60)/60)+24)+DATE(1970,1,1)</f>
        <v>396536.66333333333</v>
      </c>
      <c r="T2494" s="15">
        <f>(((I2494/60)/60)+24)+DATE(1970,1,1)</f>
        <v>397770.98333333334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8323</v>
      </c>
      <c r="R2495" t="s">
        <v>8327</v>
      </c>
      <c r="S2495" s="15">
        <f>(((J2495/60)/60)+24)+DATE(1970,1,1)</f>
        <v>404293.03888888884</v>
      </c>
      <c r="T2495" s="15">
        <f>(((I2495/60)/60)+24)+DATE(1970,1,1)</f>
        <v>405373.03888888884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8323</v>
      </c>
      <c r="R2496" t="s">
        <v>8327</v>
      </c>
      <c r="S2496" s="15">
        <f>(((J2496/60)/60)+24)+DATE(1970,1,1)</f>
        <v>396480.48444444442</v>
      </c>
      <c r="T2496" s="15">
        <f>(((I2496/60)/60)+24)+DATE(1970,1,1)</f>
        <v>397200.48444444442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8323</v>
      </c>
      <c r="R2497" t="s">
        <v>8327</v>
      </c>
      <c r="S2497" s="15">
        <f>(((J2497/60)/60)+24)+DATE(1970,1,1)</f>
        <v>396823.71527777781</v>
      </c>
      <c r="T2497" s="15">
        <f>(((I2497/60)/60)+24)+DATE(1970,1,1)</f>
        <v>397543.71527777781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8323</v>
      </c>
      <c r="R2498" t="s">
        <v>8327</v>
      </c>
      <c r="S2498" s="15">
        <f>(((J2498/60)/60)+24)+DATE(1970,1,1)</f>
        <v>403808.91444444447</v>
      </c>
      <c r="T2498" s="15">
        <f>(((I2498/60)/60)+24)+DATE(1970,1,1)</f>
        <v>404647.91444444447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8323</v>
      </c>
      <c r="R2499" t="s">
        <v>8327</v>
      </c>
      <c r="S2499" s="15">
        <f>(((J2499/60)/60)+24)+DATE(1970,1,1)</f>
        <v>389478.09388888889</v>
      </c>
      <c r="T2499" s="15">
        <f>(((I2499/60)/60)+24)+DATE(1970,1,1)</f>
        <v>390198.09388888889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8323</v>
      </c>
      <c r="R2500" t="s">
        <v>8327</v>
      </c>
      <c r="S2500" s="15">
        <f>(((J2500/60)/60)+24)+DATE(1970,1,1)</f>
        <v>420368.21861111111</v>
      </c>
      <c r="T2500" s="15">
        <f>(((I2500/60)/60)+24)+DATE(1970,1,1)</f>
        <v>420704.21861111111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8323</v>
      </c>
      <c r="R2501" t="s">
        <v>8327</v>
      </c>
      <c r="S2501" s="15">
        <f>(((J2501/60)/60)+24)+DATE(1970,1,1)</f>
        <v>401376.5658333333</v>
      </c>
      <c r="T2501" s="15">
        <f>(((I2501/60)/60)+24)+DATE(1970,1,1)</f>
        <v>402531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8323</v>
      </c>
      <c r="R2502" t="s">
        <v>8327</v>
      </c>
      <c r="S2502" s="15">
        <f>(((J2502/60)/60)+24)+DATE(1970,1,1)</f>
        <v>397227.54861111112</v>
      </c>
      <c r="T2502" s="15">
        <f>(((I2502/60)/60)+24)+DATE(1970,1,1)</f>
        <v>397947.54861111112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8334</v>
      </c>
      <c r="R2503" t="s">
        <v>8351</v>
      </c>
      <c r="S2503" s="15">
        <f>(((J2503/60)/60)+24)+DATE(1970,1,1)</f>
        <v>425811.63999999996</v>
      </c>
      <c r="T2503" s="15">
        <f>(((I2503/60)/60)+24)+DATE(1970,1,1)</f>
        <v>426531.63999999996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8334</v>
      </c>
      <c r="R2504" t="s">
        <v>8351</v>
      </c>
      <c r="S2504" s="15">
        <f>(((J2504/60)/60)+24)+DATE(1970,1,1)</f>
        <v>416548.81055555557</v>
      </c>
      <c r="T2504" s="15">
        <f>(((I2504/60)/60)+24)+DATE(1970,1,1)</f>
        <v>417628.81055555557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8334</v>
      </c>
      <c r="R2505" t="s">
        <v>8351</v>
      </c>
      <c r="S2505" s="15">
        <f>(((J2505/60)/60)+24)+DATE(1970,1,1)</f>
        <v>431910.58555555553</v>
      </c>
      <c r="T2505" s="15">
        <f>(((I2505/60)/60)+24)+DATE(1970,1,1)</f>
        <v>432630.1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8334</v>
      </c>
      <c r="R2506" t="s">
        <v>8351</v>
      </c>
      <c r="S2506" s="15">
        <f>(((J2506/60)/60)+24)+DATE(1970,1,1)</f>
        <v>418209.37055555556</v>
      </c>
      <c r="T2506" s="15">
        <f>(((I2506/60)/60)+24)+DATE(1970,1,1)</f>
        <v>418930.37055555556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8334</v>
      </c>
      <c r="R2507" t="s">
        <v>8351</v>
      </c>
      <c r="S2507" s="15">
        <f>(((J2507/60)/60)+24)+DATE(1970,1,1)</f>
        <v>421066.33777777775</v>
      </c>
      <c r="T2507" s="15">
        <f>(((I2507/60)/60)+24)+DATE(1970,1,1)</f>
        <v>421785.33777777775</v>
      </c>
    </row>
    <row r="2508" spans="1:20" ht="58" hidden="1" x14ac:dyDescent="0.35">
      <c r="A2508">
        <v>3161</v>
      </c>
      <c r="B2508" s="3" t="s">
        <v>3161</v>
      </c>
      <c r="C2508" s="3" t="s">
        <v>7271</v>
      </c>
      <c r="D2508" s="6">
        <v>2000</v>
      </c>
      <c r="E2508" s="8">
        <v>2102</v>
      </c>
      <c r="F2508" t="s">
        <v>8218</v>
      </c>
      <c r="G2508" t="s">
        <v>8224</v>
      </c>
      <c r="H2508" t="s">
        <v>8246</v>
      </c>
      <c r="I2508">
        <v>1413377522</v>
      </c>
      <c r="J2508">
        <v>1410785522</v>
      </c>
      <c r="K2508" t="b">
        <v>1</v>
      </c>
      <c r="L2508">
        <v>74</v>
      </c>
      <c r="M2508" t="b">
        <v>1</v>
      </c>
      <c r="N2508" t="s">
        <v>8269</v>
      </c>
      <c r="O2508">
        <f>ROUND(E2508/D2508*100,0)</f>
        <v>105</v>
      </c>
      <c r="P2508">
        <f>IFERROR(ROUND(E2508/L2508,2),0)</f>
        <v>28.41</v>
      </c>
      <c r="Q2508" t="s">
        <v>8315</v>
      </c>
      <c r="R2508" t="s">
        <v>8316</v>
      </c>
      <c r="S2508" s="15">
        <f>(((J2508/60)/60)+24)+DATE(1970,1,1)</f>
        <v>417477.86722222227</v>
      </c>
      <c r="T2508" s="15">
        <f>(((I2508/60)/60)+24)+DATE(1970,1,1)</f>
        <v>418197.86722222227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8334</v>
      </c>
      <c r="R2509" t="s">
        <v>8351</v>
      </c>
      <c r="S2509" s="15">
        <f>(((J2509/60)/60)+24)+DATE(1970,1,1)</f>
        <v>422458.75111111108</v>
      </c>
      <c r="T2509" s="15">
        <f>(((I2509/60)/60)+24)+DATE(1970,1,1)</f>
        <v>423178.75111111108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8334</v>
      </c>
      <c r="R2510" t="s">
        <v>8351</v>
      </c>
      <c r="S2510" s="15">
        <f>(((J2510/60)/60)+24)+DATE(1970,1,1)</f>
        <v>415999.84277777775</v>
      </c>
      <c r="T2510" s="15">
        <f>(((I2510/60)/60)+24)+DATE(1970,1,1)</f>
        <v>416719.84277777775</v>
      </c>
    </row>
    <row r="2511" spans="1:20" ht="58" hidden="1" x14ac:dyDescent="0.35">
      <c r="A2511">
        <v>3171</v>
      </c>
      <c r="B2511" s="3" t="s">
        <v>3171</v>
      </c>
      <c r="C2511" s="3" t="s">
        <v>7281</v>
      </c>
      <c r="D2511" s="6">
        <v>7000</v>
      </c>
      <c r="E2511" s="8">
        <v>7617</v>
      </c>
      <c r="F2511" t="s">
        <v>8218</v>
      </c>
      <c r="G2511" t="s">
        <v>8224</v>
      </c>
      <c r="H2511" t="s">
        <v>8246</v>
      </c>
      <c r="I2511">
        <v>1462545358</v>
      </c>
      <c r="J2511">
        <v>1459953358</v>
      </c>
      <c r="K2511" t="b">
        <v>1</v>
      </c>
      <c r="L2511">
        <v>117</v>
      </c>
      <c r="M2511" t="b">
        <v>1</v>
      </c>
      <c r="N2511" t="s">
        <v>8269</v>
      </c>
      <c r="O2511">
        <f>ROUND(E2511/D2511*100,0)</f>
        <v>109</v>
      </c>
      <c r="P2511">
        <f>IFERROR(ROUND(E2511/L2511,2),0)</f>
        <v>65.099999999999994</v>
      </c>
      <c r="Q2511" t="s">
        <v>8315</v>
      </c>
      <c r="R2511" t="s">
        <v>8316</v>
      </c>
      <c r="S2511" s="15">
        <f>(((J2511/60)/60)+24)+DATE(1970,1,1)</f>
        <v>431135.59944444441</v>
      </c>
      <c r="T2511" s="15">
        <f>(((I2511/60)/60)+24)+DATE(1970,1,1)</f>
        <v>431855.59944444441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8334</v>
      </c>
      <c r="R2512" t="s">
        <v>8351</v>
      </c>
      <c r="S2512" s="15">
        <f>(((J2512/60)/60)+24)+DATE(1970,1,1)</f>
        <v>421832.93666666665</v>
      </c>
      <c r="T2512" s="15">
        <f>(((I2512/60)/60)+24)+DATE(1970,1,1)</f>
        <v>423272.93666666665</v>
      </c>
    </row>
    <row r="2513" spans="1:20" ht="58" hidden="1" x14ac:dyDescent="0.35">
      <c r="A2513">
        <v>3178</v>
      </c>
      <c r="B2513" s="3" t="s">
        <v>3178</v>
      </c>
      <c r="C2513" s="3" t="s">
        <v>7288</v>
      </c>
      <c r="D2513" s="6">
        <v>1500</v>
      </c>
      <c r="E2513" s="8">
        <v>2576</v>
      </c>
      <c r="F2513" t="s">
        <v>8218</v>
      </c>
      <c r="G2513" t="s">
        <v>8224</v>
      </c>
      <c r="H2513" t="s">
        <v>8246</v>
      </c>
      <c r="I2513">
        <v>1405521075</v>
      </c>
      <c r="J2513">
        <v>1402929075</v>
      </c>
      <c r="K2513" t="b">
        <v>1</v>
      </c>
      <c r="L2513">
        <v>78</v>
      </c>
      <c r="M2513" t="b">
        <v>1</v>
      </c>
      <c r="N2513" t="s">
        <v>8269</v>
      </c>
      <c r="O2513">
        <f>ROUND(E2513/D2513*100,0)</f>
        <v>172</v>
      </c>
      <c r="P2513">
        <f>IFERROR(ROUND(E2513/L2513,2),0)</f>
        <v>33.03</v>
      </c>
      <c r="Q2513" t="s">
        <v>8315</v>
      </c>
      <c r="R2513" t="s">
        <v>8316</v>
      </c>
      <c r="S2513" s="15">
        <f>(((J2513/60)/60)+24)+DATE(1970,1,1)</f>
        <v>415295.52083333331</v>
      </c>
      <c r="T2513" s="15">
        <f>(((I2513/60)/60)+24)+DATE(1970,1,1)</f>
        <v>416015.52083333331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8334</v>
      </c>
      <c r="R2514" t="s">
        <v>8351</v>
      </c>
      <c r="S2514" s="15">
        <f>(((J2514/60)/60)+24)+DATE(1970,1,1)</f>
        <v>419262.0447222222</v>
      </c>
      <c r="T2514" s="15">
        <f>(((I2514/60)/60)+24)+DATE(1970,1,1)</f>
        <v>419622.0447222222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8334</v>
      </c>
      <c r="R2515" t="s">
        <v>8351</v>
      </c>
      <c r="S2515" s="15">
        <f>(((J2515/60)/60)+24)+DATE(1970,1,1)</f>
        <v>437505.16361111111</v>
      </c>
      <c r="T2515" s="15">
        <f>(((I2515/60)/60)+24)+DATE(1970,1,1)</f>
        <v>438945.16361111111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8334</v>
      </c>
      <c r="R2516" t="s">
        <v>8351</v>
      </c>
      <c r="S2516" s="15">
        <f>(((J2516/60)/60)+24)+DATE(1970,1,1)</f>
        <v>416442.35472222226</v>
      </c>
      <c r="T2516" s="15">
        <f>(((I2516/60)/60)+24)+DATE(1970,1,1)</f>
        <v>416850.35472222226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8334</v>
      </c>
      <c r="R2517" t="s">
        <v>8351</v>
      </c>
      <c r="S2517" s="15">
        <f>(((J2517/60)/60)+24)+DATE(1970,1,1)</f>
        <v>420605.15361111111</v>
      </c>
      <c r="T2517" s="15">
        <f>(((I2517/60)/60)+24)+DATE(1970,1,1)</f>
        <v>421325.15361111111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8334</v>
      </c>
      <c r="R2518" t="s">
        <v>8351</v>
      </c>
      <c r="S2518" s="15">
        <f>(((J2518/60)/60)+24)+DATE(1970,1,1)</f>
        <v>418560.68111111113</v>
      </c>
      <c r="T2518" s="15">
        <f>(((I2518/60)/60)+24)+DATE(1970,1,1)</f>
        <v>419281.68111111113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8334</v>
      </c>
      <c r="R2519" t="s">
        <v>8351</v>
      </c>
      <c r="S2519" s="15">
        <f>(((J2519/60)/60)+24)+DATE(1970,1,1)</f>
        <v>421204.25833333336</v>
      </c>
      <c r="T2519" s="15">
        <f>(((I2519/60)/60)+24)+DATE(1970,1,1)</f>
        <v>421923.25833333336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8334</v>
      </c>
      <c r="R2520" t="s">
        <v>8351</v>
      </c>
      <c r="S2520" s="15">
        <f>(((J2520/60)/60)+24)+DATE(1970,1,1)</f>
        <v>418177.34111111111</v>
      </c>
      <c r="T2520" s="15">
        <f>(((I2520/60)/60)+24)+DATE(1970,1,1)</f>
        <v>418898.34111111111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8334</v>
      </c>
      <c r="R2521" t="s">
        <v>8351</v>
      </c>
      <c r="S2521" s="15">
        <f>(((J2521/60)/60)+24)+DATE(1970,1,1)</f>
        <v>415356.72333333333</v>
      </c>
      <c r="T2521" s="15">
        <f>(((I2521/60)/60)+24)+DATE(1970,1,1)</f>
        <v>416076.72333333333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8334</v>
      </c>
      <c r="R2522" t="s">
        <v>8351</v>
      </c>
      <c r="S2522" s="15">
        <f>(((J2522/60)/60)+24)+DATE(1970,1,1)</f>
        <v>434639.41249999998</v>
      </c>
      <c r="T2522" s="15">
        <f>(((I2522/60)/60)+24)+DATE(1970,1,1)</f>
        <v>435748.35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8323</v>
      </c>
      <c r="R2523" t="s">
        <v>8352</v>
      </c>
      <c r="S2523" s="15">
        <f>(((J2523/60)/60)+24)+DATE(1970,1,1)</f>
        <v>426416.22805555555</v>
      </c>
      <c r="T2523" s="15">
        <f>(((I2523/60)/60)+24)+DATE(1970,1,1)</f>
        <v>426920.22805555555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8323</v>
      </c>
      <c r="R2524" t="s">
        <v>8352</v>
      </c>
      <c r="S2524" s="15">
        <f>(((J2524/60)/60)+24)+DATE(1970,1,1)</f>
        <v>430990.76666666666</v>
      </c>
      <c r="T2524" s="15">
        <f>(((I2524/60)/60)+24)+DATE(1970,1,1)</f>
        <v>431519.86666666664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8323</v>
      </c>
      <c r="R2525" t="s">
        <v>8352</v>
      </c>
      <c r="S2525" s="15">
        <f>(((J2525/60)/60)+24)+DATE(1970,1,1)</f>
        <v>418280.41444444447</v>
      </c>
      <c r="T2525" s="15">
        <f>(((I2525/60)/60)+24)+DATE(1970,1,1)</f>
        <v>419001.41444444447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8323</v>
      </c>
      <c r="R2526" t="s">
        <v>8352</v>
      </c>
      <c r="S2526" s="15">
        <f>(((J2526/60)/60)+24)+DATE(1970,1,1)</f>
        <v>419020.37694444443</v>
      </c>
      <c r="T2526" s="15">
        <f>(((I2526/60)/60)+24)+DATE(1970,1,1)</f>
        <v>419797.5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8323</v>
      </c>
      <c r="R2527" t="s">
        <v>8352</v>
      </c>
      <c r="S2527" s="15">
        <f>(((J2527/60)/60)+24)+DATE(1970,1,1)</f>
        <v>397349.26972222223</v>
      </c>
      <c r="T2527" s="15">
        <f>(((I2527/60)/60)+24)+DATE(1970,1,1)</f>
        <v>398069.26972222223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8323</v>
      </c>
      <c r="R2528" t="s">
        <v>8352</v>
      </c>
      <c r="S2528" s="15">
        <f>(((J2528/60)/60)+24)+DATE(1970,1,1)</f>
        <v>418811.18722222222</v>
      </c>
      <c r="T2528" s="15">
        <f>(((I2528/60)/60)+24)+DATE(1970,1,1)</f>
        <v>419485.98333333334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8323</v>
      </c>
      <c r="R2529" t="s">
        <v>8352</v>
      </c>
      <c r="S2529" s="15">
        <f>(((J2529/60)/60)+24)+DATE(1970,1,1)</f>
        <v>409059.02527777775</v>
      </c>
      <c r="T2529" s="15">
        <f>(((I2529/60)/60)+24)+DATE(1970,1,1)</f>
        <v>409500.98333333334</v>
      </c>
    </row>
    <row r="2530" spans="1:20" ht="43.5" hidden="1" x14ac:dyDescent="0.35">
      <c r="A2530">
        <v>3180</v>
      </c>
      <c r="B2530" s="3" t="s">
        <v>3180</v>
      </c>
      <c r="C2530" s="3" t="s">
        <v>7290</v>
      </c>
      <c r="D2530" s="6">
        <v>1200</v>
      </c>
      <c r="E2530" s="8">
        <v>1437</v>
      </c>
      <c r="F2530" t="s">
        <v>8218</v>
      </c>
      <c r="G2530" t="s">
        <v>8224</v>
      </c>
      <c r="H2530" t="s">
        <v>8246</v>
      </c>
      <c r="I2530">
        <v>1403258049</v>
      </c>
      <c r="J2530">
        <v>1400666049</v>
      </c>
      <c r="K2530" t="b">
        <v>1</v>
      </c>
      <c r="L2530">
        <v>45</v>
      </c>
      <c r="M2530" t="b">
        <v>1</v>
      </c>
      <c r="N2530" t="s">
        <v>8269</v>
      </c>
      <c r="O2530">
        <f>ROUND(E2530/D2530*100,0)</f>
        <v>120</v>
      </c>
      <c r="P2530">
        <f>IFERROR(ROUND(E2530/L2530,2),0)</f>
        <v>31.93</v>
      </c>
      <c r="Q2530" t="s">
        <v>8315</v>
      </c>
      <c r="R2530" t="s">
        <v>8316</v>
      </c>
      <c r="S2530" s="15">
        <f>(((J2530/60)/60)+24)+DATE(1970,1,1)</f>
        <v>414666.90249999997</v>
      </c>
      <c r="T2530" s="15">
        <f>(((I2530/60)/60)+24)+DATE(1970,1,1)</f>
        <v>415386.90249999997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8323</v>
      </c>
      <c r="R2531" t="s">
        <v>8352</v>
      </c>
      <c r="S2531" s="15">
        <f>(((J2531/60)/60)+24)+DATE(1970,1,1)</f>
        <v>394690.9375</v>
      </c>
      <c r="T2531" s="15">
        <f>(((I2531/60)/60)+24)+DATE(1970,1,1)</f>
        <v>395769.9375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8323</v>
      </c>
      <c r="R2532" t="s">
        <v>8352</v>
      </c>
      <c r="S2532" s="15">
        <f>(((J2532/60)/60)+24)+DATE(1970,1,1)</f>
        <v>421901.75138888886</v>
      </c>
      <c r="T2532" s="15">
        <f>(((I2532/60)/60)+24)+DATE(1970,1,1)</f>
        <v>422677.83333333331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8323</v>
      </c>
      <c r="R2533" t="s">
        <v>8352</v>
      </c>
      <c r="S2533" s="15">
        <f>(((J2533/60)/60)+24)+DATE(1970,1,1)</f>
        <v>424945.32055555558</v>
      </c>
      <c r="T2533" s="15">
        <f>(((I2533/60)/60)+24)+DATE(1970,1,1)</f>
        <v>425484.98333333334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8323</v>
      </c>
      <c r="R2534" t="s">
        <v>8352</v>
      </c>
      <c r="S2534" s="15">
        <f>(((J2534/60)/60)+24)+DATE(1970,1,1)</f>
        <v>398525.37944444444</v>
      </c>
      <c r="T2534" s="15">
        <f>(((I2534/60)/60)+24)+DATE(1970,1,1)</f>
        <v>399245.37944444444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8323</v>
      </c>
      <c r="R2535" t="s">
        <v>8352</v>
      </c>
      <c r="S2535" s="15">
        <f>(((J2535/60)/60)+24)+DATE(1970,1,1)</f>
        <v>403251.03083333338</v>
      </c>
      <c r="T2535" s="15">
        <f>(((I2535/60)/60)+24)+DATE(1970,1,1)</f>
        <v>403971.01888888888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8323</v>
      </c>
      <c r="R2536" t="s">
        <v>8352</v>
      </c>
      <c r="S2536" s="15">
        <f>(((J2536/60)/60)+24)+DATE(1970,1,1)</f>
        <v>375001.80888888892</v>
      </c>
      <c r="T2536" s="15">
        <f>(((I2536/60)/60)+24)+DATE(1970,1,1)</f>
        <v>376239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8323</v>
      </c>
      <c r="R2537" t="s">
        <v>8352</v>
      </c>
      <c r="S2537" s="15">
        <f>(((J2537/60)/60)+24)+DATE(1970,1,1)</f>
        <v>418587.9847222222</v>
      </c>
      <c r="T2537" s="15">
        <f>(((I2537/60)/60)+24)+DATE(1970,1,1)</f>
        <v>419332.9847222222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8323</v>
      </c>
      <c r="R2538" t="s">
        <v>8352</v>
      </c>
      <c r="S2538" s="15">
        <f>(((J2538/60)/60)+24)+DATE(1970,1,1)</f>
        <v>407075.54611111112</v>
      </c>
      <c r="T2538" s="15">
        <f>(((I2538/60)/60)+24)+DATE(1970,1,1)</f>
        <v>407579.54611111112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8323</v>
      </c>
      <c r="R2539" t="s">
        <v>8352</v>
      </c>
      <c r="S2539" s="15">
        <f>(((J2539/60)/60)+24)+DATE(1970,1,1)</f>
        <v>388656.57083333336</v>
      </c>
      <c r="T2539" s="15">
        <f>(((I2539/60)/60)+24)+DATE(1970,1,1)</f>
        <v>390096.57083333336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8323</v>
      </c>
      <c r="R2540" t="s">
        <v>8352</v>
      </c>
      <c r="S2540" s="15">
        <f>(((J2540/60)/60)+24)+DATE(1970,1,1)</f>
        <v>403101.2391666667</v>
      </c>
      <c r="T2540" s="15">
        <f>(((I2540/60)/60)+24)+DATE(1970,1,1)</f>
        <v>403837.98333333334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8323</v>
      </c>
      <c r="R2541" t="s">
        <v>8352</v>
      </c>
      <c r="S2541" s="15">
        <f>(((J2541/60)/60)+24)+DATE(1970,1,1)</f>
        <v>419406.65333333332</v>
      </c>
      <c r="T2541" s="15">
        <f>(((I2541/60)/60)+24)+DATE(1970,1,1)</f>
        <v>420846.65333333332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8323</v>
      </c>
      <c r="R2542" t="s">
        <v>8352</v>
      </c>
      <c r="S2542" s="15">
        <f>(((J2542/60)/60)+24)+DATE(1970,1,1)</f>
        <v>390793.20027777774</v>
      </c>
      <c r="T2542" s="15">
        <f>(((I2542/60)/60)+24)+DATE(1970,1,1)</f>
        <v>392233.20027777774</v>
      </c>
    </row>
    <row r="2543" spans="1:20" ht="43.5" hidden="1" x14ac:dyDescent="0.35">
      <c r="A2543">
        <v>3181</v>
      </c>
      <c r="B2543" s="3" t="s">
        <v>3181</v>
      </c>
      <c r="C2543" s="3" t="s">
        <v>7291</v>
      </c>
      <c r="D2543" s="6">
        <v>500</v>
      </c>
      <c r="E2543" s="8">
        <v>545</v>
      </c>
      <c r="F2543" t="s">
        <v>8218</v>
      </c>
      <c r="G2543" t="s">
        <v>8224</v>
      </c>
      <c r="H2543" t="s">
        <v>8246</v>
      </c>
      <c r="I2543">
        <v>1402848000</v>
      </c>
      <c r="J2543">
        <v>1400570787</v>
      </c>
      <c r="K2543" t="b">
        <v>1</v>
      </c>
      <c r="L2543">
        <v>15</v>
      </c>
      <c r="M2543" t="b">
        <v>1</v>
      </c>
      <c r="N2543" t="s">
        <v>8269</v>
      </c>
      <c r="O2543">
        <f>ROUND(E2543/D2543*100,0)</f>
        <v>109</v>
      </c>
      <c r="P2543">
        <f>IFERROR(ROUND(E2543/L2543,2),0)</f>
        <v>36.33</v>
      </c>
      <c r="Q2543" t="s">
        <v>8315</v>
      </c>
      <c r="R2543" t="s">
        <v>8316</v>
      </c>
      <c r="S2543" s="15">
        <f>(((J2543/60)/60)+24)+DATE(1970,1,1)</f>
        <v>414640.4408333333</v>
      </c>
      <c r="T2543" s="15">
        <f>(((I2543/60)/60)+24)+DATE(1970,1,1)</f>
        <v>415273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8323</v>
      </c>
      <c r="R2544" t="s">
        <v>8352</v>
      </c>
      <c r="S2544" s="15">
        <f>(((J2544/60)/60)+24)+DATE(1970,1,1)</f>
        <v>408163.23805555556</v>
      </c>
      <c r="T2544" s="15">
        <f>(((I2544/60)/60)+24)+DATE(1970,1,1)</f>
        <v>409092.98333333334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8323</v>
      </c>
      <c r="R2545" t="s">
        <v>8352</v>
      </c>
      <c r="S2545" s="15">
        <f>(((J2545/60)/60)+24)+DATE(1970,1,1)</f>
        <v>384275.58277777774</v>
      </c>
      <c r="T2545" s="15">
        <f>(((I2545/60)/60)+24)+DATE(1970,1,1)</f>
        <v>385020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8323</v>
      </c>
      <c r="R2546" t="s">
        <v>8352</v>
      </c>
      <c r="S2546" s="15">
        <f>(((J2546/60)/60)+24)+DATE(1970,1,1)</f>
        <v>397581.49138888891</v>
      </c>
      <c r="T2546" s="15">
        <f>(((I2546/60)/60)+24)+DATE(1970,1,1)</f>
        <v>398301.49138888891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8323</v>
      </c>
      <c r="R2547" t="s">
        <v>8352</v>
      </c>
      <c r="S2547" s="15">
        <f>(((J2547/60)/60)+24)+DATE(1970,1,1)</f>
        <v>420588.31611111108</v>
      </c>
      <c r="T2547" s="15">
        <f>(((I2547/60)/60)+24)+DATE(1970,1,1)</f>
        <v>421425.5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8323</v>
      </c>
      <c r="R2548" t="s">
        <v>8352</v>
      </c>
      <c r="S2548" s="15">
        <f>(((J2548/60)/60)+24)+DATE(1970,1,1)</f>
        <v>408533.60527777777</v>
      </c>
      <c r="T2548" s="15">
        <f>(((I2548/60)/60)+24)+DATE(1970,1,1)</f>
        <v>409190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8323</v>
      </c>
      <c r="R2549" t="s">
        <v>8352</v>
      </c>
      <c r="S2549" s="15">
        <f>(((J2549/60)/60)+24)+DATE(1970,1,1)</f>
        <v>395307.55638888886</v>
      </c>
      <c r="T2549" s="15">
        <f>(((I2549/60)/60)+24)+DATE(1970,1,1)</f>
        <v>396026.55638888886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8323</v>
      </c>
      <c r="R2550" t="s">
        <v>8352</v>
      </c>
      <c r="S2550" s="15">
        <f>(((J2550/60)/60)+24)+DATE(1970,1,1)</f>
        <v>434784.01027777779</v>
      </c>
      <c r="T2550" s="15">
        <f>(((I2550/60)/60)+24)+DATE(1970,1,1)</f>
        <v>435373.45</v>
      </c>
    </row>
    <row r="2551" spans="1:20" ht="43.5" hidden="1" x14ac:dyDescent="0.35">
      <c r="A2551">
        <v>3185</v>
      </c>
      <c r="B2551" s="3" t="s">
        <v>3185</v>
      </c>
      <c r="C2551" s="3" t="s">
        <v>7295</v>
      </c>
      <c r="D2551" s="6">
        <v>1000</v>
      </c>
      <c r="E2551" s="8">
        <v>1000</v>
      </c>
      <c r="F2551" t="s">
        <v>8218</v>
      </c>
      <c r="G2551" t="s">
        <v>8224</v>
      </c>
      <c r="H2551" t="s">
        <v>8246</v>
      </c>
      <c r="I2551">
        <v>1405553241</v>
      </c>
      <c r="J2551">
        <v>1404948441</v>
      </c>
      <c r="K2551" t="b">
        <v>1</v>
      </c>
      <c r="L2551">
        <v>24</v>
      </c>
      <c r="M2551" t="b">
        <v>1</v>
      </c>
      <c r="N2551" t="s">
        <v>8269</v>
      </c>
      <c r="O2551">
        <f>ROUND(E2551/D2551*100,0)</f>
        <v>100</v>
      </c>
      <c r="P2551">
        <f>IFERROR(ROUND(E2551/L2551,2),0)</f>
        <v>41.67</v>
      </c>
      <c r="Q2551" t="s">
        <v>8315</v>
      </c>
      <c r="R2551" t="s">
        <v>8316</v>
      </c>
      <c r="S2551" s="15">
        <f>(((J2551/60)/60)+24)+DATE(1970,1,1)</f>
        <v>415856.45583333337</v>
      </c>
      <c r="T2551" s="15">
        <f>(((I2551/60)/60)+24)+DATE(1970,1,1)</f>
        <v>416024.45583333337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8323</v>
      </c>
      <c r="R2552" t="s">
        <v>8352</v>
      </c>
      <c r="S2552" s="15">
        <f>(((J2552/60)/60)+24)+DATE(1970,1,1)</f>
        <v>425424.2238888889</v>
      </c>
      <c r="T2552" s="15">
        <f>(((I2552/60)/60)+24)+DATE(1970,1,1)</f>
        <v>426780.98333333334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8323</v>
      </c>
      <c r="R2553" t="s">
        <v>8352</v>
      </c>
      <c r="S2553" s="15">
        <f>(((J2553/60)/60)+24)+DATE(1970,1,1)</f>
        <v>395007.05138888885</v>
      </c>
      <c r="T2553" s="15">
        <f>(((I2553/60)/60)+24)+DATE(1970,1,1)</f>
        <v>395693.8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8323</v>
      </c>
      <c r="R2554" t="s">
        <v>8352</v>
      </c>
      <c r="S2554" s="15">
        <f>(((J2554/60)/60)+24)+DATE(1970,1,1)</f>
        <v>438412.43916666671</v>
      </c>
      <c r="T2554" s="15">
        <f>(((I2554/60)/60)+24)+DATE(1970,1,1)</f>
        <v>439132.43916666671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8323</v>
      </c>
      <c r="R2555" t="s">
        <v>8352</v>
      </c>
      <c r="S2555" s="15">
        <f>(((J2555/60)/60)+24)+DATE(1970,1,1)</f>
        <v>398653.77972222224</v>
      </c>
      <c r="T2555" s="15">
        <f>(((I2555/60)/60)+24)+DATE(1970,1,1)</f>
        <v>400093.77972222224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8323</v>
      </c>
      <c r="R2556" t="s">
        <v>8352</v>
      </c>
      <c r="S2556" s="15">
        <f>(((J2556/60)/60)+24)+DATE(1970,1,1)</f>
        <v>422938.87861111108</v>
      </c>
      <c r="T2556" s="15">
        <f>(((I2556/60)/60)+24)+DATE(1970,1,1)</f>
        <v>423684.98333333334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8323</v>
      </c>
      <c r="R2557" t="s">
        <v>8352</v>
      </c>
      <c r="S2557" s="15">
        <f>(((J2557/60)/60)+24)+DATE(1970,1,1)</f>
        <v>396576.72027777776</v>
      </c>
      <c r="T2557" s="15">
        <f>(((I2557/60)/60)+24)+DATE(1970,1,1)</f>
        <v>397320.72027777776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8323</v>
      </c>
      <c r="R2558" t="s">
        <v>8352</v>
      </c>
      <c r="S2558" s="15">
        <f>(((J2558/60)/60)+24)+DATE(1970,1,1)</f>
        <v>401288.79361111112</v>
      </c>
      <c r="T2558" s="15">
        <f>(((I2558/60)/60)+24)+DATE(1970,1,1)</f>
        <v>402368.79361111112</v>
      </c>
    </row>
    <row r="2559" spans="1:20" ht="43.5" hidden="1" x14ac:dyDescent="0.35">
      <c r="A2559">
        <v>3186</v>
      </c>
      <c r="B2559" s="3" t="s">
        <v>3186</v>
      </c>
      <c r="C2559" s="3" t="s">
        <v>7296</v>
      </c>
      <c r="D2559" s="6">
        <v>3200</v>
      </c>
      <c r="E2559" s="8">
        <v>3270</v>
      </c>
      <c r="F2559" t="s">
        <v>8218</v>
      </c>
      <c r="G2559" t="s">
        <v>8224</v>
      </c>
      <c r="H2559" t="s">
        <v>8246</v>
      </c>
      <c r="I2559">
        <v>1410901200</v>
      </c>
      <c r="J2559">
        <v>1408313438</v>
      </c>
      <c r="K2559" t="b">
        <v>1</v>
      </c>
      <c r="L2559">
        <v>70</v>
      </c>
      <c r="M2559" t="b">
        <v>1</v>
      </c>
      <c r="N2559" t="s">
        <v>8269</v>
      </c>
      <c r="O2559">
        <f>ROUND(E2559/D2559*100,0)</f>
        <v>102</v>
      </c>
      <c r="P2559">
        <f>IFERROR(ROUND(E2559/L2559,2),0)</f>
        <v>46.71</v>
      </c>
      <c r="Q2559" t="s">
        <v>8315</v>
      </c>
      <c r="R2559" t="s">
        <v>8316</v>
      </c>
      <c r="S2559" s="15">
        <f>(((J2559/60)/60)+24)+DATE(1970,1,1)</f>
        <v>416791.17722222221</v>
      </c>
      <c r="T2559" s="15">
        <f>(((I2559/60)/60)+24)+DATE(1970,1,1)</f>
        <v>417510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8323</v>
      </c>
      <c r="R2560" t="s">
        <v>8352</v>
      </c>
      <c r="S2560" s="15">
        <f>(((J2560/60)/60)+24)+DATE(1970,1,1)</f>
        <v>422189.64055555558</v>
      </c>
      <c r="T2560" s="15">
        <f>(((I2560/60)/60)+24)+DATE(1970,1,1)</f>
        <v>422950.98333333334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8323</v>
      </c>
      <c r="R2561" t="s">
        <v>8352</v>
      </c>
      <c r="S2561" s="15">
        <f>(((J2561/60)/60)+24)+DATE(1970,1,1)</f>
        <v>391853.96777777775</v>
      </c>
      <c r="T2561" s="15">
        <f>(((I2561/60)/60)+24)+DATE(1970,1,1)</f>
        <v>392644.61666666664</v>
      </c>
    </row>
    <row r="2562" spans="1:20" ht="43.5" hidden="1" x14ac:dyDescent="0.35">
      <c r="A2562">
        <v>3213</v>
      </c>
      <c r="B2562" s="3" t="s">
        <v>3213</v>
      </c>
      <c r="C2562" s="3" t="s">
        <v>7323</v>
      </c>
      <c r="D2562" s="6">
        <v>6000</v>
      </c>
      <c r="E2562" s="8">
        <v>6007</v>
      </c>
      <c r="F2562" t="s">
        <v>8218</v>
      </c>
      <c r="G2562" t="s">
        <v>8224</v>
      </c>
      <c r="H2562" t="s">
        <v>8246</v>
      </c>
      <c r="I2562">
        <v>1437934759</v>
      </c>
      <c r="J2562">
        <v>1434478759</v>
      </c>
      <c r="K2562" t="b">
        <v>1</v>
      </c>
      <c r="L2562">
        <v>47</v>
      </c>
      <c r="M2562" t="b">
        <v>1</v>
      </c>
      <c r="N2562" t="s">
        <v>8269</v>
      </c>
      <c r="O2562">
        <f>ROUND(E2562/D2562*100,0)</f>
        <v>100</v>
      </c>
      <c r="P2562">
        <f>IFERROR(ROUND(E2562/L2562,2),0)</f>
        <v>127.81</v>
      </c>
      <c r="Q2562" t="s">
        <v>8315</v>
      </c>
      <c r="R2562" t="s">
        <v>8316</v>
      </c>
      <c r="S2562" s="15">
        <f>(((J2562/60)/60)+24)+DATE(1970,1,1)</f>
        <v>424059.32194444444</v>
      </c>
      <c r="T2562" s="15">
        <f>(((I2562/60)/60)+24)+DATE(1970,1,1)</f>
        <v>425019.32194444444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8334</v>
      </c>
      <c r="R2563" t="s">
        <v>8335</v>
      </c>
      <c r="S2563" s="15">
        <f>(((J2563/60)/60)+24)+DATE(1970,1,1)</f>
        <v>426189.69138888892</v>
      </c>
      <c r="T2563" s="15">
        <f>(((I2563/60)/60)+24)+DATE(1970,1,1)</f>
        <v>426909.69138888892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8334</v>
      </c>
      <c r="R2564" t="s">
        <v>8335</v>
      </c>
      <c r="S2564" s="15">
        <f>(((J2564/60)/60)+24)+DATE(1970,1,1)</f>
        <v>434205.59416666662</v>
      </c>
      <c r="T2564" s="15">
        <f>(((I2564/60)/60)+24)+DATE(1970,1,1)</f>
        <v>435645.59416666662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8334</v>
      </c>
      <c r="R2565" t="s">
        <v>8335</v>
      </c>
      <c r="S2565" s="15">
        <f>(((J2565/60)/60)+24)+DATE(1970,1,1)</f>
        <v>423660.34750000003</v>
      </c>
      <c r="T2565" s="15">
        <f>(((I2565/60)/60)+24)+DATE(1970,1,1)</f>
        <v>425100.34750000003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8334</v>
      </c>
      <c r="R2566" t="s">
        <v>8335</v>
      </c>
      <c r="S2566" s="15">
        <f>(((J2566/60)/60)+24)+DATE(1970,1,1)</f>
        <v>415665.97194444446</v>
      </c>
      <c r="T2566" s="15">
        <f>(((I2566/60)/60)+24)+DATE(1970,1,1)</f>
        <v>416385.97194444446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8334</v>
      </c>
      <c r="R2567" t="s">
        <v>8335</v>
      </c>
      <c r="S2567" s="15">
        <f>(((J2567/60)/60)+24)+DATE(1970,1,1)</f>
        <v>430512.60805555555</v>
      </c>
      <c r="T2567" s="15">
        <f>(((I2567/60)/60)+24)+DATE(1970,1,1)</f>
        <v>431933.83333333331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8334</v>
      </c>
      <c r="R2568" t="s">
        <v>8335</v>
      </c>
      <c r="S2568" s="15">
        <f>(((J2568/60)/60)+24)+DATE(1970,1,1)</f>
        <v>416168.54111111106</v>
      </c>
      <c r="T2568" s="15">
        <f>(((I2568/60)/60)+24)+DATE(1970,1,1)</f>
        <v>416888.54111111106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8334</v>
      </c>
      <c r="R2569" t="s">
        <v>8335</v>
      </c>
      <c r="S2569" s="15">
        <f>(((J2569/60)/60)+24)+DATE(1970,1,1)</f>
        <v>422046.09388888889</v>
      </c>
      <c r="T2569" s="15">
        <f>(((I2569/60)/60)+24)+DATE(1970,1,1)</f>
        <v>422766.09388888889</v>
      </c>
    </row>
    <row r="2570" spans="1:20" ht="58" hidden="1" x14ac:dyDescent="0.35">
      <c r="A2570">
        <v>3214</v>
      </c>
      <c r="B2570" s="3" t="s">
        <v>3214</v>
      </c>
      <c r="C2570" s="3" t="s">
        <v>7324</v>
      </c>
      <c r="D2570" s="6">
        <v>12000</v>
      </c>
      <c r="E2570" s="8">
        <v>12256</v>
      </c>
      <c r="F2570" t="s">
        <v>8218</v>
      </c>
      <c r="G2570" t="s">
        <v>8224</v>
      </c>
      <c r="H2570" t="s">
        <v>8246</v>
      </c>
      <c r="I2570">
        <v>1452038100</v>
      </c>
      <c r="J2570">
        <v>1448823673</v>
      </c>
      <c r="K2570" t="b">
        <v>1</v>
      </c>
      <c r="L2570">
        <v>115</v>
      </c>
      <c r="M2570" t="b">
        <v>1</v>
      </c>
      <c r="N2570" t="s">
        <v>8269</v>
      </c>
      <c r="O2570">
        <f>ROUND(E2570/D2570*100,0)</f>
        <v>102</v>
      </c>
      <c r="P2570">
        <f>IFERROR(ROUND(E2570/L2570,2),0)</f>
        <v>106.57</v>
      </c>
      <c r="Q2570" t="s">
        <v>8315</v>
      </c>
      <c r="R2570" t="s">
        <v>8316</v>
      </c>
      <c r="S2570" s="15">
        <f>(((J2570/60)/60)+24)+DATE(1970,1,1)</f>
        <v>428044.02027777774</v>
      </c>
      <c r="T2570" s="15">
        <f>(((I2570/60)/60)+24)+DATE(1970,1,1)</f>
        <v>428936.91666666669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8334</v>
      </c>
      <c r="R2571" t="s">
        <v>8335</v>
      </c>
      <c r="S2571" s="15">
        <f>(((J2571/60)/60)+24)+DATE(1970,1,1)</f>
        <v>425555.53111111111</v>
      </c>
      <c r="T2571" s="15">
        <f>(((I2571/60)/60)+24)+DATE(1970,1,1)</f>
        <v>426275.53111111111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8334</v>
      </c>
      <c r="R2572" t="s">
        <v>8335</v>
      </c>
      <c r="S2572" s="15">
        <f>(((J2572/60)/60)+24)+DATE(1970,1,1)</f>
        <v>437814.67638888885</v>
      </c>
      <c r="T2572" s="15">
        <f>(((I2572/60)/60)+24)+DATE(1970,1,1)</f>
        <v>438534.67638888885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8334</v>
      </c>
      <c r="R2573" t="s">
        <v>8335</v>
      </c>
      <c r="S2573" s="15">
        <f>(((J2573/60)/60)+24)+DATE(1970,1,1)</f>
        <v>430721.20027777774</v>
      </c>
      <c r="T2573" s="15">
        <f>(((I2573/60)/60)+24)+DATE(1970,1,1)</f>
        <v>432161.20027777774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8334</v>
      </c>
      <c r="R2574" t="s">
        <v>8335</v>
      </c>
      <c r="S2574" s="15">
        <f>(((J2574/60)/60)+24)+DATE(1970,1,1)</f>
        <v>421787.86583333334</v>
      </c>
      <c r="T2574" s="15">
        <f>(((I2574/60)/60)+24)+DATE(1970,1,1)</f>
        <v>422507.86583333334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8334</v>
      </c>
      <c r="R2575" t="s">
        <v>8335</v>
      </c>
      <c r="S2575" s="15">
        <f>(((J2575/60)/60)+24)+DATE(1970,1,1)</f>
        <v>415847.20805555559</v>
      </c>
      <c r="T2575" s="15">
        <f>(((I2575/60)/60)+24)+DATE(1970,1,1)</f>
        <v>416927.20805555559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8334</v>
      </c>
      <c r="R2576" t="s">
        <v>8335</v>
      </c>
      <c r="S2576" s="15">
        <f>(((J2576/60)/60)+24)+DATE(1970,1,1)</f>
        <v>431644.81805555552</v>
      </c>
      <c r="T2576" s="15">
        <f>(((I2576/60)/60)+24)+DATE(1970,1,1)</f>
        <v>432148.81805555552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8334</v>
      </c>
      <c r="R2577" t="s">
        <v>8335</v>
      </c>
      <c r="S2577" s="15">
        <f>(((J2577/60)/60)+24)+DATE(1970,1,1)</f>
        <v>419603.60944444442</v>
      </c>
      <c r="T2577" s="15">
        <f>(((I2577/60)/60)+24)+DATE(1970,1,1)</f>
        <v>420323.60944444442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8334</v>
      </c>
      <c r="R2578" t="s">
        <v>8335</v>
      </c>
      <c r="S2578" s="15">
        <f>(((J2578/60)/60)+24)+DATE(1970,1,1)</f>
        <v>421377.23527777777</v>
      </c>
      <c r="T2578" s="15">
        <f>(((I2578/60)/60)+24)+DATE(1970,1,1)</f>
        <v>422456.23527777777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8334</v>
      </c>
      <c r="R2579" t="s">
        <v>8335</v>
      </c>
      <c r="S2579" s="15">
        <f>(((J2579/60)/60)+24)+DATE(1970,1,1)</f>
        <v>415876.69361111114</v>
      </c>
      <c r="T2579" s="15">
        <f>(((I2579/60)/60)+24)+DATE(1970,1,1)</f>
        <v>416476.69361111114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8334</v>
      </c>
      <c r="R2580" t="s">
        <v>8335</v>
      </c>
      <c r="S2580" s="15">
        <f>(((J2580/60)/60)+24)+DATE(1970,1,1)</f>
        <v>425649.54972222226</v>
      </c>
      <c r="T2580" s="15">
        <f>(((I2580/60)/60)+24)+DATE(1970,1,1)</f>
        <v>426818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8334</v>
      </c>
      <c r="R2581" t="s">
        <v>8335</v>
      </c>
      <c r="S2581" s="15">
        <f>(((J2581/60)/60)+24)+DATE(1970,1,1)</f>
        <v>416044.91750000004</v>
      </c>
      <c r="T2581" s="15">
        <f>(((I2581/60)/60)+24)+DATE(1970,1,1)</f>
        <v>417484.91750000004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8334</v>
      </c>
      <c r="R2582" t="s">
        <v>8335</v>
      </c>
      <c r="S2582" s="15">
        <f>(((J2582/60)/60)+24)+DATE(1970,1,1)</f>
        <v>422584.83416666667</v>
      </c>
      <c r="T2582" s="15">
        <f>(((I2582/60)/60)+24)+DATE(1970,1,1)</f>
        <v>423300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8334</v>
      </c>
      <c r="R2583" t="s">
        <v>8335</v>
      </c>
      <c r="S2583" s="15">
        <f>(((J2583/60)/60)+24)+DATE(1970,1,1)</f>
        <v>427008.08277777774</v>
      </c>
      <c r="T2583" s="15">
        <f>(((I2583/60)/60)+24)+DATE(1970,1,1)</f>
        <v>427729.08277777774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8334</v>
      </c>
      <c r="R2584" t="s">
        <v>8335</v>
      </c>
      <c r="S2584" s="15">
        <f>(((J2584/60)/60)+24)+DATE(1970,1,1)</f>
        <v>435368.73166666663</v>
      </c>
      <c r="T2584" s="15">
        <f>(((I2584/60)/60)+24)+DATE(1970,1,1)</f>
        <v>436088.73166666663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8334</v>
      </c>
      <c r="R2585" t="s">
        <v>8335</v>
      </c>
      <c r="S2585" s="15">
        <f>(((J2585/60)/60)+24)+DATE(1970,1,1)</f>
        <v>420411.46666666667</v>
      </c>
      <c r="T2585" s="15">
        <f>(((I2585/60)/60)+24)+DATE(1970,1,1)</f>
        <v>421850.46666666667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8334</v>
      </c>
      <c r="R2586" t="s">
        <v>8335</v>
      </c>
      <c r="S2586" s="15">
        <f>(((J2586/60)/60)+24)+DATE(1970,1,1)</f>
        <v>423301.1580555556</v>
      </c>
      <c r="T2586" s="15">
        <f>(((I2586/60)/60)+24)+DATE(1970,1,1)</f>
        <v>424021.1580555556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8334</v>
      </c>
      <c r="R2587" t="s">
        <v>8335</v>
      </c>
      <c r="S2587" s="15">
        <f>(((J2587/60)/60)+24)+DATE(1970,1,1)</f>
        <v>415040.12</v>
      </c>
      <c r="T2587" s="15">
        <f>(((I2587/60)/60)+24)+DATE(1970,1,1)</f>
        <v>415760.12</v>
      </c>
    </row>
    <row r="2588" spans="1:20" ht="43.5" hidden="1" x14ac:dyDescent="0.35">
      <c r="A2588">
        <v>3216</v>
      </c>
      <c r="B2588" s="3" t="s">
        <v>3216</v>
      </c>
      <c r="C2588" s="3" t="s">
        <v>7326</v>
      </c>
      <c r="D2588" s="6">
        <v>2000</v>
      </c>
      <c r="E2588" s="8">
        <v>2001</v>
      </c>
      <c r="F2588" t="s">
        <v>8218</v>
      </c>
      <c r="G2588" t="s">
        <v>8224</v>
      </c>
      <c r="H2588" t="s">
        <v>8246</v>
      </c>
      <c r="I2588">
        <v>1436625000</v>
      </c>
      <c r="J2588">
        <v>1433934371</v>
      </c>
      <c r="K2588" t="b">
        <v>1</v>
      </c>
      <c r="L2588">
        <v>35</v>
      </c>
      <c r="M2588" t="b">
        <v>1</v>
      </c>
      <c r="N2588" t="s">
        <v>8269</v>
      </c>
      <c r="O2588">
        <f>ROUND(E2588/D2588*100,0)</f>
        <v>100</v>
      </c>
      <c r="P2588">
        <f>IFERROR(ROUND(E2588/L2588,2),0)</f>
        <v>57.17</v>
      </c>
      <c r="Q2588" t="s">
        <v>8315</v>
      </c>
      <c r="R2588" t="s">
        <v>8316</v>
      </c>
      <c r="S2588" s="15">
        <f>(((J2588/60)/60)+24)+DATE(1970,1,1)</f>
        <v>423908.10305555555</v>
      </c>
      <c r="T2588" s="15">
        <f>(((I2588/60)/60)+24)+DATE(1970,1,1)</f>
        <v>424655.5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8334</v>
      </c>
      <c r="R2589" t="s">
        <v>8335</v>
      </c>
      <c r="S2589" s="15">
        <f>(((J2589/60)/60)+24)+DATE(1970,1,1)</f>
        <v>428065.20916666667</v>
      </c>
      <c r="T2589" s="15">
        <f>(((I2589/60)/60)+24)+DATE(1970,1,1)</f>
        <v>428785.20916666667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8334</v>
      </c>
      <c r="R2590" t="s">
        <v>8335</v>
      </c>
      <c r="S2590" s="15">
        <f>(((J2590/60)/60)+24)+DATE(1970,1,1)</f>
        <v>420961.22944444441</v>
      </c>
      <c r="T2590" s="15">
        <f>(((I2590/60)/60)+24)+DATE(1970,1,1)</f>
        <v>422206.23333333334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8334</v>
      </c>
      <c r="R2591" t="s">
        <v>8335</v>
      </c>
      <c r="S2591" s="15">
        <f>(((J2591/60)/60)+24)+DATE(1970,1,1)</f>
        <v>430077.86861111113</v>
      </c>
      <c r="T2591" s="15">
        <f>(((I2591/60)/60)+24)+DATE(1970,1,1)</f>
        <v>430796.86861111113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8334</v>
      </c>
      <c r="R2592" t="s">
        <v>8335</v>
      </c>
      <c r="S2592" s="15">
        <f>(((J2592/60)/60)+24)+DATE(1970,1,1)</f>
        <v>429263.13805555558</v>
      </c>
      <c r="T2592" s="15">
        <f>(((I2592/60)/60)+24)+DATE(1970,1,1)</f>
        <v>429431.13805555558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8334</v>
      </c>
      <c r="R2593" t="s">
        <v>8335</v>
      </c>
      <c r="S2593" s="15">
        <f>(((J2593/60)/60)+24)+DATE(1970,1,1)</f>
        <v>429126.75666666665</v>
      </c>
      <c r="T2593" s="15">
        <f>(((I2593/60)/60)+24)+DATE(1970,1,1)</f>
        <v>430565.75666666665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8334</v>
      </c>
      <c r="R2594" t="s">
        <v>8335</v>
      </c>
      <c r="S2594" s="15">
        <f>(((J2594/60)/60)+24)+DATE(1970,1,1)</f>
        <v>417244.22805555555</v>
      </c>
      <c r="T2594" s="15">
        <f>(((I2594/60)/60)+24)+DATE(1970,1,1)</f>
        <v>417964.22805555555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8334</v>
      </c>
      <c r="R2595" t="s">
        <v>8335</v>
      </c>
      <c r="S2595" s="15">
        <f>(((J2595/60)/60)+24)+DATE(1970,1,1)</f>
        <v>422093.28500000003</v>
      </c>
      <c r="T2595" s="15">
        <f>(((I2595/60)/60)+24)+DATE(1970,1,1)</f>
        <v>422813.28500000003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8334</v>
      </c>
      <c r="R2596" t="s">
        <v>8335</v>
      </c>
      <c r="S2596" s="15">
        <f>(((J2596/60)/60)+24)+DATE(1970,1,1)</f>
        <v>415832.23000000004</v>
      </c>
      <c r="T2596" s="15">
        <f>(((I2596/60)/60)+24)+DATE(1970,1,1)</f>
        <v>416552.23000000004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8334</v>
      </c>
      <c r="R2597" t="s">
        <v>8335</v>
      </c>
      <c r="S2597" s="15">
        <f>(((J2597/60)/60)+24)+DATE(1970,1,1)</f>
        <v>438182.86111111112</v>
      </c>
      <c r="T2597" s="15">
        <f>(((I2597/60)/60)+24)+DATE(1970,1,1)</f>
        <v>438902.86111111112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8334</v>
      </c>
      <c r="R2598" t="s">
        <v>8335</v>
      </c>
      <c r="S2598" s="15">
        <f>(((J2598/60)/60)+24)+DATE(1970,1,1)</f>
        <v>415824.94694444444</v>
      </c>
      <c r="T2598" s="15">
        <f>(((I2598/60)/60)+24)+DATE(1970,1,1)</f>
        <v>416544.94694444444</v>
      </c>
    </row>
    <row r="2599" spans="1:20" ht="43.5" hidden="1" x14ac:dyDescent="0.35">
      <c r="A2599">
        <v>3218</v>
      </c>
      <c r="B2599" s="3" t="s">
        <v>3218</v>
      </c>
      <c r="C2599" s="3" t="s">
        <v>7328</v>
      </c>
      <c r="D2599" s="6">
        <v>12000</v>
      </c>
      <c r="E2599" s="8">
        <v>12252</v>
      </c>
      <c r="F2599" t="s">
        <v>8218</v>
      </c>
      <c r="G2599" t="s">
        <v>8224</v>
      </c>
      <c r="H2599" t="s">
        <v>8246</v>
      </c>
      <c r="I2599">
        <v>1419984000</v>
      </c>
      <c r="J2599">
        <v>1417132986</v>
      </c>
      <c r="K2599" t="b">
        <v>1</v>
      </c>
      <c r="L2599">
        <v>184</v>
      </c>
      <c r="M2599" t="b">
        <v>1</v>
      </c>
      <c r="N2599" t="s">
        <v>8269</v>
      </c>
      <c r="O2599">
        <f>ROUND(E2599/D2599*100,0)</f>
        <v>102</v>
      </c>
      <c r="P2599">
        <f>IFERROR(ROUND(E2599/L2599,2),0)</f>
        <v>66.59</v>
      </c>
      <c r="Q2599" t="s">
        <v>8315</v>
      </c>
      <c r="R2599" t="s">
        <v>8316</v>
      </c>
      <c r="S2599" s="15">
        <f>(((J2599/60)/60)+24)+DATE(1970,1,1)</f>
        <v>419241.0516666667</v>
      </c>
      <c r="T2599" s="15">
        <f>(((I2599/60)/60)+24)+DATE(1970,1,1)</f>
        <v>420033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8334</v>
      </c>
      <c r="R2600" t="s">
        <v>8335</v>
      </c>
      <c r="S2600" s="15">
        <f>(((J2600/60)/60)+24)+DATE(1970,1,1)</f>
        <v>425717.16694444441</v>
      </c>
      <c r="T2600" s="15">
        <f>(((I2600/60)/60)+24)+DATE(1970,1,1)</f>
        <v>426437.16694444441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8334</v>
      </c>
      <c r="R2601" t="s">
        <v>8335</v>
      </c>
      <c r="S2601" s="15">
        <f>(((J2601/60)/60)+24)+DATE(1970,1,1)</f>
        <v>415371.09638888889</v>
      </c>
      <c r="T2601" s="15">
        <f>(((I2601/60)/60)+24)+DATE(1970,1,1)</f>
        <v>416451.09638888889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8334</v>
      </c>
      <c r="R2602" t="s">
        <v>8335</v>
      </c>
      <c r="S2602" s="15">
        <f>(((J2602/60)/60)+24)+DATE(1970,1,1)</f>
        <v>429414.61111111112</v>
      </c>
      <c r="T2602" s="15">
        <f>(((I2602/60)/60)+24)+DATE(1970,1,1)</f>
        <v>430853.61111111112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8317</v>
      </c>
      <c r="R2603" t="s">
        <v>8353</v>
      </c>
      <c r="S2603" s="15">
        <f>(((J2603/60)/60)+24)+DATE(1970,1,1)</f>
        <v>399558.65249999997</v>
      </c>
      <c r="T2603" s="15">
        <f>(((I2603/60)/60)+24)+DATE(1970,1,1)</f>
        <v>399900.98333333334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8317</v>
      </c>
      <c r="R2604" t="s">
        <v>8353</v>
      </c>
      <c r="S2604" s="15">
        <f>(((J2604/60)/60)+24)+DATE(1970,1,1)</f>
        <v>417914.93555555557</v>
      </c>
      <c r="T2604" s="15">
        <f>(((I2604/60)/60)+24)+DATE(1970,1,1)</f>
        <v>418878.33333333331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8317</v>
      </c>
      <c r="R2605" t="s">
        <v>8353</v>
      </c>
      <c r="S2605" s="15">
        <f>(((J2605/60)/60)+24)+DATE(1970,1,1)</f>
        <v>410766.90388888889</v>
      </c>
      <c r="T2605" s="15">
        <f>(((I2605/60)/60)+24)+DATE(1970,1,1)</f>
        <v>411102.90388888889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8317</v>
      </c>
      <c r="R2606" t="s">
        <v>8353</v>
      </c>
      <c r="S2606" s="15">
        <f>(((J2606/60)/60)+24)+DATE(1970,1,1)</f>
        <v>395890.22861111106</v>
      </c>
      <c r="T2606" s="15">
        <f>(((I2606/60)/60)+24)+DATE(1970,1,1)</f>
        <v>396610.22861111106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8317</v>
      </c>
      <c r="R2607" t="s">
        <v>8353</v>
      </c>
      <c r="S2607" s="15">
        <f>(((J2607/60)/60)+24)+DATE(1970,1,1)</f>
        <v>432141.99722222221</v>
      </c>
      <c r="T2607" s="15">
        <f>(((I2607/60)/60)+24)+DATE(1970,1,1)</f>
        <v>432861.99722222221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8317</v>
      </c>
      <c r="R2608" t="s">
        <v>8353</v>
      </c>
      <c r="S2608" s="15">
        <f>(((J2608/60)/60)+24)+DATE(1970,1,1)</f>
        <v>413378.10611111112</v>
      </c>
      <c r="T2608" s="15">
        <f>(((I2608/60)/60)+24)+DATE(1970,1,1)</f>
        <v>414146.10611111112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8317</v>
      </c>
      <c r="R2609" t="s">
        <v>8353</v>
      </c>
      <c r="S2609" s="15">
        <f>(((J2609/60)/60)+24)+DATE(1970,1,1)</f>
        <v>424373.99222222227</v>
      </c>
      <c r="T2609" s="15">
        <f>(((I2609/60)/60)+24)+DATE(1970,1,1)</f>
        <v>425411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8317</v>
      </c>
      <c r="R2610" t="s">
        <v>8353</v>
      </c>
      <c r="S2610" s="15">
        <f>(((J2610/60)/60)+24)+DATE(1970,1,1)</f>
        <v>438364.24111111107</v>
      </c>
      <c r="T2610" s="15">
        <f>(((I2610/60)/60)+24)+DATE(1970,1,1)</f>
        <v>439353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8317</v>
      </c>
      <c r="R2611" t="s">
        <v>8353</v>
      </c>
      <c r="S2611" s="15">
        <f>(((J2611/60)/60)+24)+DATE(1970,1,1)</f>
        <v>397742.7086111111</v>
      </c>
      <c r="T2611" s="15">
        <f>(((I2611/60)/60)+24)+DATE(1970,1,1)</f>
        <v>398462.7086111111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8317</v>
      </c>
      <c r="R2612" t="s">
        <v>8353</v>
      </c>
      <c r="S2612" s="15">
        <f>(((J2612/60)/60)+24)+DATE(1970,1,1)</f>
        <v>433494.14583333331</v>
      </c>
      <c r="T2612" s="15">
        <f>(((I2612/60)/60)+24)+DATE(1970,1,1)</f>
        <v>434439.98333333334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8317</v>
      </c>
      <c r="R2613" t="s">
        <v>8353</v>
      </c>
      <c r="S2613" s="15">
        <f>(((J2613/60)/60)+24)+DATE(1970,1,1)</f>
        <v>436841.05944444443</v>
      </c>
      <c r="T2613" s="15">
        <f>(((I2613/60)/60)+24)+DATE(1970,1,1)</f>
        <v>437647.98333333334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8317</v>
      </c>
      <c r="R2614" t="s">
        <v>8353</v>
      </c>
      <c r="S2614" s="15">
        <f>(((J2614/60)/60)+24)+DATE(1970,1,1)</f>
        <v>419508.43611111114</v>
      </c>
      <c r="T2614" s="15">
        <f>(((I2614/60)/60)+24)+DATE(1970,1,1)</f>
        <v>420252.43611111114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8317</v>
      </c>
      <c r="R2615" t="s">
        <v>8353</v>
      </c>
      <c r="S2615" s="15">
        <f>(((J2615/60)/60)+24)+DATE(1970,1,1)</f>
        <v>399388.63722222223</v>
      </c>
      <c r="T2615" s="15">
        <f>(((I2615/60)/60)+24)+DATE(1970,1,1)</f>
        <v>400108.63722222223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8317</v>
      </c>
      <c r="R2616" t="s">
        <v>8353</v>
      </c>
      <c r="S2616" s="15">
        <f>(((J2616/60)/60)+24)+DATE(1970,1,1)</f>
        <v>413474.0033333333</v>
      </c>
      <c r="T2616" s="15">
        <f>(((I2616/60)/60)+24)+DATE(1970,1,1)</f>
        <v>414158</v>
      </c>
    </row>
    <row r="2617" spans="1:20" ht="58" hidden="1" x14ac:dyDescent="0.35">
      <c r="A2617">
        <v>3221</v>
      </c>
      <c r="B2617" s="3" t="s">
        <v>3221</v>
      </c>
      <c r="C2617" s="3" t="s">
        <v>7331</v>
      </c>
      <c r="D2617" s="6">
        <v>4000</v>
      </c>
      <c r="E2617" s="8">
        <v>4137</v>
      </c>
      <c r="F2617" t="s">
        <v>8218</v>
      </c>
      <c r="G2617" t="s">
        <v>8224</v>
      </c>
      <c r="H2617" t="s">
        <v>8246</v>
      </c>
      <c r="I2617">
        <v>1436114603</v>
      </c>
      <c r="J2617">
        <v>1433090603</v>
      </c>
      <c r="K2617" t="b">
        <v>1</v>
      </c>
      <c r="L2617">
        <v>113</v>
      </c>
      <c r="M2617" t="b">
        <v>1</v>
      </c>
      <c r="N2617" t="s">
        <v>8269</v>
      </c>
      <c r="O2617">
        <f>ROUND(E2617/D2617*100,0)</f>
        <v>103</v>
      </c>
      <c r="P2617">
        <f>IFERROR(ROUND(E2617/L2617,2),0)</f>
        <v>36.61</v>
      </c>
      <c r="Q2617" t="s">
        <v>8315</v>
      </c>
      <c r="R2617" t="s">
        <v>8316</v>
      </c>
      <c r="S2617" s="15">
        <f>(((J2617/60)/60)+24)+DATE(1970,1,1)</f>
        <v>423673.72305555554</v>
      </c>
      <c r="T2617" s="15">
        <f>(((I2617/60)/60)+24)+DATE(1970,1,1)</f>
        <v>424513.72305555554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8317</v>
      </c>
      <c r="R2618" t="s">
        <v>8353</v>
      </c>
      <c r="S2618" s="15">
        <f>(((J2618/60)/60)+24)+DATE(1970,1,1)</f>
        <v>425024.86916666664</v>
      </c>
      <c r="T2618" s="15">
        <f>(((I2618/60)/60)+24)+DATE(1970,1,1)</f>
        <v>425744.86916666664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8317</v>
      </c>
      <c r="R2619" t="s">
        <v>8353</v>
      </c>
      <c r="S2619" s="15">
        <f>(((J2619/60)/60)+24)+DATE(1970,1,1)</f>
        <v>417605.98638888891</v>
      </c>
      <c r="T2619" s="15">
        <f>(((I2619/60)/60)+24)+DATE(1970,1,1)</f>
        <v>418325.98638888891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8317</v>
      </c>
      <c r="R2620" t="s">
        <v>8353</v>
      </c>
      <c r="S2620" s="15">
        <f>(((J2620/60)/60)+24)+DATE(1970,1,1)</f>
        <v>426652.01694444445</v>
      </c>
      <c r="T2620" s="15">
        <f>(((I2620/60)/60)+24)+DATE(1970,1,1)</f>
        <v>428093.01694444445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8317</v>
      </c>
      <c r="R2621" t="s">
        <v>8353</v>
      </c>
      <c r="S2621" s="15">
        <f>(((J2621/60)/60)+24)+DATE(1970,1,1)</f>
        <v>426510.22333333333</v>
      </c>
      <c r="T2621" s="15">
        <f>(((I2621/60)/60)+24)+DATE(1970,1,1)</f>
        <v>427148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8317</v>
      </c>
      <c r="R2622" t="s">
        <v>8353</v>
      </c>
      <c r="S2622" s="15">
        <f>(((J2622/60)/60)+24)+DATE(1970,1,1)</f>
        <v>425965.01166666666</v>
      </c>
      <c r="T2622" s="15">
        <f>(((I2622/60)/60)+24)+DATE(1970,1,1)</f>
        <v>426850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8317</v>
      </c>
      <c r="R2623" t="s">
        <v>8353</v>
      </c>
      <c r="S2623" s="15">
        <f>(((J2623/60)/60)+24)+DATE(1970,1,1)</f>
        <v>422714.94111111108</v>
      </c>
      <c r="T2623" s="15">
        <f>(((I2623/60)/60)+24)+DATE(1970,1,1)</f>
        <v>423434.94111111108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8317</v>
      </c>
      <c r="R2624" t="s">
        <v>8353</v>
      </c>
      <c r="S2624" s="15">
        <f>(((J2624/60)/60)+24)+DATE(1970,1,1)</f>
        <v>436490.83777777775</v>
      </c>
      <c r="T2624" s="15">
        <f>(((I2624/60)/60)+24)+DATE(1970,1,1)</f>
        <v>437570.83777777775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8317</v>
      </c>
      <c r="R2625" t="s">
        <v>8353</v>
      </c>
      <c r="S2625" s="15">
        <f>(((J2625/60)/60)+24)+DATE(1970,1,1)</f>
        <v>436551.15722222225</v>
      </c>
      <c r="T2625" s="15">
        <f>(((I2625/60)/60)+24)+DATE(1970,1,1)</f>
        <v>436887.15722222225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8317</v>
      </c>
      <c r="R2626" t="s">
        <v>8353</v>
      </c>
      <c r="S2626" s="15">
        <f>(((J2626/60)/60)+24)+DATE(1970,1,1)</f>
        <v>399403.11722222227</v>
      </c>
      <c r="T2626" s="15">
        <f>(((I2626/60)/60)+24)+DATE(1970,1,1)</f>
        <v>399907.11722222227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8317</v>
      </c>
      <c r="R2627" t="s">
        <v>8353</v>
      </c>
      <c r="S2627" s="15">
        <f>(((J2627/60)/60)+24)+DATE(1970,1,1)</f>
        <v>435748.44666666666</v>
      </c>
      <c r="T2627" s="15">
        <f>(((I2627/60)/60)+24)+DATE(1970,1,1)</f>
        <v>436349.44666666666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8317</v>
      </c>
      <c r="R2628" t="s">
        <v>8353</v>
      </c>
      <c r="S2628" s="15">
        <f>(((J2628/60)/60)+24)+DATE(1970,1,1)</f>
        <v>423024.07472222223</v>
      </c>
      <c r="T2628" s="15">
        <f>(((I2628/60)/60)+24)+DATE(1970,1,1)</f>
        <v>423744.07472222223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8317</v>
      </c>
      <c r="R2629" t="s">
        <v>8353</v>
      </c>
      <c r="S2629" s="15">
        <f>(((J2629/60)/60)+24)+DATE(1970,1,1)</f>
        <v>427252.90583333338</v>
      </c>
      <c r="T2629" s="15">
        <f>(((I2629/60)/60)+24)+DATE(1970,1,1)</f>
        <v>427973.90583333338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8317</v>
      </c>
      <c r="R2630" t="s">
        <v>8353</v>
      </c>
      <c r="S2630" s="15">
        <f>(((J2630/60)/60)+24)+DATE(1970,1,1)</f>
        <v>418832.18527777778</v>
      </c>
      <c r="T2630" s="15">
        <f>(((I2630/60)/60)+24)+DATE(1970,1,1)</f>
        <v>419312.18527777778</v>
      </c>
    </row>
    <row r="2631" spans="1:20" ht="43.5" hidden="1" x14ac:dyDescent="0.35">
      <c r="A2631">
        <v>3226</v>
      </c>
      <c r="B2631" s="3" t="s">
        <v>3226</v>
      </c>
      <c r="C2631" s="3" t="s">
        <v>7336</v>
      </c>
      <c r="D2631" s="6">
        <v>1200</v>
      </c>
      <c r="E2631" s="8">
        <v>1250</v>
      </c>
      <c r="F2631" t="s">
        <v>8218</v>
      </c>
      <c r="G2631" t="s">
        <v>8224</v>
      </c>
      <c r="H2631" t="s">
        <v>8246</v>
      </c>
      <c r="I2631">
        <v>1446213612</v>
      </c>
      <c r="J2631">
        <v>1443621612</v>
      </c>
      <c r="K2631" t="b">
        <v>1</v>
      </c>
      <c r="L2631">
        <v>21</v>
      </c>
      <c r="M2631" t="b">
        <v>1</v>
      </c>
      <c r="N2631" t="s">
        <v>8269</v>
      </c>
      <c r="O2631">
        <f>ROUND(E2631/D2631*100,0)</f>
        <v>104</v>
      </c>
      <c r="P2631">
        <f>IFERROR(ROUND(E2631/L2631,2),0)</f>
        <v>59.52</v>
      </c>
      <c r="Q2631" t="s">
        <v>8315</v>
      </c>
      <c r="R2631" t="s">
        <v>8316</v>
      </c>
      <c r="S2631" s="15">
        <f>(((J2631/60)/60)+24)+DATE(1970,1,1)</f>
        <v>426599.0033333333</v>
      </c>
      <c r="T2631" s="15">
        <f>(((I2631/60)/60)+24)+DATE(1970,1,1)</f>
        <v>427319.0033333333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8317</v>
      </c>
      <c r="R2632" t="s">
        <v>8353</v>
      </c>
      <c r="S2632" s="15">
        <f>(((J2632/60)/60)+24)+DATE(1970,1,1)</f>
        <v>432515.53111111111</v>
      </c>
      <c r="T2632" s="15">
        <f>(((I2632/60)/60)+24)+DATE(1970,1,1)</f>
        <v>433171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8317</v>
      </c>
      <c r="R2633" t="s">
        <v>8353</v>
      </c>
      <c r="S2633" s="15">
        <f>(((J2633/60)/60)+24)+DATE(1970,1,1)</f>
        <v>425173.06305555557</v>
      </c>
      <c r="T2633" s="15">
        <f>(((I2633/60)/60)+24)+DATE(1970,1,1)</f>
        <v>425845.06305555557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8317</v>
      </c>
      <c r="R2634" t="s">
        <v>8353</v>
      </c>
      <c r="S2634" s="15">
        <f>(((J2634/60)/60)+24)+DATE(1970,1,1)</f>
        <v>431794.48305555555</v>
      </c>
      <c r="T2634" s="15">
        <f>(((I2634/60)/60)+24)+DATE(1970,1,1)</f>
        <v>432394.48305555555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8317</v>
      </c>
      <c r="R2635" t="s">
        <v>8353</v>
      </c>
      <c r="S2635" s="15">
        <f>(((J2635/60)/60)+24)+DATE(1970,1,1)</f>
        <v>411964.75888888893</v>
      </c>
      <c r="T2635" s="15">
        <f>(((I2635/60)/60)+24)+DATE(1970,1,1)</f>
        <v>412688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8317</v>
      </c>
      <c r="R2636" t="s">
        <v>8353</v>
      </c>
      <c r="S2636" s="15">
        <f>(((J2636/60)/60)+24)+DATE(1970,1,1)</f>
        <v>434640.75583333336</v>
      </c>
      <c r="T2636" s="15">
        <f>(((I2636/60)/60)+24)+DATE(1970,1,1)</f>
        <v>435360.75583333336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8317</v>
      </c>
      <c r="R2637" t="s">
        <v>8353</v>
      </c>
      <c r="S2637" s="15">
        <f>(((J2637/60)/60)+24)+DATE(1970,1,1)</f>
        <v>420847.82250000001</v>
      </c>
      <c r="T2637" s="15">
        <f>(((I2637/60)/60)+24)+DATE(1970,1,1)</f>
        <v>421686.82250000001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8317</v>
      </c>
      <c r="R2638" t="s">
        <v>8353</v>
      </c>
      <c r="S2638" s="15">
        <f>(((J2638/60)/60)+24)+DATE(1970,1,1)</f>
        <v>435215.75388888892</v>
      </c>
      <c r="T2638" s="15">
        <f>(((I2638/60)/60)+24)+DATE(1970,1,1)</f>
        <v>435754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8317</v>
      </c>
      <c r="R2639" t="s">
        <v>8353</v>
      </c>
      <c r="S2639" s="15">
        <f>(((J2639/60)/60)+24)+DATE(1970,1,1)</f>
        <v>435286.1875</v>
      </c>
      <c r="T2639" s="15">
        <f>(((I2639/60)/60)+24)+DATE(1970,1,1)</f>
        <v>435670.1875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8317</v>
      </c>
      <c r="R2640" t="s">
        <v>8353</v>
      </c>
      <c r="S2640" s="15">
        <f>(((J2640/60)/60)+24)+DATE(1970,1,1)</f>
        <v>419694.91527777782</v>
      </c>
      <c r="T2640" s="15">
        <f>(((I2640/60)/60)+24)+DATE(1970,1,1)</f>
        <v>420414.91527777782</v>
      </c>
    </row>
    <row r="2641" spans="1:20" ht="43.5" hidden="1" x14ac:dyDescent="0.35">
      <c r="A2641">
        <v>3227</v>
      </c>
      <c r="B2641" s="3" t="s">
        <v>3227</v>
      </c>
      <c r="C2641" s="3" t="s">
        <v>7337</v>
      </c>
      <c r="D2641" s="6">
        <v>1200</v>
      </c>
      <c r="E2641" s="8">
        <v>1500</v>
      </c>
      <c r="F2641" t="s">
        <v>8218</v>
      </c>
      <c r="G2641" t="s">
        <v>8224</v>
      </c>
      <c r="H2641" t="s">
        <v>8246</v>
      </c>
      <c r="I2641">
        <v>1484687436</v>
      </c>
      <c r="J2641">
        <v>1482095436</v>
      </c>
      <c r="K2641" t="b">
        <v>0</v>
      </c>
      <c r="L2641">
        <v>30</v>
      </c>
      <c r="M2641" t="b">
        <v>1</v>
      </c>
      <c r="N2641" t="s">
        <v>8269</v>
      </c>
      <c r="O2641">
        <f>ROUND(E2641/D2641*100,0)</f>
        <v>125</v>
      </c>
      <c r="P2641">
        <f>IFERROR(ROUND(E2641/L2641,2),0)</f>
        <v>50</v>
      </c>
      <c r="Q2641" t="s">
        <v>8315</v>
      </c>
      <c r="R2641" t="s">
        <v>8316</v>
      </c>
      <c r="S2641" s="15">
        <f>(((J2641/60)/60)+24)+DATE(1970,1,1)</f>
        <v>437286.1766666667</v>
      </c>
      <c r="T2641" s="15">
        <f>(((I2641/60)/60)+24)+DATE(1970,1,1)</f>
        <v>438006.1766666667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8317</v>
      </c>
      <c r="R2642" t="s">
        <v>8353</v>
      </c>
      <c r="S2642" s="15">
        <f>(((J2642/60)/60)+24)+DATE(1970,1,1)</f>
        <v>422412.8538888889</v>
      </c>
      <c r="T2642" s="15">
        <f>(((I2642/60)/60)+24)+DATE(1970,1,1)</f>
        <v>423852.8538888889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8317</v>
      </c>
      <c r="R2643" t="s">
        <v>8353</v>
      </c>
      <c r="S2643" s="15">
        <f>(((J2643/60)/60)+24)+DATE(1970,1,1)</f>
        <v>417076.85083333333</v>
      </c>
      <c r="T2643" s="15">
        <f>(((I2643/60)/60)+24)+DATE(1970,1,1)</f>
        <v>417485.15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8317</v>
      </c>
      <c r="R2644" t="s">
        <v>8353</v>
      </c>
      <c r="S2644" s="15">
        <f>(((J2644/60)/60)+24)+DATE(1970,1,1)</f>
        <v>432806.9188888889</v>
      </c>
      <c r="T2644" s="15">
        <f>(((I2644/60)/60)+24)+DATE(1970,1,1)</f>
        <v>433527.95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8317</v>
      </c>
      <c r="R2645" t="s">
        <v>8353</v>
      </c>
      <c r="S2645" s="15">
        <f>(((J2645/60)/60)+24)+DATE(1970,1,1)</f>
        <v>436486.97638888884</v>
      </c>
      <c r="T2645" s="15">
        <f>(((I2645/60)/60)+24)+DATE(1970,1,1)</f>
        <v>437344.98333333334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8317</v>
      </c>
      <c r="R2646" t="s">
        <v>8353</v>
      </c>
      <c r="S2646" s="15">
        <f>(((J2646/60)/60)+24)+DATE(1970,1,1)</f>
        <v>438532.00972222222</v>
      </c>
      <c r="T2646" s="15">
        <f>(((I2646/60)/60)+24)+DATE(1970,1,1)</f>
        <v>439252.00972222222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8317</v>
      </c>
      <c r="R2647" t="s">
        <v>8353</v>
      </c>
      <c r="S2647" s="15">
        <f>(((J2647/60)/60)+24)+DATE(1970,1,1)</f>
        <v>418061.22305555554</v>
      </c>
      <c r="T2647" s="15">
        <f>(((I2647/60)/60)+24)+DATE(1970,1,1)</f>
        <v>418782.22305555554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8317</v>
      </c>
      <c r="R2648" t="s">
        <v>8353</v>
      </c>
      <c r="S2648" s="15">
        <f>(((J2648/60)/60)+24)+DATE(1970,1,1)</f>
        <v>425368.51916666667</v>
      </c>
      <c r="T2648" s="15">
        <f>(((I2648/60)/60)+24)+DATE(1970,1,1)</f>
        <v>426088.51916666667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8317</v>
      </c>
      <c r="R2649" t="s">
        <v>8353</v>
      </c>
      <c r="S2649" s="15">
        <f>(((J2649/60)/60)+24)+DATE(1970,1,1)</f>
        <v>424743.2830555556</v>
      </c>
      <c r="T2649" s="15">
        <f>(((I2649/60)/60)+24)+DATE(1970,1,1)</f>
        <v>425463.2830555556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8317</v>
      </c>
      <c r="R2650" t="s">
        <v>8353</v>
      </c>
      <c r="S2650" s="15">
        <f>(((J2650/60)/60)+24)+DATE(1970,1,1)</f>
        <v>429746.15555555554</v>
      </c>
      <c r="T2650" s="15">
        <f>(((I2650/60)/60)+24)+DATE(1970,1,1)</f>
        <v>430466.15555555554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8317</v>
      </c>
      <c r="R2651" t="s">
        <v>8353</v>
      </c>
      <c r="S2651" s="15">
        <f>(((J2651/60)/60)+24)+DATE(1970,1,1)</f>
        <v>428144.92805555556</v>
      </c>
      <c r="T2651" s="15">
        <f>(((I2651/60)/60)+24)+DATE(1970,1,1)</f>
        <v>429584.92805555556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8317</v>
      </c>
      <c r="R2652" t="s">
        <v>8353</v>
      </c>
      <c r="S2652" s="15">
        <f>(((J2652/60)/60)+24)+DATE(1970,1,1)</f>
        <v>436631.98416666669</v>
      </c>
      <c r="T2652" s="15">
        <f>(((I2652/60)/60)+24)+DATE(1970,1,1)</f>
        <v>437351.98416666669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8317</v>
      </c>
      <c r="R2653" t="s">
        <v>8353</v>
      </c>
      <c r="S2653" s="15">
        <f>(((J2653/60)/60)+24)+DATE(1970,1,1)</f>
        <v>427804.33583333332</v>
      </c>
      <c r="T2653" s="15">
        <f>(((I2653/60)/60)+24)+DATE(1970,1,1)</f>
        <v>428476.33583333332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8317</v>
      </c>
      <c r="R2654" t="s">
        <v>8353</v>
      </c>
      <c r="S2654" s="15">
        <f>(((J2654/60)/60)+24)+DATE(1970,1,1)</f>
        <v>418812.8125</v>
      </c>
      <c r="T2654" s="15">
        <f>(((I2654/60)/60)+24)+DATE(1970,1,1)</f>
        <v>419532.8125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8317</v>
      </c>
      <c r="R2655" t="s">
        <v>8353</v>
      </c>
      <c r="S2655" s="15">
        <f>(((J2655/60)/60)+24)+DATE(1970,1,1)</f>
        <v>414456.64638888894</v>
      </c>
      <c r="T2655" s="15">
        <f>(((I2655/60)/60)+24)+DATE(1970,1,1)</f>
        <v>415213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8317</v>
      </c>
      <c r="R2656" t="s">
        <v>8353</v>
      </c>
      <c r="S2656" s="15">
        <f>(((J2656/60)/60)+24)+DATE(1970,1,1)</f>
        <v>421271.42388888891</v>
      </c>
      <c r="T2656" s="15">
        <f>(((I2656/60)/60)+24)+DATE(1970,1,1)</f>
        <v>422710.42388888891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8317</v>
      </c>
      <c r="R2657" t="s">
        <v>8353</v>
      </c>
      <c r="S2657" s="15">
        <f>(((J2657/60)/60)+24)+DATE(1970,1,1)</f>
        <v>429101.79083333333</v>
      </c>
      <c r="T2657" s="15">
        <f>(((I2657/60)/60)+24)+DATE(1970,1,1)</f>
        <v>429773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8317</v>
      </c>
      <c r="R2658" t="s">
        <v>8353</v>
      </c>
      <c r="S2658" s="15">
        <f>(((J2658/60)/60)+24)+DATE(1970,1,1)</f>
        <v>438361.5244444444</v>
      </c>
      <c r="T2658" s="15">
        <f>(((I2658/60)/60)+24)+DATE(1970,1,1)</f>
        <v>439300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8317</v>
      </c>
      <c r="R2659" t="s">
        <v>8353</v>
      </c>
      <c r="S2659" s="15">
        <f>(((J2659/60)/60)+24)+DATE(1970,1,1)</f>
        <v>433183.29250000004</v>
      </c>
      <c r="T2659" s="15">
        <f>(((I2659/60)/60)+24)+DATE(1970,1,1)</f>
        <v>433978.5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8317</v>
      </c>
      <c r="R2660" t="s">
        <v>8353</v>
      </c>
      <c r="S2660" s="15">
        <f>(((J2660/60)/60)+24)+DATE(1970,1,1)</f>
        <v>433182.2205555556</v>
      </c>
      <c r="T2660" s="15">
        <f>(((I2660/60)/60)+24)+DATE(1970,1,1)</f>
        <v>433902.2205555556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8317</v>
      </c>
      <c r="R2661" t="s">
        <v>8353</v>
      </c>
      <c r="S2661" s="15">
        <f>(((J2661/60)/60)+24)+DATE(1970,1,1)</f>
        <v>421906.66944444447</v>
      </c>
      <c r="T2661" s="15">
        <f>(((I2661/60)/60)+24)+DATE(1970,1,1)</f>
        <v>422626.66944444447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8317</v>
      </c>
      <c r="R2662" t="s">
        <v>8353</v>
      </c>
      <c r="S2662" s="15">
        <f>(((J2662/60)/60)+24)+DATE(1970,1,1)</f>
        <v>426482.11611111107</v>
      </c>
      <c r="T2662" s="15">
        <f>(((I2662/60)/60)+24)+DATE(1970,1,1)</f>
        <v>427923.11611111107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8317</v>
      </c>
      <c r="R2663" t="s">
        <v>8354</v>
      </c>
      <c r="S2663" s="15">
        <f>(((J2663/60)/60)+24)+DATE(1970,1,1)</f>
        <v>408968.00277777779</v>
      </c>
      <c r="T2663" s="15">
        <f>(((I2663/60)/60)+24)+DATE(1970,1,1)</f>
        <v>409688.00277777779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8317</v>
      </c>
      <c r="R2664" t="s">
        <v>8354</v>
      </c>
      <c r="S2664" s="15">
        <f>(((J2664/60)/60)+24)+DATE(1970,1,1)</f>
        <v>424922.92027777777</v>
      </c>
      <c r="T2664" s="15">
        <f>(((I2664/60)/60)+24)+DATE(1970,1,1)</f>
        <v>425642.92027777777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8317</v>
      </c>
      <c r="R2665" t="s">
        <v>8354</v>
      </c>
      <c r="S2665" s="15">
        <f>(((J2665/60)/60)+24)+DATE(1970,1,1)</f>
        <v>425279.94638888893</v>
      </c>
      <c r="T2665" s="15">
        <f>(((I2665/60)/60)+24)+DATE(1970,1,1)</f>
        <v>425976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8317</v>
      </c>
      <c r="R2666" t="s">
        <v>8354</v>
      </c>
      <c r="S2666" s="15">
        <f>(((J2666/60)/60)+24)+DATE(1970,1,1)</f>
        <v>427449.61027777777</v>
      </c>
      <c r="T2666" s="15">
        <f>(((I2666/60)/60)+24)+DATE(1970,1,1)</f>
        <v>428271.98333333334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8317</v>
      </c>
      <c r="R2667" t="s">
        <v>8354</v>
      </c>
      <c r="S2667" s="15">
        <f>(((J2667/60)/60)+24)+DATE(1970,1,1)</f>
        <v>421950.49277777778</v>
      </c>
      <c r="T2667" s="15">
        <f>(((I2667/60)/60)+24)+DATE(1970,1,1)</f>
        <v>423030.49277777778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8317</v>
      </c>
      <c r="R2668" t="s">
        <v>8354</v>
      </c>
      <c r="S2668" s="15">
        <f>(((J2668/60)/60)+24)+DATE(1970,1,1)</f>
        <v>425595.34416666662</v>
      </c>
      <c r="T2668" s="15">
        <f>(((I2668/60)/60)+24)+DATE(1970,1,1)</f>
        <v>426486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8317</v>
      </c>
      <c r="R2669" t="s">
        <v>8354</v>
      </c>
      <c r="S2669" s="15">
        <f>(((J2669/60)/60)+24)+DATE(1970,1,1)</f>
        <v>429079.22666666668</v>
      </c>
      <c r="T2669" s="15">
        <f>(((I2669/60)/60)+24)+DATE(1970,1,1)</f>
        <v>429799.22666666668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8317</v>
      </c>
      <c r="R2670" t="s">
        <v>8354</v>
      </c>
      <c r="S2670" s="15">
        <f>(((J2670/60)/60)+24)+DATE(1970,1,1)</f>
        <v>426551.12916666665</v>
      </c>
      <c r="T2670" s="15">
        <f>(((I2670/60)/60)+24)+DATE(1970,1,1)</f>
        <v>427559.53333333333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8317</v>
      </c>
      <c r="R2671" t="s">
        <v>8354</v>
      </c>
      <c r="S2671" s="15">
        <f>(((J2671/60)/60)+24)+DATE(1970,1,1)</f>
        <v>427593.86000000004</v>
      </c>
      <c r="T2671" s="15">
        <f>(((I2671/60)/60)+24)+DATE(1970,1,1)</f>
        <v>429033.86000000004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8317</v>
      </c>
      <c r="R2672" t="s">
        <v>8354</v>
      </c>
      <c r="S2672" s="15">
        <f>(((J2672/60)/60)+24)+DATE(1970,1,1)</f>
        <v>415641.49444444448</v>
      </c>
      <c r="T2672" s="15">
        <f>(((I2672/60)/60)+24)+DATE(1970,1,1)</f>
        <v>416313.49444444448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8317</v>
      </c>
      <c r="R2673" t="s">
        <v>8354</v>
      </c>
      <c r="S2673" s="15">
        <f>(((J2673/60)/60)+24)+DATE(1970,1,1)</f>
        <v>419042.97666666668</v>
      </c>
      <c r="T2673" s="15">
        <f>(((I2673/60)/60)+24)+DATE(1970,1,1)</f>
        <v>419764.63333333336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8317</v>
      </c>
      <c r="R2674" t="s">
        <v>8354</v>
      </c>
      <c r="S2674" s="15">
        <f>(((J2674/60)/60)+24)+DATE(1970,1,1)</f>
        <v>428214.21944444446</v>
      </c>
      <c r="T2674" s="15">
        <f>(((I2674/60)/60)+24)+DATE(1970,1,1)</f>
        <v>428727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8317</v>
      </c>
      <c r="R2675" t="s">
        <v>8354</v>
      </c>
      <c r="S2675" s="15">
        <f>(((J2675/60)/60)+24)+DATE(1970,1,1)</f>
        <v>417837.99972222222</v>
      </c>
      <c r="T2675" s="15">
        <f>(((I2675/60)/60)+24)+DATE(1970,1,1)</f>
        <v>418543.75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8317</v>
      </c>
      <c r="R2676" t="s">
        <v>8354</v>
      </c>
      <c r="S2676" s="15">
        <f>(((J2676/60)/60)+24)+DATE(1970,1,1)</f>
        <v>432648.18611111114</v>
      </c>
      <c r="T2676" s="15">
        <f>(((I2676/60)/60)+24)+DATE(1970,1,1)</f>
        <v>433285.98333333334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8317</v>
      </c>
      <c r="R2677" t="s">
        <v>8354</v>
      </c>
      <c r="S2677" s="15">
        <f>(((J2677/60)/60)+24)+DATE(1970,1,1)</f>
        <v>418109.5802777778</v>
      </c>
      <c r="T2677" s="15">
        <f>(((I2677/60)/60)+24)+DATE(1970,1,1)</f>
        <v>418830.5802777778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8317</v>
      </c>
      <c r="R2678" t="s">
        <v>8354</v>
      </c>
      <c r="S2678" s="15">
        <f>(((J2678/60)/60)+24)+DATE(1970,1,1)</f>
        <v>431519.99277777778</v>
      </c>
      <c r="T2678" s="15">
        <f>(((I2678/60)/60)+24)+DATE(1970,1,1)</f>
        <v>432239.99277777778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8317</v>
      </c>
      <c r="R2679" t="s">
        <v>8354</v>
      </c>
      <c r="S2679" s="15">
        <f>(((J2679/60)/60)+24)+DATE(1970,1,1)</f>
        <v>414969.70638888888</v>
      </c>
      <c r="T2679" s="15">
        <f>(((I2679/60)/60)+24)+DATE(1970,1,1)</f>
        <v>415689.70638888888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8317</v>
      </c>
      <c r="R2680" t="s">
        <v>8354</v>
      </c>
      <c r="S2680" s="15">
        <f>(((J2680/60)/60)+24)+DATE(1970,1,1)</f>
        <v>425740.15694444446</v>
      </c>
      <c r="T2680" s="15">
        <f>(((I2680/60)/60)+24)+DATE(1970,1,1)</f>
        <v>426460.15694444446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8317</v>
      </c>
      <c r="R2681" t="s">
        <v>8354</v>
      </c>
      <c r="S2681" s="15">
        <f>(((J2681/60)/60)+24)+DATE(1970,1,1)</f>
        <v>420729.0261111111</v>
      </c>
      <c r="T2681" s="15">
        <f>(((I2681/60)/60)+24)+DATE(1970,1,1)</f>
        <v>421449.0261111111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8317</v>
      </c>
      <c r="R2682" t="s">
        <v>8354</v>
      </c>
      <c r="S2682" s="15">
        <f>(((J2682/60)/60)+24)+DATE(1970,1,1)</f>
        <v>430406.08083333337</v>
      </c>
      <c r="T2682" s="15">
        <f>(((I2682/60)/60)+24)+DATE(1970,1,1)</f>
        <v>431125.08083333337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8334</v>
      </c>
      <c r="R2683" t="s">
        <v>8335</v>
      </c>
      <c r="S2683" s="15">
        <f>(((J2683/60)/60)+24)+DATE(1970,1,1)</f>
        <v>415278.48611111112</v>
      </c>
      <c r="T2683" s="15">
        <f>(((I2683/60)/60)+24)+DATE(1970,1,1)</f>
        <v>415878.48611111112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8334</v>
      </c>
      <c r="R2684" t="s">
        <v>8335</v>
      </c>
      <c r="S2684" s="15">
        <f>(((J2684/60)/60)+24)+DATE(1970,1,1)</f>
        <v>418325.92777777778</v>
      </c>
      <c r="T2684" s="15">
        <f>(((I2684/60)/60)+24)+DATE(1970,1,1)</f>
        <v>419102.98333333334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8334</v>
      </c>
      <c r="R2685" t="s">
        <v>8335</v>
      </c>
      <c r="S2685" s="15">
        <f>(((J2685/60)/60)+24)+DATE(1970,1,1)</f>
        <v>420771.12222222221</v>
      </c>
      <c r="T2685" s="15">
        <f>(((I2685/60)/60)+24)+DATE(1970,1,1)</f>
        <v>421491.12222222221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8334</v>
      </c>
      <c r="R2686" t="s">
        <v>8335</v>
      </c>
      <c r="S2686" s="15">
        <f>(((J2686/60)/60)+24)+DATE(1970,1,1)</f>
        <v>415638.95138888888</v>
      </c>
      <c r="T2686" s="15">
        <f>(((I2686/60)/60)+24)+DATE(1970,1,1)</f>
        <v>416598.95138888888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8334</v>
      </c>
      <c r="R2687" t="s">
        <v>8335</v>
      </c>
      <c r="S2687" s="15">
        <f>(((J2687/60)/60)+24)+DATE(1970,1,1)</f>
        <v>421417.7027777778</v>
      </c>
      <c r="T2687" s="15">
        <f>(((I2687/60)/60)+24)+DATE(1970,1,1)</f>
        <v>422856.7027777778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8334</v>
      </c>
      <c r="R2688" t="s">
        <v>8335</v>
      </c>
      <c r="S2688" s="15">
        <f>(((J2688/60)/60)+24)+DATE(1970,1,1)</f>
        <v>417368.39527777774</v>
      </c>
      <c r="T2688" s="15">
        <f>(((I2688/60)/60)+24)+DATE(1970,1,1)</f>
        <v>417848.39527777774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8334</v>
      </c>
      <c r="R2689" t="s">
        <v>8335</v>
      </c>
      <c r="S2689" s="15">
        <f>(((J2689/60)/60)+24)+DATE(1970,1,1)</f>
        <v>423648.36611111107</v>
      </c>
      <c r="T2689" s="15">
        <f>(((I2689/60)/60)+24)+DATE(1970,1,1)</f>
        <v>424368.36611111107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8334</v>
      </c>
      <c r="R2690" t="s">
        <v>8335</v>
      </c>
      <c r="S2690" s="15">
        <f>(((J2690/60)/60)+24)+DATE(1970,1,1)</f>
        <v>420611.85277777782</v>
      </c>
      <c r="T2690" s="15">
        <f>(((I2690/60)/60)+24)+DATE(1970,1,1)</f>
        <v>421356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8334</v>
      </c>
      <c r="R2691" t="s">
        <v>8335</v>
      </c>
      <c r="S2691" s="15">
        <f>(((J2691/60)/60)+24)+DATE(1970,1,1)</f>
        <v>433184.08055555553</v>
      </c>
      <c r="T2691" s="15">
        <f>(((I2691/60)/60)+24)+DATE(1970,1,1)</f>
        <v>433904.08055555553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8334</v>
      </c>
      <c r="R2692" t="s">
        <v>8335</v>
      </c>
      <c r="S2692" s="15">
        <f>(((J2692/60)/60)+24)+DATE(1970,1,1)</f>
        <v>422651.5211111111</v>
      </c>
      <c r="T2692" s="15">
        <f>(((I2692/60)/60)+24)+DATE(1970,1,1)</f>
        <v>423731.5211111111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8334</v>
      </c>
      <c r="R2693" t="s">
        <v>8335</v>
      </c>
      <c r="S2693" s="15">
        <f>(((J2693/60)/60)+24)+DATE(1970,1,1)</f>
        <v>422090.37694444443</v>
      </c>
      <c r="T2693" s="15">
        <f>(((I2693/60)/60)+24)+DATE(1970,1,1)</f>
        <v>423170.37694444443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8334</v>
      </c>
      <c r="R2694" t="s">
        <v>8335</v>
      </c>
      <c r="S2694" s="15">
        <f>(((J2694/60)/60)+24)+DATE(1970,1,1)</f>
        <v>421337.01666666666</v>
      </c>
      <c r="T2694" s="15">
        <f>(((I2694/60)/60)+24)+DATE(1970,1,1)</f>
        <v>422056.01666666666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8334</v>
      </c>
      <c r="R2695" t="s">
        <v>8335</v>
      </c>
      <c r="S2695" s="15">
        <f>(((J2695/60)/60)+24)+DATE(1970,1,1)</f>
        <v>415956.32388888887</v>
      </c>
      <c r="T2695" s="15">
        <f>(((I2695/60)/60)+24)+DATE(1970,1,1)</f>
        <v>416676.32388888887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8334</v>
      </c>
      <c r="R2696" t="s">
        <v>8335</v>
      </c>
      <c r="S2696" s="15">
        <f>(((J2696/60)/60)+24)+DATE(1970,1,1)</f>
        <v>417012.37194444443</v>
      </c>
      <c r="T2696" s="15">
        <f>(((I2696/60)/60)+24)+DATE(1970,1,1)</f>
        <v>417732.37194444443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8334</v>
      </c>
      <c r="R2697" t="s">
        <v>8335</v>
      </c>
      <c r="S2697" s="15">
        <f>(((J2697/60)/60)+24)+DATE(1970,1,1)</f>
        <v>421093.36611111107</v>
      </c>
      <c r="T2697" s="15">
        <f>(((I2697/60)/60)+24)+DATE(1970,1,1)</f>
        <v>422532.36611111107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8334</v>
      </c>
      <c r="R2698" t="s">
        <v>8335</v>
      </c>
      <c r="S2698" s="15">
        <f>(((J2698/60)/60)+24)+DATE(1970,1,1)</f>
        <v>419093.26666666666</v>
      </c>
      <c r="T2698" s="15">
        <f>(((I2698/60)/60)+24)+DATE(1970,1,1)</f>
        <v>419909.26666666666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8334</v>
      </c>
      <c r="R2699" t="s">
        <v>8335</v>
      </c>
      <c r="S2699" s="15">
        <f>(((J2699/60)/60)+24)+DATE(1970,1,1)</f>
        <v>424447.56194444443</v>
      </c>
      <c r="T2699" s="15">
        <f>(((I2699/60)/60)+24)+DATE(1970,1,1)</f>
        <v>425191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8334</v>
      </c>
      <c r="R2700" t="s">
        <v>8335</v>
      </c>
      <c r="S2700" s="15">
        <f>(((J2700/60)/60)+24)+DATE(1970,1,1)</f>
        <v>414846.55777777772</v>
      </c>
      <c r="T2700" s="15">
        <f>(((I2700/60)/60)+24)+DATE(1970,1,1)</f>
        <v>415566.55777777772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8334</v>
      </c>
      <c r="R2701" t="s">
        <v>8335</v>
      </c>
      <c r="S2701" s="15">
        <f>(((J2701/60)/60)+24)+DATE(1970,1,1)</f>
        <v>415854.51750000002</v>
      </c>
      <c r="T2701" s="15">
        <f>(((I2701/60)/60)+24)+DATE(1970,1,1)</f>
        <v>416574.51750000002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8334</v>
      </c>
      <c r="R2702" t="s">
        <v>8335</v>
      </c>
      <c r="S2702" s="15">
        <f>(((J2702/60)/60)+24)+DATE(1970,1,1)</f>
        <v>416837.99222222227</v>
      </c>
      <c r="T2702" s="15">
        <f>(((I2702/60)/60)+24)+DATE(1970,1,1)</f>
        <v>417557.99222222227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8315</v>
      </c>
      <c r="R2703" t="s">
        <v>8355</v>
      </c>
      <c r="S2703" s="15">
        <f>(((J2703/60)/60)+24)+DATE(1970,1,1)</f>
        <v>439179.59277777775</v>
      </c>
      <c r="T2703" s="15">
        <f>(((I2703/60)/60)+24)+DATE(1970,1,1)</f>
        <v>439922.59277777775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8315</v>
      </c>
      <c r="R2704" t="s">
        <v>8355</v>
      </c>
      <c r="S2704" s="15">
        <f>(((J2704/60)/60)+24)+DATE(1970,1,1)</f>
        <v>439156.24361111113</v>
      </c>
      <c r="T2704" s="15">
        <f>(((I2704/60)/60)+24)+DATE(1970,1,1)</f>
        <v>439875.24361111113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8315</v>
      </c>
      <c r="R2705" t="s">
        <v>8355</v>
      </c>
      <c r="S2705" s="15">
        <f>(((J2705/60)/60)+24)+DATE(1970,1,1)</f>
        <v>438097.56388888886</v>
      </c>
      <c r="T2705" s="15">
        <f>(((I2705/60)/60)+24)+DATE(1970,1,1)</f>
        <v>439536.56388888886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8315</v>
      </c>
      <c r="R2706" t="s">
        <v>8355</v>
      </c>
      <c r="S2706" s="15">
        <f>(((J2706/60)/60)+24)+DATE(1970,1,1)</f>
        <v>438845.6983333333</v>
      </c>
      <c r="T2706" s="15">
        <f>(((I2706/60)/60)+24)+DATE(1970,1,1)</f>
        <v>439876.6983333333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8315</v>
      </c>
      <c r="R2707" t="s">
        <v>8355</v>
      </c>
      <c r="S2707" s="15">
        <f>(((J2707/60)/60)+24)+DATE(1970,1,1)</f>
        <v>438510.98833333334</v>
      </c>
      <c r="T2707" s="15">
        <f>(((I2707/60)/60)+24)+DATE(1970,1,1)</f>
        <v>439589.98833333334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8315</v>
      </c>
      <c r="R2708" t="s">
        <v>8355</v>
      </c>
      <c r="S2708" s="15">
        <f>(((J2708/60)/60)+24)+DATE(1970,1,1)</f>
        <v>417520.07861111109</v>
      </c>
      <c r="T2708" s="15">
        <f>(((I2708/60)/60)+24)+DATE(1970,1,1)</f>
        <v>418215.98333333334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8315</v>
      </c>
      <c r="R2709" t="s">
        <v>8355</v>
      </c>
      <c r="S2709" s="15">
        <f>(((J2709/60)/60)+24)+DATE(1970,1,1)</f>
        <v>405339.78972222219</v>
      </c>
      <c r="T2709" s="15">
        <f>(((I2709/60)/60)+24)+DATE(1970,1,1)</f>
        <v>406047.98333333334</v>
      </c>
    </row>
    <row r="2710" spans="1:20" ht="43.5" hidden="1" x14ac:dyDescent="0.35">
      <c r="A2710">
        <v>3234</v>
      </c>
      <c r="B2710" s="3" t="s">
        <v>3234</v>
      </c>
      <c r="C2710" s="3" t="s">
        <v>7344</v>
      </c>
      <c r="D2710" s="6">
        <v>4000</v>
      </c>
      <c r="E2710" s="8">
        <v>4015.71</v>
      </c>
      <c r="F2710" t="s">
        <v>8218</v>
      </c>
      <c r="G2710" t="s">
        <v>8224</v>
      </c>
      <c r="H2710" t="s">
        <v>8246</v>
      </c>
      <c r="I2710">
        <v>1485991860</v>
      </c>
      <c r="J2710">
        <v>1483124208</v>
      </c>
      <c r="K2710" t="b">
        <v>0</v>
      </c>
      <c r="L2710">
        <v>115</v>
      </c>
      <c r="M2710" t="b">
        <v>1</v>
      </c>
      <c r="N2710" t="s">
        <v>8269</v>
      </c>
      <c r="O2710">
        <f>ROUND(E2710/D2710*100,0)</f>
        <v>100</v>
      </c>
      <c r="P2710">
        <f>IFERROR(ROUND(E2710/L2710,2),0)</f>
        <v>34.92</v>
      </c>
      <c r="Q2710" t="s">
        <v>8315</v>
      </c>
      <c r="R2710" t="s">
        <v>8316</v>
      </c>
      <c r="S2710" s="15">
        <f>(((J2710/60)/60)+24)+DATE(1970,1,1)</f>
        <v>437571.94666666666</v>
      </c>
      <c r="T2710" s="15">
        <f>(((I2710/60)/60)+24)+DATE(1970,1,1)</f>
        <v>438368.51666666666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8315</v>
      </c>
      <c r="R2711" t="s">
        <v>8355</v>
      </c>
      <c r="S2711" s="15">
        <f>(((J2711/60)/60)+24)+DATE(1970,1,1)</f>
        <v>434628.59472222225</v>
      </c>
      <c r="T2711" s="15">
        <f>(((I2711/60)/60)+24)+DATE(1970,1,1)</f>
        <v>435468.98333333334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8315</v>
      </c>
      <c r="R2712" t="s">
        <v>8355</v>
      </c>
      <c r="S2712" s="15">
        <f>(((J2712/60)/60)+24)+DATE(1970,1,1)</f>
        <v>415814.50777777773</v>
      </c>
      <c r="T2712" s="15">
        <f>(((I2712/60)/60)+24)+DATE(1970,1,1)</f>
        <v>416579</v>
      </c>
    </row>
    <row r="2713" spans="1:20" ht="58" hidden="1" x14ac:dyDescent="0.35">
      <c r="A2713">
        <v>3238</v>
      </c>
      <c r="B2713" s="3" t="s">
        <v>3238</v>
      </c>
      <c r="C2713" s="3" t="s">
        <v>7348</v>
      </c>
      <c r="D2713" s="6">
        <v>2800</v>
      </c>
      <c r="E2713" s="8">
        <v>3145</v>
      </c>
      <c r="F2713" t="s">
        <v>8218</v>
      </c>
      <c r="G2713" t="s">
        <v>8224</v>
      </c>
      <c r="H2713" t="s">
        <v>8246</v>
      </c>
      <c r="I2713">
        <v>1435752898</v>
      </c>
      <c r="J2713">
        <v>1433160898</v>
      </c>
      <c r="K2713" t="b">
        <v>1</v>
      </c>
      <c r="L2713">
        <v>79</v>
      </c>
      <c r="M2713" t="b">
        <v>1</v>
      </c>
      <c r="N2713" t="s">
        <v>8269</v>
      </c>
      <c r="O2713">
        <f>ROUND(E2713/D2713*100,0)</f>
        <v>112</v>
      </c>
      <c r="P2713">
        <f>IFERROR(ROUND(E2713/L2713,2),0)</f>
        <v>39.81</v>
      </c>
      <c r="Q2713" t="s">
        <v>8315</v>
      </c>
      <c r="R2713" t="s">
        <v>8316</v>
      </c>
      <c r="S2713" s="15">
        <f>(((J2713/60)/60)+24)+DATE(1970,1,1)</f>
        <v>423693.24944444443</v>
      </c>
      <c r="T2713" s="15">
        <f>(((I2713/60)/60)+24)+DATE(1970,1,1)</f>
        <v>424413.24944444443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8315</v>
      </c>
      <c r="R2714" t="s">
        <v>8355</v>
      </c>
      <c r="S2714" s="15">
        <f>(((J2714/60)/60)+24)+DATE(1970,1,1)</f>
        <v>406306.48888888885</v>
      </c>
      <c r="T2714" s="15">
        <f>(((I2714/60)/60)+24)+DATE(1970,1,1)</f>
        <v>407187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8315</v>
      </c>
      <c r="R2715" t="s">
        <v>8355</v>
      </c>
      <c r="S2715" s="15">
        <f>(((J2715/60)/60)+24)+DATE(1970,1,1)</f>
        <v>427680.69</v>
      </c>
      <c r="T2715" s="15">
        <f>(((I2715/60)/60)+24)+DATE(1970,1,1)</f>
        <v>428640.69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8315</v>
      </c>
      <c r="R2716" t="s">
        <v>8355</v>
      </c>
      <c r="S2716" s="15">
        <f>(((J2716/60)/60)+24)+DATE(1970,1,1)</f>
        <v>435048.72111111111</v>
      </c>
      <c r="T2716" s="15">
        <f>(((I2716/60)/60)+24)+DATE(1970,1,1)</f>
        <v>435728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8315</v>
      </c>
      <c r="R2717" t="s">
        <v>8355</v>
      </c>
      <c r="S2717" s="15">
        <f>(((J2717/60)/60)+24)+DATE(1970,1,1)</f>
        <v>429234.56333333335</v>
      </c>
      <c r="T2717" s="15">
        <f>(((I2717/60)/60)+24)+DATE(1970,1,1)</f>
        <v>430050.56333333335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8315</v>
      </c>
      <c r="R2718" t="s">
        <v>8355</v>
      </c>
      <c r="S2718" s="15">
        <f>(((J2718/60)/60)+24)+DATE(1970,1,1)</f>
        <v>426064.99805555557</v>
      </c>
      <c r="T2718" s="15">
        <f>(((I2718/60)/60)+24)+DATE(1970,1,1)</f>
        <v>426784.99805555557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8315</v>
      </c>
      <c r="R2719" t="s">
        <v>8355</v>
      </c>
      <c r="S2719" s="15">
        <f>(((J2719/60)/60)+24)+DATE(1970,1,1)</f>
        <v>418374.95805555559</v>
      </c>
      <c r="T2719" s="15">
        <f>(((I2719/60)/60)+24)+DATE(1970,1,1)</f>
        <v>419455.95805555559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8315</v>
      </c>
      <c r="R2720" t="s">
        <v>8355</v>
      </c>
      <c r="S2720" s="15">
        <f>(((J2720/60)/60)+24)+DATE(1970,1,1)</f>
        <v>431111.31805555552</v>
      </c>
      <c r="T2720" s="15">
        <f>(((I2720/60)/60)+24)+DATE(1970,1,1)</f>
        <v>431792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8315</v>
      </c>
      <c r="R2721" t="s">
        <v>8355</v>
      </c>
      <c r="S2721" s="15">
        <f>(((J2721/60)/60)+24)+DATE(1970,1,1)</f>
        <v>429969.74833333329</v>
      </c>
      <c r="T2721" s="15">
        <f>(((I2721/60)/60)+24)+DATE(1970,1,1)</f>
        <v>431408.74833333329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8315</v>
      </c>
      <c r="R2722" t="s">
        <v>8355</v>
      </c>
      <c r="S2722" s="15">
        <f>(((J2722/60)/60)+24)+DATE(1970,1,1)</f>
        <v>435668.18138888886</v>
      </c>
      <c r="T2722" s="15">
        <f>(((I2722/60)/60)+24)+DATE(1970,1,1)</f>
        <v>436389.18138888886</v>
      </c>
    </row>
    <row r="2723" spans="1:20" ht="58" hidden="1" x14ac:dyDescent="0.35">
      <c r="A2723">
        <v>3239</v>
      </c>
      <c r="B2723" s="3" t="s">
        <v>3239</v>
      </c>
      <c r="C2723" s="3" t="s">
        <v>7349</v>
      </c>
      <c r="D2723" s="6">
        <v>5862</v>
      </c>
      <c r="E2723" s="8">
        <v>6208.98</v>
      </c>
      <c r="F2723" t="s">
        <v>8218</v>
      </c>
      <c r="G2723" t="s">
        <v>8224</v>
      </c>
      <c r="H2723" t="s">
        <v>8246</v>
      </c>
      <c r="I2723">
        <v>1445817540</v>
      </c>
      <c r="J2723">
        <v>1443665293</v>
      </c>
      <c r="K2723" t="b">
        <v>1</v>
      </c>
      <c r="L2723">
        <v>104</v>
      </c>
      <c r="M2723" t="b">
        <v>1</v>
      </c>
      <c r="N2723" t="s">
        <v>8269</v>
      </c>
      <c r="O2723">
        <f>ROUND(E2723/D2723*100,0)</f>
        <v>106</v>
      </c>
      <c r="P2723">
        <f>IFERROR(ROUND(E2723/L2723,2),0)</f>
        <v>59.7</v>
      </c>
      <c r="Q2723" t="s">
        <v>8315</v>
      </c>
      <c r="R2723" t="s">
        <v>8316</v>
      </c>
      <c r="S2723" s="15">
        <f>(((J2723/60)/60)+24)+DATE(1970,1,1)</f>
        <v>426611.13694444444</v>
      </c>
      <c r="T2723" s="15">
        <f>(((I2723/60)/60)+24)+DATE(1970,1,1)</f>
        <v>427208.98333333334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8317</v>
      </c>
      <c r="R2724" t="s">
        <v>8347</v>
      </c>
      <c r="S2724" s="15">
        <f>(((J2724/60)/60)+24)+DATE(1970,1,1)</f>
        <v>436853.57027777773</v>
      </c>
      <c r="T2724" s="15">
        <f>(((I2724/60)/60)+24)+DATE(1970,1,1)</f>
        <v>438293.57027777773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8317</v>
      </c>
      <c r="R2725" t="s">
        <v>8347</v>
      </c>
      <c r="S2725" s="15">
        <f>(((J2725/60)/60)+24)+DATE(1970,1,1)</f>
        <v>418613.13555555552</v>
      </c>
      <c r="T2725" s="15">
        <f>(((I2725/60)/60)+24)+DATE(1970,1,1)</f>
        <v>420054.13555555552</v>
      </c>
    </row>
    <row r="2726" spans="1:20" ht="58" hidden="1" x14ac:dyDescent="0.35">
      <c r="A2726">
        <v>3240</v>
      </c>
      <c r="B2726" s="3" t="s">
        <v>3240</v>
      </c>
      <c r="C2726" s="3" t="s">
        <v>7350</v>
      </c>
      <c r="D2726" s="6">
        <v>3000</v>
      </c>
      <c r="E2726" s="8">
        <v>3017</v>
      </c>
      <c r="F2726" t="s">
        <v>8218</v>
      </c>
      <c r="G2726" t="s">
        <v>8224</v>
      </c>
      <c r="H2726" t="s">
        <v>8246</v>
      </c>
      <c r="I2726">
        <v>1487286000</v>
      </c>
      <c r="J2726">
        <v>1484843948</v>
      </c>
      <c r="K2726" t="b">
        <v>0</v>
      </c>
      <c r="L2726">
        <v>34</v>
      </c>
      <c r="M2726" t="b">
        <v>1</v>
      </c>
      <c r="N2726" t="s">
        <v>8269</v>
      </c>
      <c r="O2726">
        <f>ROUND(E2726/D2726*100,0)</f>
        <v>101</v>
      </c>
      <c r="P2726">
        <f>IFERROR(ROUND(E2726/L2726,2),0)</f>
        <v>88.74</v>
      </c>
      <c r="Q2726" t="s">
        <v>8315</v>
      </c>
      <c r="R2726" t="s">
        <v>8316</v>
      </c>
      <c r="S2726" s="15">
        <f>(((J2726/60)/60)+24)+DATE(1970,1,1)</f>
        <v>438049.65222222224</v>
      </c>
      <c r="T2726" s="15">
        <f>(((I2726/60)/60)+24)+DATE(1970,1,1)</f>
        <v>438728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8317</v>
      </c>
      <c r="R2727" t="s">
        <v>8347</v>
      </c>
      <c r="S2727" s="15">
        <f>(((J2727/60)/60)+24)+DATE(1970,1,1)</f>
        <v>437834.87083333335</v>
      </c>
      <c r="T2727" s="15">
        <f>(((I2727/60)/60)+24)+DATE(1970,1,1)</f>
        <v>439034.87083333335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8317</v>
      </c>
      <c r="R2728" t="s">
        <v>8347</v>
      </c>
      <c r="S2728" s="15">
        <f>(((J2728/60)/60)+24)+DATE(1970,1,1)</f>
        <v>430798.9197222222</v>
      </c>
      <c r="T2728" s="15">
        <f>(((I2728/60)/60)+24)+DATE(1970,1,1)</f>
        <v>431518.9197222222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8317</v>
      </c>
      <c r="R2729" t="s">
        <v>8347</v>
      </c>
      <c r="S2729" s="15">
        <f>(((J2729/60)/60)+24)+DATE(1970,1,1)</f>
        <v>424705.23972222221</v>
      </c>
      <c r="T2729" s="15">
        <f>(((I2729/60)/60)+24)+DATE(1970,1,1)</f>
        <v>425305.23972222221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8317</v>
      </c>
      <c r="R2730" t="s">
        <v>8347</v>
      </c>
      <c r="S2730" s="15">
        <f>(((J2730/60)/60)+24)+DATE(1970,1,1)</f>
        <v>427943.39833333332</v>
      </c>
      <c r="T2730" s="15">
        <f>(((I2730/60)/60)+24)+DATE(1970,1,1)</f>
        <v>428783.39833333332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8317</v>
      </c>
      <c r="R2731" t="s">
        <v>8347</v>
      </c>
      <c r="S2731" s="15">
        <f>(((J2731/60)/60)+24)+DATE(1970,1,1)</f>
        <v>422222.77694444446</v>
      </c>
      <c r="T2731" s="15">
        <f>(((I2731/60)/60)+24)+DATE(1970,1,1)</f>
        <v>422942.77694444446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8317</v>
      </c>
      <c r="R2732" t="s">
        <v>8347</v>
      </c>
      <c r="S2732" s="15">
        <f>(((J2732/60)/60)+24)+DATE(1970,1,1)</f>
        <v>404373.99305555556</v>
      </c>
      <c r="T2732" s="15">
        <f>(((I2732/60)/60)+24)+DATE(1970,1,1)</f>
        <v>405213.99305555556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8317</v>
      </c>
      <c r="R2733" t="s">
        <v>8347</v>
      </c>
      <c r="S2733" s="15">
        <f>(((J2733/60)/60)+24)+DATE(1970,1,1)</f>
        <v>416877.61722222227</v>
      </c>
      <c r="T2733" s="15">
        <f>(((I2733/60)/60)+24)+DATE(1970,1,1)</f>
        <v>418261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8317</v>
      </c>
      <c r="R2734" t="s">
        <v>8347</v>
      </c>
      <c r="S2734" s="15">
        <f>(((J2734/60)/60)+24)+DATE(1970,1,1)</f>
        <v>405292.39666666667</v>
      </c>
      <c r="T2734" s="15">
        <f>(((I2734/60)/60)+24)+DATE(1970,1,1)</f>
        <v>406065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8317</v>
      </c>
      <c r="R2735" t="s">
        <v>8347</v>
      </c>
      <c r="S2735" s="15">
        <f>(((J2735/60)/60)+24)+DATE(1970,1,1)</f>
        <v>420999.54833333328</v>
      </c>
      <c r="T2735" s="15">
        <f>(((I2735/60)/60)+24)+DATE(1970,1,1)</f>
        <v>422438.54833333328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8317</v>
      </c>
      <c r="R2736" t="s">
        <v>8347</v>
      </c>
      <c r="S2736" s="15">
        <f>(((J2736/60)/60)+24)+DATE(1970,1,1)</f>
        <v>434977.05333333334</v>
      </c>
      <c r="T2736" s="15">
        <f>(((I2736/60)/60)+24)+DATE(1970,1,1)</f>
        <v>435702.98333333334</v>
      </c>
    </row>
    <row r="2737" spans="1:20" ht="43.5" hidden="1" x14ac:dyDescent="0.35">
      <c r="A2737">
        <v>3244</v>
      </c>
      <c r="B2737" s="3" t="s">
        <v>3244</v>
      </c>
      <c r="C2737" s="3" t="s">
        <v>7354</v>
      </c>
      <c r="D2737" s="6">
        <v>1600</v>
      </c>
      <c r="E2737" s="8">
        <v>1647</v>
      </c>
      <c r="F2737" t="s">
        <v>8218</v>
      </c>
      <c r="G2737" t="s">
        <v>8224</v>
      </c>
      <c r="H2737" t="s">
        <v>8246</v>
      </c>
      <c r="I2737">
        <v>1480613982</v>
      </c>
      <c r="J2737">
        <v>1478018382</v>
      </c>
      <c r="K2737" t="b">
        <v>0</v>
      </c>
      <c r="L2737">
        <v>69</v>
      </c>
      <c r="M2737" t="b">
        <v>1</v>
      </c>
      <c r="N2737" t="s">
        <v>8269</v>
      </c>
      <c r="O2737">
        <f>ROUND(E2737/D2737*100,0)</f>
        <v>103</v>
      </c>
      <c r="P2737">
        <f>IFERROR(ROUND(E2737/L2737,2),0)</f>
        <v>23.87</v>
      </c>
      <c r="Q2737" t="s">
        <v>8315</v>
      </c>
      <c r="R2737" t="s">
        <v>8316</v>
      </c>
      <c r="S2737" s="15">
        <f>(((J2737/60)/60)+24)+DATE(1970,1,1)</f>
        <v>436153.66166666668</v>
      </c>
      <c r="T2737" s="15">
        <f>(((I2737/60)/60)+24)+DATE(1970,1,1)</f>
        <v>436874.66166666668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8317</v>
      </c>
      <c r="R2738" t="s">
        <v>8347</v>
      </c>
      <c r="S2738" s="15">
        <f>(((J2738/60)/60)+24)+DATE(1970,1,1)</f>
        <v>413280.99249999999</v>
      </c>
      <c r="T2738" s="15">
        <f>(((I2738/60)/60)+24)+DATE(1970,1,1)</f>
        <v>414000.99249999999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8317</v>
      </c>
      <c r="R2739" t="s">
        <v>8347</v>
      </c>
      <c r="S2739" s="15">
        <f>(((J2739/60)/60)+24)+DATE(1970,1,1)</f>
        <v>410623.02416666667</v>
      </c>
      <c r="T2739" s="15">
        <f>(((I2739/60)/60)+24)+DATE(1970,1,1)</f>
        <v>411652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8317</v>
      </c>
      <c r="R2740" t="s">
        <v>8347</v>
      </c>
      <c r="S2740" s="15">
        <f>(((J2740/60)/60)+24)+DATE(1970,1,1)</f>
        <v>434820.44555555558</v>
      </c>
      <c r="T2740" s="15">
        <f>(((I2740/60)/60)+24)+DATE(1970,1,1)</f>
        <v>436260.44555555558</v>
      </c>
    </row>
    <row r="2741" spans="1:20" ht="43.5" hidden="1" x14ac:dyDescent="0.35">
      <c r="A2741">
        <v>3247</v>
      </c>
      <c r="B2741" s="3" t="s">
        <v>3247</v>
      </c>
      <c r="C2741" s="3" t="s">
        <v>7357</v>
      </c>
      <c r="D2741" s="6">
        <v>2500</v>
      </c>
      <c r="E2741" s="8">
        <v>2646.5</v>
      </c>
      <c r="F2741" t="s">
        <v>8218</v>
      </c>
      <c r="G2741" t="s">
        <v>8224</v>
      </c>
      <c r="H2741" t="s">
        <v>8246</v>
      </c>
      <c r="I2741">
        <v>1436696712</v>
      </c>
      <c r="J2741">
        <v>1434104712</v>
      </c>
      <c r="K2741" t="b">
        <v>1</v>
      </c>
      <c r="L2741">
        <v>57</v>
      </c>
      <c r="M2741" t="b">
        <v>1</v>
      </c>
      <c r="N2741" t="s">
        <v>8269</v>
      </c>
      <c r="O2741">
        <f>ROUND(E2741/D2741*100,0)</f>
        <v>106</v>
      </c>
      <c r="P2741">
        <f>IFERROR(ROUND(E2741/L2741,2),0)</f>
        <v>46.43</v>
      </c>
      <c r="Q2741" t="s">
        <v>8315</v>
      </c>
      <c r="R2741" t="s">
        <v>8316</v>
      </c>
      <c r="S2741" s="15">
        <f>(((J2741/60)/60)+24)+DATE(1970,1,1)</f>
        <v>423955.42</v>
      </c>
      <c r="T2741" s="15">
        <f>(((I2741/60)/60)+24)+DATE(1970,1,1)</f>
        <v>424675.42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8317</v>
      </c>
      <c r="R2742" t="s">
        <v>8347</v>
      </c>
      <c r="S2742" s="15">
        <f>(((J2742/60)/60)+24)+DATE(1970,1,1)</f>
        <v>421017.76444444444</v>
      </c>
      <c r="T2742" s="15">
        <f>(((I2742/60)/60)+24)+DATE(1970,1,1)</f>
        <v>421736.76444444444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8320</v>
      </c>
      <c r="R2743" t="s">
        <v>8356</v>
      </c>
      <c r="S2743" s="15">
        <f>(((J2743/60)/60)+24)+DATE(1970,1,1)</f>
        <v>417816.77833333332</v>
      </c>
      <c r="T2743" s="15">
        <f>(((I2743/60)/60)+24)+DATE(1970,1,1)</f>
        <v>418307.11666666664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8320</v>
      </c>
      <c r="R2744" t="s">
        <v>8356</v>
      </c>
      <c r="S2744" s="15">
        <f>(((J2744/60)/60)+24)+DATE(1970,1,1)</f>
        <v>396674.27416666667</v>
      </c>
      <c r="T2744" s="15">
        <f>(((I2744/60)/60)+24)+DATE(1970,1,1)</f>
        <v>397010.27416666667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8320</v>
      </c>
      <c r="R2745" t="s">
        <v>8356</v>
      </c>
      <c r="S2745" s="15">
        <f>(((J2745/60)/60)+24)+DATE(1970,1,1)</f>
        <v>435112.89083333331</v>
      </c>
      <c r="T2745" s="15">
        <f>(((I2745/60)/60)+24)+DATE(1970,1,1)</f>
        <v>435832.89083333331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8320</v>
      </c>
      <c r="R2746" t="s">
        <v>8356</v>
      </c>
      <c r="S2746" s="15">
        <f>(((J2746/60)/60)+24)+DATE(1970,1,1)</f>
        <v>394450.49944444443</v>
      </c>
      <c r="T2746" s="15">
        <f>(((I2746/60)/60)+24)+DATE(1970,1,1)</f>
        <v>395170.49944444443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8320</v>
      </c>
      <c r="R2747" t="s">
        <v>8356</v>
      </c>
      <c r="S2747" s="15">
        <f>(((J2747/60)/60)+24)+DATE(1970,1,1)</f>
        <v>397016.71333333332</v>
      </c>
      <c r="T2747" s="15">
        <f>(((I2747/60)/60)+24)+DATE(1970,1,1)</f>
        <v>398456.71333333332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8320</v>
      </c>
      <c r="R2748" t="s">
        <v>8356</v>
      </c>
      <c r="S2748" s="15">
        <f>(((J2748/60)/60)+24)+DATE(1970,1,1)</f>
        <v>416355.75305555557</v>
      </c>
      <c r="T2748" s="15">
        <f>(((I2748/60)/60)+24)+DATE(1970,1,1)</f>
        <v>417075.75305555557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8320</v>
      </c>
      <c r="R2749" t="s">
        <v>8356</v>
      </c>
      <c r="S2749" s="15">
        <f>(((J2749/60)/60)+24)+DATE(1970,1,1)</f>
        <v>397008.55472222227</v>
      </c>
      <c r="T2749" s="15">
        <f>(((I2749/60)/60)+24)+DATE(1970,1,1)</f>
        <v>397764.16666666669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8320</v>
      </c>
      <c r="R2750" t="s">
        <v>8356</v>
      </c>
      <c r="S2750" s="15">
        <f>(((J2750/60)/60)+24)+DATE(1970,1,1)</f>
        <v>433994.05611111113</v>
      </c>
      <c r="T2750" s="15">
        <f>(((I2750/60)/60)+24)+DATE(1970,1,1)</f>
        <v>434714.05611111113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8320</v>
      </c>
      <c r="R2751" t="s">
        <v>8356</v>
      </c>
      <c r="S2751" s="15">
        <f>(((J2751/60)/60)+24)+DATE(1970,1,1)</f>
        <v>421588.17694444448</v>
      </c>
      <c r="T2751" s="15">
        <f>(((I2751/60)/60)+24)+DATE(1970,1,1)</f>
        <v>422307.17694444448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8320</v>
      </c>
      <c r="R2752" t="s">
        <v>8356</v>
      </c>
      <c r="S2752" s="15">
        <f>(((J2752/60)/60)+24)+DATE(1970,1,1)</f>
        <v>397830.59583333333</v>
      </c>
      <c r="T2752" s="15">
        <f>(((I2752/60)/60)+24)+DATE(1970,1,1)</f>
        <v>398117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8320</v>
      </c>
      <c r="R2753" t="s">
        <v>8356</v>
      </c>
      <c r="S2753" s="15">
        <f>(((J2753/60)/60)+24)+DATE(1970,1,1)</f>
        <v>413886.28944444447</v>
      </c>
      <c r="T2753" s="15">
        <f>(((I2753/60)/60)+24)+DATE(1970,1,1)</f>
        <v>415326.28944444447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8320</v>
      </c>
      <c r="R2754" t="s">
        <v>8356</v>
      </c>
      <c r="S2754" s="15">
        <f>(((J2754/60)/60)+24)+DATE(1970,1,1)</f>
        <v>392475.36222222226</v>
      </c>
      <c r="T2754" s="15">
        <f>(((I2754/60)/60)+24)+DATE(1970,1,1)</f>
        <v>393435.36222222226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8320</v>
      </c>
      <c r="R2755" t="s">
        <v>8356</v>
      </c>
      <c r="S2755" s="15">
        <f>(((J2755/60)/60)+24)+DATE(1970,1,1)</f>
        <v>398766.61749999999</v>
      </c>
      <c r="T2755" s="15">
        <f>(((I2755/60)/60)+24)+DATE(1970,1,1)</f>
        <v>399486.61749999999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8320</v>
      </c>
      <c r="R2756" t="s">
        <v>8356</v>
      </c>
      <c r="S2756" s="15">
        <f>(((J2756/60)/60)+24)+DATE(1970,1,1)</f>
        <v>416664.26416666672</v>
      </c>
      <c r="T2756" s="15">
        <f>(((I2756/60)/60)+24)+DATE(1970,1,1)</f>
        <v>417384.26416666672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8320</v>
      </c>
      <c r="R2757" t="s">
        <v>8356</v>
      </c>
      <c r="S2757" s="15">
        <f>(((J2757/60)/60)+24)+DATE(1970,1,1)</f>
        <v>421683.97972222226</v>
      </c>
      <c r="T2757" s="15">
        <f>(((I2757/60)/60)+24)+DATE(1970,1,1)</f>
        <v>422403.97972222226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8320</v>
      </c>
      <c r="R2758" t="s">
        <v>8356</v>
      </c>
      <c r="S2758" s="15">
        <f>(((J2758/60)/60)+24)+DATE(1970,1,1)</f>
        <v>410838.61138888891</v>
      </c>
      <c r="T2758" s="15">
        <f>(((I2758/60)/60)+24)+DATE(1970,1,1)</f>
        <v>411558.61138888891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8320</v>
      </c>
      <c r="R2759" t="s">
        <v>8356</v>
      </c>
      <c r="S2759" s="15">
        <f>(((J2759/60)/60)+24)+DATE(1970,1,1)</f>
        <v>433704.75888888893</v>
      </c>
      <c r="T2759" s="15">
        <f>(((I2759/60)/60)+24)+DATE(1970,1,1)</f>
        <v>434064.75888888893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8320</v>
      </c>
      <c r="R2760" t="s">
        <v>8356</v>
      </c>
      <c r="S2760" s="15">
        <f>(((J2760/60)/60)+24)+DATE(1970,1,1)</f>
        <v>435283.6063888889</v>
      </c>
      <c r="T2760" s="15">
        <f>(((I2760/60)/60)+24)+DATE(1970,1,1)</f>
        <v>435619.6063888889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8320</v>
      </c>
      <c r="R2761" t="s">
        <v>8356</v>
      </c>
      <c r="S2761" s="15">
        <f>(((J2761/60)/60)+24)+DATE(1970,1,1)</f>
        <v>432521.79611111112</v>
      </c>
      <c r="T2761" s="15">
        <f>(((I2761/60)/60)+24)+DATE(1970,1,1)</f>
        <v>433553.79611111112</v>
      </c>
    </row>
    <row r="2762" spans="1:20" ht="43.5" hidden="1" x14ac:dyDescent="0.35">
      <c r="A2762">
        <v>3252</v>
      </c>
      <c r="B2762" s="3" t="s">
        <v>3252</v>
      </c>
      <c r="C2762" s="3" t="s">
        <v>7362</v>
      </c>
      <c r="D2762" s="6">
        <v>2250</v>
      </c>
      <c r="E2762" s="8">
        <v>2876</v>
      </c>
      <c r="F2762" t="s">
        <v>8218</v>
      </c>
      <c r="G2762" t="s">
        <v>8224</v>
      </c>
      <c r="H2762" t="s">
        <v>8246</v>
      </c>
      <c r="I2762">
        <v>1473247240</v>
      </c>
      <c r="J2762">
        <v>1470655240</v>
      </c>
      <c r="K2762" t="b">
        <v>1</v>
      </c>
      <c r="L2762">
        <v>50</v>
      </c>
      <c r="M2762" t="b">
        <v>1</v>
      </c>
      <c r="N2762" t="s">
        <v>8269</v>
      </c>
      <c r="O2762">
        <f>ROUND(E2762/D2762*100,0)</f>
        <v>128</v>
      </c>
      <c r="P2762">
        <f>IFERROR(ROUND(E2762/L2762,2),0)</f>
        <v>57.52</v>
      </c>
      <c r="Q2762" t="s">
        <v>8315</v>
      </c>
      <c r="R2762" t="s">
        <v>8316</v>
      </c>
      <c r="S2762" s="15">
        <f>(((J2762/60)/60)+24)+DATE(1970,1,1)</f>
        <v>434108.34444444446</v>
      </c>
      <c r="T2762" s="15">
        <f>(((I2762/60)/60)+24)+DATE(1970,1,1)</f>
        <v>434828.34444444446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8320</v>
      </c>
      <c r="R2763" t="s">
        <v>8356</v>
      </c>
      <c r="S2763" s="15">
        <f>(((J2763/60)/60)+24)+DATE(1970,1,1)</f>
        <v>401866.52583333332</v>
      </c>
      <c r="T2763" s="15">
        <f>(((I2763/60)/60)+24)+DATE(1970,1,1)</f>
        <v>402586.52583333332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8320</v>
      </c>
      <c r="R2764" t="s">
        <v>8356</v>
      </c>
      <c r="S2764" s="15">
        <f>(((J2764/60)/60)+24)+DATE(1970,1,1)</f>
        <v>394185.88750000001</v>
      </c>
      <c r="T2764" s="15">
        <f>(((I2764/60)/60)+24)+DATE(1970,1,1)</f>
        <v>395624.88750000001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8320</v>
      </c>
      <c r="R2765" t="s">
        <v>8356</v>
      </c>
      <c r="S2765" s="15">
        <f>(((J2765/60)/60)+24)+DATE(1970,1,1)</f>
        <v>404902.91222222225</v>
      </c>
      <c r="T2765" s="15">
        <f>(((I2765/60)/60)+24)+DATE(1970,1,1)</f>
        <v>405982.91222222225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8320</v>
      </c>
      <c r="R2766" t="s">
        <v>8356</v>
      </c>
      <c r="S2766" s="15">
        <f>(((J2766/60)/60)+24)+DATE(1970,1,1)</f>
        <v>396664.00861111109</v>
      </c>
      <c r="T2766" s="15">
        <f>(((I2766/60)/60)+24)+DATE(1970,1,1)</f>
        <v>397372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8320</v>
      </c>
      <c r="R2767" t="s">
        <v>8356</v>
      </c>
      <c r="S2767" s="15">
        <f>(((J2767/60)/60)+24)+DATE(1970,1,1)</f>
        <v>400606.89666666667</v>
      </c>
      <c r="T2767" s="15">
        <f>(((I2767/60)/60)+24)+DATE(1970,1,1)</f>
        <v>400990.89666666667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8320</v>
      </c>
      <c r="R2768" t="s">
        <v>8356</v>
      </c>
      <c r="S2768" s="15">
        <f>(((J2768/60)/60)+24)+DATE(1970,1,1)</f>
        <v>389617.03277777776</v>
      </c>
      <c r="T2768" s="15">
        <f>(((I2768/60)/60)+24)+DATE(1970,1,1)</f>
        <v>390337.03277777776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8320</v>
      </c>
      <c r="R2769" t="s">
        <v>8356</v>
      </c>
      <c r="S2769" s="15">
        <f>(((J2769/60)/60)+24)+DATE(1970,1,1)</f>
        <v>424088.01388888888</v>
      </c>
      <c r="T2769" s="15">
        <f>(((I2769/60)/60)+24)+DATE(1970,1,1)</f>
        <v>425528.01388888888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8320</v>
      </c>
      <c r="R2770" t="s">
        <v>8356</v>
      </c>
      <c r="S2770" s="15">
        <f>(((J2770/60)/60)+24)+DATE(1970,1,1)</f>
        <v>395159.75638888887</v>
      </c>
      <c r="T2770" s="15">
        <f>(((I2770/60)/60)+24)+DATE(1970,1,1)</f>
        <v>395878.75638888887</v>
      </c>
    </row>
    <row r="2771" spans="1:20" ht="43.5" hidden="1" x14ac:dyDescent="0.35">
      <c r="A2771">
        <v>3254</v>
      </c>
      <c r="B2771" s="3" t="s">
        <v>3254</v>
      </c>
      <c r="C2771" s="3" t="s">
        <v>7364</v>
      </c>
      <c r="D2771" s="6">
        <v>13000</v>
      </c>
      <c r="E2771" s="8">
        <v>13163.5</v>
      </c>
      <c r="F2771" t="s">
        <v>8218</v>
      </c>
      <c r="G2771" t="s">
        <v>8224</v>
      </c>
      <c r="H2771" t="s">
        <v>8246</v>
      </c>
      <c r="I2771">
        <v>1427331809</v>
      </c>
      <c r="J2771">
        <v>1424743409</v>
      </c>
      <c r="K2771" t="b">
        <v>1</v>
      </c>
      <c r="L2771">
        <v>186</v>
      </c>
      <c r="M2771" t="b">
        <v>1</v>
      </c>
      <c r="N2771" t="s">
        <v>8269</v>
      </c>
      <c r="O2771">
        <f>ROUND(E2771/D2771*100,0)</f>
        <v>101</v>
      </c>
      <c r="P2771">
        <f>IFERROR(ROUND(E2771/L2771,2),0)</f>
        <v>70.77</v>
      </c>
      <c r="Q2771" t="s">
        <v>8315</v>
      </c>
      <c r="R2771" t="s">
        <v>8316</v>
      </c>
      <c r="S2771" s="15">
        <f>(((J2771/60)/60)+24)+DATE(1970,1,1)</f>
        <v>421355.05805555556</v>
      </c>
      <c r="T2771" s="15">
        <f>(((I2771/60)/60)+24)+DATE(1970,1,1)</f>
        <v>422074.05805555556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8320</v>
      </c>
      <c r="R2772" t="s">
        <v>8356</v>
      </c>
      <c r="S2772" s="15">
        <f>(((J2772/60)/60)+24)+DATE(1970,1,1)</f>
        <v>412417.92499999999</v>
      </c>
      <c r="T2772" s="15">
        <f>(((I2772/60)/60)+24)+DATE(1970,1,1)</f>
        <v>413136.92499999999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8320</v>
      </c>
      <c r="R2773" t="s">
        <v>8356</v>
      </c>
      <c r="S2773" s="15">
        <f>(((J2773/60)/60)+24)+DATE(1970,1,1)</f>
        <v>402117.76111111115</v>
      </c>
      <c r="T2773" s="15">
        <f>(((I2773/60)/60)+24)+DATE(1970,1,1)</f>
        <v>403298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8320</v>
      </c>
      <c r="R2774" t="s">
        <v>8356</v>
      </c>
      <c r="S2774" s="15">
        <f>(((J2774/60)/60)+24)+DATE(1970,1,1)</f>
        <v>408845.85944444442</v>
      </c>
      <c r="T2774" s="15">
        <f>(((I2774/60)/60)+24)+DATE(1970,1,1)</f>
        <v>409205.85944444442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8320</v>
      </c>
      <c r="R2775" t="s">
        <v>8356</v>
      </c>
      <c r="S2775" s="15">
        <f>(((J2775/60)/60)+24)+DATE(1970,1,1)</f>
        <v>431333.75583333336</v>
      </c>
      <c r="T2775" s="15">
        <f>(((I2775/60)/60)+24)+DATE(1970,1,1)</f>
        <v>431573.75583333336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8320</v>
      </c>
      <c r="R2776" t="s">
        <v>8356</v>
      </c>
      <c r="S2776" s="15">
        <f>(((J2776/60)/60)+24)+DATE(1970,1,1)</f>
        <v>403404.03555555554</v>
      </c>
      <c r="T2776" s="15">
        <f>(((I2776/60)/60)+24)+DATE(1970,1,1)</f>
        <v>404124.03555555554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8320</v>
      </c>
      <c r="R2777" t="s">
        <v>8356</v>
      </c>
      <c r="S2777" s="15">
        <f>(((J2777/60)/60)+24)+DATE(1970,1,1)</f>
        <v>392649.32055555558</v>
      </c>
      <c r="T2777" s="15">
        <f>(((I2777/60)/60)+24)+DATE(1970,1,1)</f>
        <v>393369.32055555558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8320</v>
      </c>
      <c r="R2778" t="s">
        <v>8356</v>
      </c>
      <c r="S2778" s="15">
        <f>(((J2778/60)/60)+24)+DATE(1970,1,1)</f>
        <v>423208.13222222222</v>
      </c>
      <c r="T2778" s="15">
        <f>(((I2778/60)/60)+24)+DATE(1970,1,1)</f>
        <v>423952.13222222222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8320</v>
      </c>
      <c r="R2779" t="s">
        <v>8356</v>
      </c>
      <c r="S2779" s="15">
        <f>(((J2779/60)/60)+24)+DATE(1970,1,1)</f>
        <v>424081.05666666664</v>
      </c>
      <c r="T2779" s="15">
        <f>(((I2779/60)/60)+24)+DATE(1970,1,1)</f>
        <v>424801.05666666664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8320</v>
      </c>
      <c r="R2780" t="s">
        <v>8356</v>
      </c>
      <c r="S2780" s="15">
        <f>(((J2780/60)/60)+24)+DATE(1970,1,1)</f>
        <v>416264.4738888889</v>
      </c>
      <c r="T2780" s="15">
        <f>(((I2780/60)/60)+24)+DATE(1970,1,1)</f>
        <v>416984.4738888889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8320</v>
      </c>
      <c r="R2781" t="s">
        <v>8356</v>
      </c>
      <c r="S2781" s="15">
        <f>(((J2781/60)/60)+24)+DATE(1970,1,1)</f>
        <v>427151.06138888892</v>
      </c>
      <c r="T2781" s="15">
        <f>(((I2781/60)/60)+24)+DATE(1970,1,1)</f>
        <v>427872.06138888892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8320</v>
      </c>
      <c r="R2782" t="s">
        <v>8356</v>
      </c>
      <c r="S2782" s="15">
        <f>(((J2782/60)/60)+24)+DATE(1970,1,1)</f>
        <v>438523.7466666667</v>
      </c>
      <c r="T2782" s="15">
        <f>(((I2782/60)/60)+24)+DATE(1970,1,1)</f>
        <v>439243.7466666667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t="s">
        <v>8315</v>
      </c>
      <c r="R2783" t="s">
        <v>8316</v>
      </c>
      <c r="S2783" s="15">
        <f>(((J2783/60)/60)+24)+DATE(1970,1,1)</f>
        <v>420391.59833333333</v>
      </c>
      <c r="T2783" s="15">
        <f>(((I2783/60)/60)+24)+DATE(1970,1,1)</f>
        <v>421072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t="s">
        <v>8315</v>
      </c>
      <c r="R2784" t="s">
        <v>8316</v>
      </c>
      <c r="S2784" s="15">
        <f>(((J2784/60)/60)+24)+DATE(1970,1,1)</f>
        <v>420583.19944444444</v>
      </c>
      <c r="T2784" s="15">
        <f>(((I2784/60)/60)+24)+DATE(1970,1,1)</f>
        <v>421189.98333333334</v>
      </c>
    </row>
    <row r="2785" spans="1:20" ht="58" hidden="1" x14ac:dyDescent="0.35">
      <c r="A2785">
        <v>3255</v>
      </c>
      <c r="B2785" s="3" t="s">
        <v>3255</v>
      </c>
      <c r="C2785" s="3" t="s">
        <v>7365</v>
      </c>
      <c r="D2785" s="6">
        <v>300</v>
      </c>
      <c r="E2785" s="8">
        <v>525</v>
      </c>
      <c r="F2785" t="s">
        <v>8218</v>
      </c>
      <c r="G2785" t="s">
        <v>8224</v>
      </c>
      <c r="H2785" t="s">
        <v>8246</v>
      </c>
      <c r="I2785">
        <v>1412706375</v>
      </c>
      <c r="J2785">
        <v>1410114375</v>
      </c>
      <c r="K2785" t="b">
        <v>1</v>
      </c>
      <c r="L2785">
        <v>18</v>
      </c>
      <c r="M2785" t="b">
        <v>1</v>
      </c>
      <c r="N2785" t="s">
        <v>8269</v>
      </c>
      <c r="O2785">
        <f>ROUND(E2785/D2785*100,0)</f>
        <v>175</v>
      </c>
      <c r="P2785">
        <f>IFERROR(ROUND(E2785/L2785,2),0)</f>
        <v>29.17</v>
      </c>
      <c r="Q2785" t="s">
        <v>8315</v>
      </c>
      <c r="R2785" t="s">
        <v>8316</v>
      </c>
      <c r="S2785" s="15">
        <f>(((J2785/60)/60)+24)+DATE(1970,1,1)</f>
        <v>417291.4375</v>
      </c>
      <c r="T2785" s="15">
        <f>(((I2785/60)/60)+24)+DATE(1970,1,1)</f>
        <v>418011.4375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t="s">
        <v>8315</v>
      </c>
      <c r="R2786" t="s">
        <v>8316</v>
      </c>
      <c r="S2786" s="15">
        <f>(((J2786/60)/60)+24)+DATE(1970,1,1)</f>
        <v>418035.90083333332</v>
      </c>
      <c r="T2786" s="15">
        <f>(((I2786/60)/60)+24)+DATE(1970,1,1)</f>
        <v>418539.90083333332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t="s">
        <v>8315</v>
      </c>
      <c r="R2787" t="s">
        <v>8316</v>
      </c>
      <c r="S2787" s="15">
        <f>(((J2787/60)/60)+24)+DATE(1970,1,1)</f>
        <v>433333.54638888891</v>
      </c>
      <c r="T2787" s="15">
        <f>(((I2787/60)/60)+24)+DATE(1970,1,1)</f>
        <v>434046</v>
      </c>
    </row>
    <row r="2788" spans="1:20" ht="43.5" hidden="1" x14ac:dyDescent="0.35">
      <c r="A2788">
        <v>3257</v>
      </c>
      <c r="B2788" s="3" t="s">
        <v>3257</v>
      </c>
      <c r="C2788" s="3" t="s">
        <v>7367</v>
      </c>
      <c r="D2788" s="6">
        <v>2000</v>
      </c>
      <c r="E2788" s="8">
        <v>2125.9899999999998</v>
      </c>
      <c r="F2788" t="s">
        <v>8218</v>
      </c>
      <c r="G2788" t="s">
        <v>8224</v>
      </c>
      <c r="H2788" t="s">
        <v>8246</v>
      </c>
      <c r="I2788">
        <v>1487769952</v>
      </c>
      <c r="J2788">
        <v>1485177952</v>
      </c>
      <c r="K2788" t="b">
        <v>0</v>
      </c>
      <c r="L2788">
        <v>41</v>
      </c>
      <c r="M2788" t="b">
        <v>1</v>
      </c>
      <c r="N2788" t="s">
        <v>8269</v>
      </c>
      <c r="O2788">
        <f>ROUND(E2788/D2788*100,0)</f>
        <v>106</v>
      </c>
      <c r="P2788">
        <f>IFERROR(ROUND(E2788/L2788,2),0)</f>
        <v>51.85</v>
      </c>
      <c r="Q2788" t="s">
        <v>8315</v>
      </c>
      <c r="R2788" t="s">
        <v>8316</v>
      </c>
      <c r="S2788" s="15">
        <f>(((J2788/60)/60)+24)+DATE(1970,1,1)</f>
        <v>438142.43111111113</v>
      </c>
      <c r="T2788" s="15">
        <f>(((I2788/60)/60)+24)+DATE(1970,1,1)</f>
        <v>438862.43111111113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t="s">
        <v>8315</v>
      </c>
      <c r="R2789" t="s">
        <v>8316</v>
      </c>
      <c r="S2789" s="15">
        <f>(((J2789/60)/60)+24)+DATE(1970,1,1)</f>
        <v>415333.76444444444</v>
      </c>
      <c r="T2789" s="15">
        <f>(((I2789/60)/60)+24)+DATE(1970,1,1)</f>
        <v>416053.76444444444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t="s">
        <v>8315</v>
      </c>
      <c r="R2790" t="s">
        <v>8316</v>
      </c>
      <c r="S2790" s="15">
        <f>(((J2790/60)/60)+24)+DATE(1970,1,1)</f>
        <v>433153.84527777776</v>
      </c>
      <c r="T2790" s="15">
        <f>(((I2790/60)/60)+24)+DATE(1970,1,1)</f>
        <v>433873.84527777776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t="s">
        <v>8315</v>
      </c>
      <c r="R2791" t="s">
        <v>8316</v>
      </c>
      <c r="S2791" s="15">
        <f>(((J2791/60)/60)+24)+DATE(1970,1,1)</f>
        <v>421281.315</v>
      </c>
      <c r="T2791" s="15">
        <f>(((I2791/60)/60)+24)+DATE(1970,1,1)</f>
        <v>421741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t="s">
        <v>8315</v>
      </c>
      <c r="R2792" t="s">
        <v>8316</v>
      </c>
      <c r="S2792" s="15">
        <f>(((J2792/60)/60)+24)+DATE(1970,1,1)</f>
        <v>420343.52861111111</v>
      </c>
      <c r="T2792" s="15">
        <f>(((I2792/60)/60)+24)+DATE(1970,1,1)</f>
        <v>421063.52861111111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t="s">
        <v>8315</v>
      </c>
      <c r="R2793" t="s">
        <v>8316</v>
      </c>
      <c r="S2793" s="15">
        <f>(((J2793/60)/60)+24)+DATE(1970,1,1)</f>
        <v>434142.59972222225</v>
      </c>
      <c r="T2793" s="15">
        <f>(((I2793/60)/60)+24)+DATE(1970,1,1)</f>
        <v>434869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t="s">
        <v>8315</v>
      </c>
      <c r="R2794" t="s">
        <v>8316</v>
      </c>
      <c r="S2794" s="15">
        <f>(((J2794/60)/60)+24)+DATE(1970,1,1)</f>
        <v>424334.54416666663</v>
      </c>
      <c r="T2794" s="15">
        <f>(((I2794/60)/60)+24)+DATE(1970,1,1)</f>
        <v>425414.54416666663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t="s">
        <v>8315</v>
      </c>
      <c r="R2795" t="s">
        <v>8316</v>
      </c>
      <c r="S2795" s="15">
        <f>(((J2795/60)/60)+24)+DATE(1970,1,1)</f>
        <v>424171.05694444448</v>
      </c>
      <c r="T2795" s="15">
        <f>(((I2795/60)/60)+24)+DATE(1970,1,1)</f>
        <v>424891.05694444448</v>
      </c>
    </row>
    <row r="2796" spans="1:20" ht="43.5" hidden="1" x14ac:dyDescent="0.35">
      <c r="A2796">
        <v>3269</v>
      </c>
      <c r="B2796" s="3" t="s">
        <v>3269</v>
      </c>
      <c r="C2796" s="3" t="s">
        <v>7379</v>
      </c>
      <c r="D2796" s="6">
        <v>8000</v>
      </c>
      <c r="E2796" s="8">
        <v>8120</v>
      </c>
      <c r="F2796" t="s">
        <v>8218</v>
      </c>
      <c r="G2796" t="s">
        <v>8224</v>
      </c>
      <c r="H2796" t="s">
        <v>8246</v>
      </c>
      <c r="I2796">
        <v>1434452400</v>
      </c>
      <c r="J2796">
        <v>1431509397</v>
      </c>
      <c r="K2796" t="b">
        <v>1</v>
      </c>
      <c r="L2796">
        <v>70</v>
      </c>
      <c r="M2796" t="b">
        <v>1</v>
      </c>
      <c r="N2796" t="s">
        <v>8269</v>
      </c>
      <c r="O2796">
        <f>ROUND(E2796/D2796*100,0)</f>
        <v>102</v>
      </c>
      <c r="P2796">
        <f>IFERROR(ROUND(E2796/L2796,2),0)</f>
        <v>116</v>
      </c>
      <c r="Q2796" t="s">
        <v>8315</v>
      </c>
      <c r="R2796" t="s">
        <v>8316</v>
      </c>
      <c r="S2796" s="15">
        <f>(((J2796/60)/60)+24)+DATE(1970,1,1)</f>
        <v>423234.49916666665</v>
      </c>
      <c r="T2796" s="15">
        <f>(((I2796/60)/60)+24)+DATE(1970,1,1)</f>
        <v>424052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t="s">
        <v>8315</v>
      </c>
      <c r="R2797" t="s">
        <v>8316</v>
      </c>
      <c r="S2797" s="15">
        <f>(((J2797/60)/60)+24)+DATE(1970,1,1)</f>
        <v>414669.6225</v>
      </c>
      <c r="T2797" s="15">
        <f>(((I2797/60)/60)+24)+DATE(1970,1,1)</f>
        <v>415064</v>
      </c>
    </row>
    <row r="2798" spans="1:20" ht="58" hidden="1" x14ac:dyDescent="0.35">
      <c r="A2798">
        <v>3270</v>
      </c>
      <c r="B2798" s="3" t="s">
        <v>3270</v>
      </c>
      <c r="C2798" s="3" t="s">
        <v>7380</v>
      </c>
      <c r="D2798" s="6">
        <v>1800</v>
      </c>
      <c r="E2798" s="8">
        <v>1830</v>
      </c>
      <c r="F2798" t="s">
        <v>8218</v>
      </c>
      <c r="G2798" t="s">
        <v>8224</v>
      </c>
      <c r="H2798" t="s">
        <v>8246</v>
      </c>
      <c r="I2798">
        <v>1436705265</v>
      </c>
      <c r="J2798">
        <v>1434113265</v>
      </c>
      <c r="K2798" t="b">
        <v>1</v>
      </c>
      <c r="L2798">
        <v>30</v>
      </c>
      <c r="M2798" t="b">
        <v>1</v>
      </c>
      <c r="N2798" t="s">
        <v>8269</v>
      </c>
      <c r="O2798">
        <f>ROUND(E2798/D2798*100,0)</f>
        <v>102</v>
      </c>
      <c r="P2798">
        <f>IFERROR(ROUND(E2798/L2798,2),0)</f>
        <v>61</v>
      </c>
      <c r="Q2798" t="s">
        <v>8315</v>
      </c>
      <c r="R2798" t="s">
        <v>8316</v>
      </c>
      <c r="S2798" s="15">
        <f>(((J2798/60)/60)+24)+DATE(1970,1,1)</f>
        <v>423957.79583333334</v>
      </c>
      <c r="T2798" s="15">
        <f>(((I2798/60)/60)+24)+DATE(1970,1,1)</f>
        <v>424677.79583333334</v>
      </c>
    </row>
    <row r="2799" spans="1:20" hidden="1" x14ac:dyDescent="0.35">
      <c r="A2799">
        <v>3271</v>
      </c>
      <c r="B2799" s="3" t="s">
        <v>3271</v>
      </c>
      <c r="C2799" s="3" t="s">
        <v>7381</v>
      </c>
      <c r="D2799" s="6">
        <v>1500</v>
      </c>
      <c r="E2799" s="8">
        <v>1950</v>
      </c>
      <c r="F2799" t="s">
        <v>8218</v>
      </c>
      <c r="G2799" t="s">
        <v>8224</v>
      </c>
      <c r="H2799" t="s">
        <v>8246</v>
      </c>
      <c r="I2799">
        <v>1414927775</v>
      </c>
      <c r="J2799">
        <v>1412332175</v>
      </c>
      <c r="K2799" t="b">
        <v>1</v>
      </c>
      <c r="L2799">
        <v>51</v>
      </c>
      <c r="M2799" t="b">
        <v>1</v>
      </c>
      <c r="N2799" t="s">
        <v>8269</v>
      </c>
      <c r="O2799">
        <f>ROUND(E2799/D2799*100,0)</f>
        <v>130</v>
      </c>
      <c r="P2799">
        <f>IFERROR(ROUND(E2799/L2799,2),0)</f>
        <v>38.24</v>
      </c>
      <c r="Q2799" t="s">
        <v>8315</v>
      </c>
      <c r="R2799" t="s">
        <v>8316</v>
      </c>
      <c r="S2799" s="15">
        <f>(((J2799/60)/60)+24)+DATE(1970,1,1)</f>
        <v>417907.49305555556</v>
      </c>
      <c r="T2799" s="15">
        <f>(((I2799/60)/60)+24)+DATE(1970,1,1)</f>
        <v>418628.49305555556</v>
      </c>
    </row>
    <row r="2800" spans="1:20" ht="58" hidden="1" x14ac:dyDescent="0.35">
      <c r="A2800">
        <v>3277</v>
      </c>
      <c r="B2800" s="3" t="s">
        <v>3277</v>
      </c>
      <c r="C2800" s="3" t="s">
        <v>7387</v>
      </c>
      <c r="D2800" s="6">
        <v>5000</v>
      </c>
      <c r="E2800" s="8">
        <v>5430</v>
      </c>
      <c r="F2800" t="s">
        <v>8218</v>
      </c>
      <c r="G2800" t="s">
        <v>8224</v>
      </c>
      <c r="H2800" t="s">
        <v>8246</v>
      </c>
      <c r="I2800">
        <v>1416331406</v>
      </c>
      <c r="J2800">
        <v>1413735806</v>
      </c>
      <c r="K2800" t="b">
        <v>1</v>
      </c>
      <c r="L2800">
        <v>100</v>
      </c>
      <c r="M2800" t="b">
        <v>1</v>
      </c>
      <c r="N2800" t="s">
        <v>8269</v>
      </c>
      <c r="O2800">
        <f>ROUND(E2800/D2800*100,0)</f>
        <v>109</v>
      </c>
      <c r="P2800">
        <f>IFERROR(ROUND(E2800/L2800,2),0)</f>
        <v>54.3</v>
      </c>
      <c r="Q2800" t="s">
        <v>8315</v>
      </c>
      <c r="R2800" t="s">
        <v>8316</v>
      </c>
      <c r="S2800" s="15">
        <f>(((J2800/60)/60)+24)+DATE(1970,1,1)</f>
        <v>418297.39055555558</v>
      </c>
      <c r="T2800" s="15">
        <f>(((I2800/60)/60)+24)+DATE(1970,1,1)</f>
        <v>419018.39055555558</v>
      </c>
    </row>
    <row r="2801" spans="1:20" ht="58" hidden="1" x14ac:dyDescent="0.35">
      <c r="A2801">
        <v>3278</v>
      </c>
      <c r="B2801" s="3" t="s">
        <v>3278</v>
      </c>
      <c r="C2801" s="3" t="s">
        <v>7388</v>
      </c>
      <c r="D2801" s="6">
        <v>2500</v>
      </c>
      <c r="E2801" s="8">
        <v>2585</v>
      </c>
      <c r="F2801" t="s">
        <v>8218</v>
      </c>
      <c r="G2801" t="s">
        <v>8224</v>
      </c>
      <c r="H2801" t="s">
        <v>8246</v>
      </c>
      <c r="I2801">
        <v>1433017303</v>
      </c>
      <c r="J2801">
        <v>1430425303</v>
      </c>
      <c r="K2801" t="b">
        <v>1</v>
      </c>
      <c r="L2801">
        <v>34</v>
      </c>
      <c r="M2801" t="b">
        <v>1</v>
      </c>
      <c r="N2801" t="s">
        <v>8269</v>
      </c>
      <c r="O2801">
        <f>ROUND(E2801/D2801*100,0)</f>
        <v>103</v>
      </c>
      <c r="P2801">
        <f>IFERROR(ROUND(E2801/L2801,2),0)</f>
        <v>76.03</v>
      </c>
      <c r="Q2801" t="s">
        <v>8315</v>
      </c>
      <c r="R2801" t="s">
        <v>8316</v>
      </c>
      <c r="S2801" s="15">
        <f>(((J2801/60)/60)+24)+DATE(1970,1,1)</f>
        <v>422933.36194444442</v>
      </c>
      <c r="T2801" s="15">
        <f>(((I2801/60)/60)+24)+DATE(1970,1,1)</f>
        <v>423653.36194444442</v>
      </c>
    </row>
    <row r="2802" spans="1:20" ht="58" hidden="1" x14ac:dyDescent="0.35">
      <c r="A2802">
        <v>3283</v>
      </c>
      <c r="B2802" s="3" t="s">
        <v>3283</v>
      </c>
      <c r="C2802" s="3" t="s">
        <v>7393</v>
      </c>
      <c r="D2802" s="6">
        <v>800</v>
      </c>
      <c r="E2802" s="8">
        <v>838</v>
      </c>
      <c r="F2802" t="s">
        <v>8218</v>
      </c>
      <c r="G2802" t="s">
        <v>8224</v>
      </c>
      <c r="H2802" t="s">
        <v>8246</v>
      </c>
      <c r="I2802">
        <v>1455138000</v>
      </c>
      <c r="J2802">
        <v>1452448298</v>
      </c>
      <c r="K2802" t="b">
        <v>0</v>
      </c>
      <c r="L2802">
        <v>47</v>
      </c>
      <c r="M2802" t="b">
        <v>1</v>
      </c>
      <c r="N2802" t="s">
        <v>8269</v>
      </c>
      <c r="O2802">
        <f>ROUND(E2802/D2802*100,0)</f>
        <v>105</v>
      </c>
      <c r="P2802">
        <f>IFERROR(ROUND(E2802/L2802,2),0)</f>
        <v>17.829999999999998</v>
      </c>
      <c r="Q2802" t="s">
        <v>8315</v>
      </c>
      <c r="R2802" t="s">
        <v>8316</v>
      </c>
      <c r="S2802" s="15">
        <f>(((J2802/60)/60)+24)+DATE(1970,1,1)</f>
        <v>429050.86055555556</v>
      </c>
      <c r="T2802" s="15">
        <f>(((I2802/60)/60)+24)+DATE(1970,1,1)</f>
        <v>429798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t="s">
        <v>8315</v>
      </c>
      <c r="R2803" t="s">
        <v>8316</v>
      </c>
      <c r="S2803" s="15">
        <f>(((J2803/60)/60)+24)+DATE(1970,1,1)</f>
        <v>417542.83583333332</v>
      </c>
      <c r="T2803" s="15">
        <f>(((I2803/60)/60)+24)+DATE(1970,1,1)</f>
        <v>418076</v>
      </c>
    </row>
    <row r="2804" spans="1:20" ht="58" hidden="1" x14ac:dyDescent="0.35">
      <c r="A2804">
        <v>3288</v>
      </c>
      <c r="B2804" s="3" t="s">
        <v>3288</v>
      </c>
      <c r="C2804" s="3" t="s">
        <v>7398</v>
      </c>
      <c r="D2804" s="6">
        <v>10000</v>
      </c>
      <c r="E2804" s="8">
        <v>10026.49</v>
      </c>
      <c r="F2804" t="s">
        <v>8218</v>
      </c>
      <c r="G2804" t="s">
        <v>8224</v>
      </c>
      <c r="H2804" t="s">
        <v>8246</v>
      </c>
      <c r="I2804">
        <v>1466463600</v>
      </c>
      <c r="J2804">
        <v>1463337315</v>
      </c>
      <c r="K2804" t="b">
        <v>0</v>
      </c>
      <c r="L2804">
        <v>207</v>
      </c>
      <c r="M2804" t="b">
        <v>1</v>
      </c>
      <c r="N2804" t="s">
        <v>8269</v>
      </c>
      <c r="O2804">
        <f>ROUND(E2804/D2804*100,0)</f>
        <v>100</v>
      </c>
      <c r="P2804">
        <f>IFERROR(ROUND(E2804/L2804,2),0)</f>
        <v>48.44</v>
      </c>
      <c r="Q2804" t="s">
        <v>8315</v>
      </c>
      <c r="R2804" t="s">
        <v>8316</v>
      </c>
      <c r="S2804" s="15">
        <f>(((J2804/60)/60)+24)+DATE(1970,1,1)</f>
        <v>432075.58750000002</v>
      </c>
      <c r="T2804" s="15">
        <f>(((I2804/60)/60)+24)+DATE(1970,1,1)</f>
        <v>432944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t="s">
        <v>8315</v>
      </c>
      <c r="R2805" t="s">
        <v>8316</v>
      </c>
      <c r="S2805" s="15">
        <f>(((J2805/60)/60)+24)+DATE(1970,1,1)</f>
        <v>423730.57666666672</v>
      </c>
      <c r="T2805" s="15">
        <f>(((I2805/60)/60)+24)+DATE(1970,1,1)</f>
        <v>424761</v>
      </c>
    </row>
    <row r="2806" spans="1:20" ht="58" hidden="1" x14ac:dyDescent="0.35">
      <c r="A2806">
        <v>3289</v>
      </c>
      <c r="B2806" s="3" t="s">
        <v>3289</v>
      </c>
      <c r="C2806" s="3" t="s">
        <v>7399</v>
      </c>
      <c r="D2806" s="6">
        <v>500</v>
      </c>
      <c r="E2806" s="8">
        <v>665.21</v>
      </c>
      <c r="F2806" t="s">
        <v>8218</v>
      </c>
      <c r="G2806" t="s">
        <v>8224</v>
      </c>
      <c r="H2806" t="s">
        <v>8246</v>
      </c>
      <c r="I2806">
        <v>1487580602</v>
      </c>
      <c r="J2806">
        <v>1485161402</v>
      </c>
      <c r="K2806" t="b">
        <v>0</v>
      </c>
      <c r="L2806">
        <v>25</v>
      </c>
      <c r="M2806" t="b">
        <v>1</v>
      </c>
      <c r="N2806" t="s">
        <v>8269</v>
      </c>
      <c r="O2806">
        <f>ROUND(E2806/D2806*100,0)</f>
        <v>133</v>
      </c>
      <c r="P2806">
        <f>IFERROR(ROUND(E2806/L2806,2),0)</f>
        <v>26.61</v>
      </c>
      <c r="Q2806" t="s">
        <v>8315</v>
      </c>
      <c r="R2806" t="s">
        <v>8316</v>
      </c>
      <c r="S2806" s="15">
        <f>(((J2806/60)/60)+24)+DATE(1970,1,1)</f>
        <v>438137.83388888894</v>
      </c>
      <c r="T2806" s="15">
        <f>(((I2806/60)/60)+24)+DATE(1970,1,1)</f>
        <v>438809.83388888894</v>
      </c>
    </row>
    <row r="2807" spans="1:20" ht="72.5" hidden="1" x14ac:dyDescent="0.35">
      <c r="A2807">
        <v>3290</v>
      </c>
      <c r="B2807" s="3" t="s">
        <v>3290</v>
      </c>
      <c r="C2807" s="3" t="s">
        <v>7400</v>
      </c>
      <c r="D2807" s="6">
        <v>2000</v>
      </c>
      <c r="E2807" s="8">
        <v>2424</v>
      </c>
      <c r="F2807" t="s">
        <v>8218</v>
      </c>
      <c r="G2807" t="s">
        <v>8224</v>
      </c>
      <c r="H2807" t="s">
        <v>8246</v>
      </c>
      <c r="I2807">
        <v>1489234891</v>
      </c>
      <c r="J2807">
        <v>1486642891</v>
      </c>
      <c r="K2807" t="b">
        <v>0</v>
      </c>
      <c r="L2807">
        <v>72</v>
      </c>
      <c r="M2807" t="b">
        <v>1</v>
      </c>
      <c r="N2807" t="s">
        <v>8269</v>
      </c>
      <c r="O2807">
        <f>ROUND(E2807/D2807*100,0)</f>
        <v>121</v>
      </c>
      <c r="P2807">
        <f>IFERROR(ROUND(E2807/L2807,2),0)</f>
        <v>33.67</v>
      </c>
      <c r="Q2807" t="s">
        <v>8315</v>
      </c>
      <c r="R2807" t="s">
        <v>8316</v>
      </c>
      <c r="S2807" s="15">
        <f>(((J2807/60)/60)+24)+DATE(1970,1,1)</f>
        <v>438549.35861111112</v>
      </c>
      <c r="T2807" s="15">
        <f>(((I2807/60)/60)+24)+DATE(1970,1,1)</f>
        <v>439269.35861111112</v>
      </c>
    </row>
    <row r="2808" spans="1:20" ht="43.5" hidden="1" x14ac:dyDescent="0.35">
      <c r="A2808">
        <v>3292</v>
      </c>
      <c r="B2808" s="3" t="s">
        <v>3292</v>
      </c>
      <c r="C2808" s="3" t="s">
        <v>7402</v>
      </c>
      <c r="D2808" s="6">
        <v>101</v>
      </c>
      <c r="E2808" s="8">
        <v>289</v>
      </c>
      <c r="F2808" t="s">
        <v>8218</v>
      </c>
      <c r="G2808" t="s">
        <v>8224</v>
      </c>
      <c r="H2808" t="s">
        <v>8246</v>
      </c>
      <c r="I2808">
        <v>1449257348</v>
      </c>
      <c r="J2808">
        <v>1444069748</v>
      </c>
      <c r="K2808" t="b">
        <v>0</v>
      </c>
      <c r="L2808">
        <v>15</v>
      </c>
      <c r="M2808" t="b">
        <v>1</v>
      </c>
      <c r="N2808" t="s">
        <v>8269</v>
      </c>
      <c r="O2808">
        <f>ROUND(E2808/D2808*100,0)</f>
        <v>286</v>
      </c>
      <c r="P2808">
        <f>IFERROR(ROUND(E2808/L2808,2),0)</f>
        <v>19.27</v>
      </c>
      <c r="Q2808" t="s">
        <v>8315</v>
      </c>
      <c r="R2808" t="s">
        <v>8316</v>
      </c>
      <c r="S2808" s="15">
        <f>(((J2808/60)/60)+24)+DATE(1970,1,1)</f>
        <v>426723.48555555556</v>
      </c>
      <c r="T2808" s="15">
        <f>(((I2808/60)/60)+24)+DATE(1970,1,1)</f>
        <v>428164.48555555556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t="s">
        <v>8315</v>
      </c>
      <c r="R2809" t="s">
        <v>8316</v>
      </c>
      <c r="S2809" s="15">
        <f>(((J2809/60)/60)+24)+DATE(1970,1,1)</f>
        <v>423653.95500000002</v>
      </c>
      <c r="T2809" s="15">
        <f>(((I2809/60)/60)+24)+DATE(1970,1,1)</f>
        <v>424373.95500000002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t="s">
        <v>8315</v>
      </c>
      <c r="R2810" t="s">
        <v>8316</v>
      </c>
      <c r="S2810" s="15">
        <f>(((J2810/60)/60)+24)+DATE(1970,1,1)</f>
        <v>424949.31527777779</v>
      </c>
      <c r="T2810" s="15">
        <f>(((I2810/60)/60)+24)+DATE(1970,1,1)</f>
        <v>425669.31527777779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t="s">
        <v>8315</v>
      </c>
      <c r="R2811" t="s">
        <v>8316</v>
      </c>
      <c r="S2811" s="15">
        <f>(((J2811/60)/60)+24)+DATE(1970,1,1)</f>
        <v>430772.92361111112</v>
      </c>
      <c r="T2811" s="15">
        <f>(((I2811/60)/60)+24)+DATE(1970,1,1)</f>
        <v>430967.65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t="s">
        <v>8315</v>
      </c>
      <c r="R2812" t="s">
        <v>8316</v>
      </c>
      <c r="S2812" s="15">
        <f>(((J2812/60)/60)+24)+DATE(1970,1,1)</f>
        <v>414156.35111111111</v>
      </c>
      <c r="T2812" s="15">
        <f>(((I2812/60)/60)+24)+DATE(1970,1,1)</f>
        <v>414924.98333333334</v>
      </c>
    </row>
    <row r="2813" spans="1:20" ht="43.5" hidden="1" x14ac:dyDescent="0.35">
      <c r="A2813">
        <v>3294</v>
      </c>
      <c r="B2813" s="3" t="s">
        <v>3294</v>
      </c>
      <c r="C2813" s="3" t="s">
        <v>7404</v>
      </c>
      <c r="D2813" s="6">
        <v>600</v>
      </c>
      <c r="E2813" s="8">
        <v>710</v>
      </c>
      <c r="F2813" t="s">
        <v>8218</v>
      </c>
      <c r="G2813" t="s">
        <v>8224</v>
      </c>
      <c r="H2813" t="s">
        <v>8246</v>
      </c>
      <c r="I2813">
        <v>1434459554</v>
      </c>
      <c r="J2813">
        <v>1431867554</v>
      </c>
      <c r="K2813" t="b">
        <v>0</v>
      </c>
      <c r="L2813">
        <v>24</v>
      </c>
      <c r="M2813" t="b">
        <v>1</v>
      </c>
      <c r="N2813" t="s">
        <v>8269</v>
      </c>
      <c r="O2813">
        <f>ROUND(E2813/D2813*100,0)</f>
        <v>118</v>
      </c>
      <c r="P2813">
        <f>IFERROR(ROUND(E2813/L2813,2),0)</f>
        <v>29.58</v>
      </c>
      <c r="Q2813" t="s">
        <v>8315</v>
      </c>
      <c r="R2813" t="s">
        <v>8316</v>
      </c>
      <c r="S2813" s="15">
        <f>(((J2813/60)/60)+24)+DATE(1970,1,1)</f>
        <v>423333.98722222226</v>
      </c>
      <c r="T2813" s="15">
        <f>(((I2813/60)/60)+24)+DATE(1970,1,1)</f>
        <v>424053.98722222226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t="s">
        <v>8315</v>
      </c>
      <c r="R2814" t="s">
        <v>8316</v>
      </c>
      <c r="S2814" s="15">
        <f>(((J2814/60)/60)+24)+DATE(1970,1,1)</f>
        <v>421250.86055555556</v>
      </c>
      <c r="T2814" s="15">
        <f>(((I2814/60)/60)+24)+DATE(1970,1,1)</f>
        <v>422341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t="s">
        <v>8315</v>
      </c>
      <c r="R2815" t="s">
        <v>8316</v>
      </c>
      <c r="S2815" s="15">
        <f>(((J2815/60)/60)+24)+DATE(1970,1,1)</f>
        <v>436586.82250000001</v>
      </c>
      <c r="T2815" s="15">
        <f>(((I2815/60)/60)+24)+DATE(1970,1,1)</f>
        <v>437186.82250000001</v>
      </c>
    </row>
    <row r="2816" spans="1:20" ht="43.5" hidden="1" x14ac:dyDescent="0.35">
      <c r="A2816">
        <v>3295</v>
      </c>
      <c r="B2816" s="3" t="s">
        <v>3295</v>
      </c>
      <c r="C2816" s="3" t="s">
        <v>7405</v>
      </c>
      <c r="D2816" s="6">
        <v>700</v>
      </c>
      <c r="E2816" s="8">
        <v>720.01</v>
      </c>
      <c r="F2816" t="s">
        <v>8218</v>
      </c>
      <c r="G2816" t="s">
        <v>8224</v>
      </c>
      <c r="H2816" t="s">
        <v>8246</v>
      </c>
      <c r="I2816">
        <v>1474886229</v>
      </c>
      <c r="J2816">
        <v>1472294229</v>
      </c>
      <c r="K2816" t="b">
        <v>0</v>
      </c>
      <c r="L2816">
        <v>27</v>
      </c>
      <c r="M2816" t="b">
        <v>1</v>
      </c>
      <c r="N2816" t="s">
        <v>8269</v>
      </c>
      <c r="O2816">
        <f>ROUND(E2816/D2816*100,0)</f>
        <v>103</v>
      </c>
      <c r="P2816">
        <f>IFERROR(ROUND(E2816/L2816,2),0)</f>
        <v>26.67</v>
      </c>
      <c r="Q2816" t="s">
        <v>8315</v>
      </c>
      <c r="R2816" t="s">
        <v>8316</v>
      </c>
      <c r="S2816" s="15">
        <f>(((J2816/60)/60)+24)+DATE(1970,1,1)</f>
        <v>434563.61916666664</v>
      </c>
      <c r="T2816" s="15">
        <f>(((I2816/60)/60)+24)+DATE(1970,1,1)</f>
        <v>435283.61916666664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t="s">
        <v>8315</v>
      </c>
      <c r="R2817" t="s">
        <v>8316</v>
      </c>
      <c r="S2817" s="15">
        <f>(((J2817/60)/60)+24)+DATE(1970,1,1)</f>
        <v>433371.64138888888</v>
      </c>
      <c r="T2817" s="15">
        <f>(((I2817/60)/60)+24)+DATE(1970,1,1)</f>
        <v>434091.64138888888</v>
      </c>
    </row>
    <row r="2818" spans="1:20" ht="43.5" hidden="1" x14ac:dyDescent="0.35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t="s">
        <v>8218</v>
      </c>
      <c r="G2818" t="s">
        <v>8224</v>
      </c>
      <c r="H2818" t="s">
        <v>8246</v>
      </c>
      <c r="I2818">
        <v>1448229600</v>
      </c>
      <c r="J2818">
        <v>1446401372</v>
      </c>
      <c r="K2818" t="b">
        <v>0</v>
      </c>
      <c r="L2818">
        <v>47</v>
      </c>
      <c r="M2818" t="b">
        <v>1</v>
      </c>
      <c r="N2818" t="s">
        <v>8269</v>
      </c>
      <c r="O2818">
        <f>ROUND(E2818/D2818*100,0)</f>
        <v>144</v>
      </c>
      <c r="P2818">
        <f>IFERROR(ROUND(E2818/L2818,2),0)</f>
        <v>45.98</v>
      </c>
      <c r="Q2818" t="s">
        <v>8315</v>
      </c>
      <c r="R2818" t="s">
        <v>8316</v>
      </c>
      <c r="S2818" s="15">
        <f>(((J2818/60)/60)+24)+DATE(1970,1,1)</f>
        <v>427371.15888888889</v>
      </c>
      <c r="T2818" s="15">
        <f>(((I2818/60)/60)+24)+DATE(1970,1,1)</f>
        <v>427879</v>
      </c>
    </row>
    <row r="2819" spans="1:20" ht="43.5" hidden="1" x14ac:dyDescent="0.35">
      <c r="A2819">
        <v>3297</v>
      </c>
      <c r="B2819" s="3" t="s">
        <v>3297</v>
      </c>
      <c r="C2819" s="3" t="s">
        <v>7407</v>
      </c>
      <c r="D2819" s="6">
        <v>5500</v>
      </c>
      <c r="E2819" s="8">
        <v>5504</v>
      </c>
      <c r="F2819" t="s">
        <v>8218</v>
      </c>
      <c r="G2819" t="s">
        <v>8224</v>
      </c>
      <c r="H2819" t="s">
        <v>8246</v>
      </c>
      <c r="I2819">
        <v>1438037940</v>
      </c>
      <c r="J2819">
        <v>1436380256</v>
      </c>
      <c r="K2819" t="b">
        <v>0</v>
      </c>
      <c r="L2819">
        <v>44</v>
      </c>
      <c r="M2819" t="b">
        <v>1</v>
      </c>
      <c r="N2819" t="s">
        <v>8269</v>
      </c>
      <c r="O2819">
        <f>ROUND(E2819/D2819*100,0)</f>
        <v>100</v>
      </c>
      <c r="P2819">
        <f>IFERROR(ROUND(E2819/L2819,2),0)</f>
        <v>125.09</v>
      </c>
      <c r="Q2819" t="s">
        <v>8315</v>
      </c>
      <c r="R2819" t="s">
        <v>8316</v>
      </c>
      <c r="S2819" s="15">
        <f>(((J2819/60)/60)+24)+DATE(1970,1,1)</f>
        <v>424587.51555555558</v>
      </c>
      <c r="T2819" s="15">
        <f>(((I2819/60)/60)+24)+DATE(1970,1,1)</f>
        <v>425047.98333333334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t="s">
        <v>8315</v>
      </c>
      <c r="R2820" t="s">
        <v>8316</v>
      </c>
      <c r="S2820" s="15">
        <f>(((J2820/60)/60)+24)+DATE(1970,1,1)</f>
        <v>425951.3572222222</v>
      </c>
      <c r="T2820" s="15">
        <f>(((I2820/60)/60)+24)+DATE(1970,1,1)</f>
        <v>426431.3572222222</v>
      </c>
    </row>
    <row r="2821" spans="1:20" ht="29" hidden="1" x14ac:dyDescent="0.35">
      <c r="A2821">
        <v>3309</v>
      </c>
      <c r="B2821" s="3" t="s">
        <v>3309</v>
      </c>
      <c r="C2821" s="3" t="s">
        <v>7419</v>
      </c>
      <c r="D2821" s="6">
        <v>350</v>
      </c>
      <c r="E2821" s="8">
        <v>558</v>
      </c>
      <c r="F2821" t="s">
        <v>8218</v>
      </c>
      <c r="G2821" t="s">
        <v>8224</v>
      </c>
      <c r="H2821" t="s">
        <v>8246</v>
      </c>
      <c r="I2821">
        <v>1476632178</v>
      </c>
      <c r="J2821">
        <v>1473953778</v>
      </c>
      <c r="K2821" t="b">
        <v>0</v>
      </c>
      <c r="L2821">
        <v>31</v>
      </c>
      <c r="M2821" t="b">
        <v>1</v>
      </c>
      <c r="N2821" t="s">
        <v>8269</v>
      </c>
      <c r="O2821">
        <f>ROUND(E2821/D2821*100,0)</f>
        <v>159</v>
      </c>
      <c r="P2821">
        <f>IFERROR(ROUND(E2821/L2821,2),0)</f>
        <v>18</v>
      </c>
      <c r="Q2821" t="s">
        <v>8315</v>
      </c>
      <c r="R2821" t="s">
        <v>8316</v>
      </c>
      <c r="S2821" s="15">
        <f>(((J2821/60)/60)+24)+DATE(1970,1,1)</f>
        <v>435024.60500000004</v>
      </c>
      <c r="T2821" s="15">
        <f>(((I2821/60)/60)+24)+DATE(1970,1,1)</f>
        <v>435768.60500000004</v>
      </c>
    </row>
    <row r="2822" spans="1:20" ht="43.5" hidden="1" x14ac:dyDescent="0.35">
      <c r="A2822">
        <v>3314</v>
      </c>
      <c r="B2822" s="3" t="s">
        <v>3314</v>
      </c>
      <c r="C2822" s="3" t="s">
        <v>7424</v>
      </c>
      <c r="D2822" s="6">
        <v>800</v>
      </c>
      <c r="E2822" s="8">
        <v>1686</v>
      </c>
      <c r="F2822" t="s">
        <v>8218</v>
      </c>
      <c r="G2822" t="s">
        <v>8224</v>
      </c>
      <c r="H2822" t="s">
        <v>8246</v>
      </c>
      <c r="I2822">
        <v>1431115500</v>
      </c>
      <c r="J2822">
        <v>1428733511</v>
      </c>
      <c r="K2822" t="b">
        <v>0</v>
      </c>
      <c r="L2822">
        <v>58</v>
      </c>
      <c r="M2822" t="b">
        <v>1</v>
      </c>
      <c r="N2822" t="s">
        <v>8269</v>
      </c>
      <c r="O2822">
        <f>ROUND(E2822/D2822*100,0)</f>
        <v>211</v>
      </c>
      <c r="P2822">
        <f>IFERROR(ROUND(E2822/L2822,2),0)</f>
        <v>29.07</v>
      </c>
      <c r="Q2822" t="s">
        <v>8315</v>
      </c>
      <c r="R2822" t="s">
        <v>8316</v>
      </c>
      <c r="S2822" s="15">
        <f>(((J2822/60)/60)+24)+DATE(1970,1,1)</f>
        <v>422463.4197222222</v>
      </c>
      <c r="T2822" s="15">
        <f>(((I2822/60)/60)+24)+DATE(1970,1,1)</f>
        <v>423125.08333333331</v>
      </c>
    </row>
    <row r="2823" spans="1:20" ht="43.5" hidden="1" x14ac:dyDescent="0.35">
      <c r="A2823">
        <v>3315</v>
      </c>
      <c r="B2823" s="3" t="s">
        <v>3315</v>
      </c>
      <c r="C2823" s="3" t="s">
        <v>7425</v>
      </c>
      <c r="D2823" s="6">
        <v>4000</v>
      </c>
      <c r="E2823" s="8">
        <v>4400</v>
      </c>
      <c r="F2823" t="s">
        <v>8218</v>
      </c>
      <c r="G2823" t="s">
        <v>8224</v>
      </c>
      <c r="H2823" t="s">
        <v>8246</v>
      </c>
      <c r="I2823">
        <v>1462519041</v>
      </c>
      <c r="J2823">
        <v>1459927041</v>
      </c>
      <c r="K2823" t="b">
        <v>0</v>
      </c>
      <c r="L2823">
        <v>89</v>
      </c>
      <c r="M2823" t="b">
        <v>1</v>
      </c>
      <c r="N2823" t="s">
        <v>8269</v>
      </c>
      <c r="O2823">
        <f>ROUND(E2823/D2823*100,0)</f>
        <v>110</v>
      </c>
      <c r="P2823">
        <f>IFERROR(ROUND(E2823/L2823,2),0)</f>
        <v>49.44</v>
      </c>
      <c r="Q2823" t="s">
        <v>8315</v>
      </c>
      <c r="R2823" t="s">
        <v>8316</v>
      </c>
      <c r="S2823" s="15">
        <f>(((J2823/60)/60)+24)+DATE(1970,1,1)</f>
        <v>431128.28916666668</v>
      </c>
      <c r="T2823" s="15">
        <f>(((I2823/60)/60)+24)+DATE(1970,1,1)</f>
        <v>431848.28916666668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t="s">
        <v>8315</v>
      </c>
      <c r="R2824" t="s">
        <v>8316</v>
      </c>
      <c r="S2824" s="15">
        <f>(((J2824/60)/60)+24)+DATE(1970,1,1)</f>
        <v>421393.41444444447</v>
      </c>
      <c r="T2824" s="15">
        <f>(((I2824/60)/60)+24)+DATE(1970,1,1)</f>
        <v>422112.41444444447</v>
      </c>
    </row>
    <row r="2825" spans="1:20" ht="58" hidden="1" x14ac:dyDescent="0.35">
      <c r="A2825">
        <v>3319</v>
      </c>
      <c r="B2825" s="3" t="s">
        <v>3319</v>
      </c>
      <c r="C2825" s="3" t="s">
        <v>7429</v>
      </c>
      <c r="D2825" s="6">
        <v>500</v>
      </c>
      <c r="E2825" s="8">
        <v>540</v>
      </c>
      <c r="F2825" t="s">
        <v>8218</v>
      </c>
      <c r="G2825" t="s">
        <v>8224</v>
      </c>
      <c r="H2825" t="s">
        <v>8246</v>
      </c>
      <c r="I2825">
        <v>1422712986</v>
      </c>
      <c r="J2825">
        <v>1418824986</v>
      </c>
      <c r="K2825" t="b">
        <v>0</v>
      </c>
      <c r="L2825">
        <v>16</v>
      </c>
      <c r="M2825" t="b">
        <v>1</v>
      </c>
      <c r="N2825" t="s">
        <v>8269</v>
      </c>
      <c r="O2825">
        <f>ROUND(E2825/D2825*100,0)</f>
        <v>108</v>
      </c>
      <c r="P2825">
        <f>IFERROR(ROUND(E2825/L2825,2),0)</f>
        <v>33.75</v>
      </c>
      <c r="Q2825" t="s">
        <v>8315</v>
      </c>
      <c r="R2825" t="s">
        <v>8316</v>
      </c>
      <c r="S2825" s="15">
        <f>(((J2825/60)/60)+24)+DATE(1970,1,1)</f>
        <v>419711.0516666667</v>
      </c>
      <c r="T2825" s="15">
        <f>(((I2825/60)/60)+24)+DATE(1970,1,1)</f>
        <v>420791.0516666667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t="s">
        <v>8315</v>
      </c>
      <c r="R2826" t="s">
        <v>8316</v>
      </c>
      <c r="S2826" s="15">
        <f>(((J2826/60)/60)+24)+DATE(1970,1,1)</f>
        <v>423207.49888888892</v>
      </c>
      <c r="T2826" s="15">
        <f>(((I2826/60)/60)+24)+DATE(1970,1,1)</f>
        <v>423970.71666666667</v>
      </c>
    </row>
    <row r="2827" spans="1:20" ht="43.5" hidden="1" x14ac:dyDescent="0.35">
      <c r="A2827">
        <v>3323</v>
      </c>
      <c r="B2827" s="3" t="s">
        <v>3323</v>
      </c>
      <c r="C2827" s="3" t="s">
        <v>7433</v>
      </c>
      <c r="D2827" s="6">
        <v>1000</v>
      </c>
      <c r="E2827" s="8">
        <v>1259</v>
      </c>
      <c r="F2827" t="s">
        <v>8218</v>
      </c>
      <c r="G2827" t="s">
        <v>8224</v>
      </c>
      <c r="H2827" t="s">
        <v>8246</v>
      </c>
      <c r="I2827">
        <v>1474793208</v>
      </c>
      <c r="J2827">
        <v>1472201208</v>
      </c>
      <c r="K2827" t="b">
        <v>0</v>
      </c>
      <c r="L2827">
        <v>49</v>
      </c>
      <c r="M2827" t="b">
        <v>1</v>
      </c>
      <c r="N2827" t="s">
        <v>8269</v>
      </c>
      <c r="O2827">
        <f>ROUND(E2827/D2827*100,0)</f>
        <v>126</v>
      </c>
      <c r="P2827">
        <f>IFERROR(ROUND(E2827/L2827,2),0)</f>
        <v>25.69</v>
      </c>
      <c r="Q2827" t="s">
        <v>8315</v>
      </c>
      <c r="R2827" t="s">
        <v>8316</v>
      </c>
      <c r="S2827" s="15">
        <f>(((J2827/60)/60)+24)+DATE(1970,1,1)</f>
        <v>434537.78</v>
      </c>
      <c r="T2827" s="15">
        <f>(((I2827/60)/60)+24)+DATE(1970,1,1)</f>
        <v>435257.78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t="s">
        <v>8315</v>
      </c>
      <c r="R2828" t="s">
        <v>8316</v>
      </c>
      <c r="S2828" s="15">
        <f>(((J2828/60)/60)+24)+DATE(1970,1,1)</f>
        <v>424041.83666666667</v>
      </c>
      <c r="T2828" s="15">
        <f>(((I2828/60)/60)+24)+DATE(1970,1,1)</f>
        <v>424624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t="s">
        <v>8315</v>
      </c>
      <c r="R2829" t="s">
        <v>8316</v>
      </c>
      <c r="S2829" s="15">
        <f>(((J2829/60)/60)+24)+DATE(1970,1,1)</f>
        <v>431809.40722222225</v>
      </c>
      <c r="T2829" s="15">
        <f>(((I2829/60)/60)+24)+DATE(1970,1,1)</f>
        <v>432529.5</v>
      </c>
    </row>
    <row r="2830" spans="1:20" ht="43.5" hidden="1" x14ac:dyDescent="0.35">
      <c r="A2830">
        <v>3325</v>
      </c>
      <c r="B2830" s="3" t="s">
        <v>3325</v>
      </c>
      <c r="C2830" s="3" t="s">
        <v>7435</v>
      </c>
      <c r="D2830" s="6">
        <v>400</v>
      </c>
      <c r="E2830" s="8">
        <v>450</v>
      </c>
      <c r="F2830" t="s">
        <v>8218</v>
      </c>
      <c r="G2830" t="s">
        <v>8224</v>
      </c>
      <c r="H2830" t="s">
        <v>8246</v>
      </c>
      <c r="I2830">
        <v>1428256277</v>
      </c>
      <c r="J2830">
        <v>1425235877</v>
      </c>
      <c r="K2830" t="b">
        <v>0</v>
      </c>
      <c r="L2830">
        <v>15</v>
      </c>
      <c r="M2830" t="b">
        <v>1</v>
      </c>
      <c r="N2830" t="s">
        <v>8269</v>
      </c>
      <c r="O2830">
        <f>ROUND(E2830/D2830*100,0)</f>
        <v>113</v>
      </c>
      <c r="P2830">
        <f>IFERROR(ROUND(E2830/L2830,2),0)</f>
        <v>30</v>
      </c>
      <c r="Q2830" t="s">
        <v>8315</v>
      </c>
      <c r="R2830" t="s">
        <v>8316</v>
      </c>
      <c r="S2830" s="15">
        <f>(((J2830/60)/60)+24)+DATE(1970,1,1)</f>
        <v>421491.85472222226</v>
      </c>
      <c r="T2830" s="15">
        <f>(((I2830/60)/60)+24)+DATE(1970,1,1)</f>
        <v>422330.85472222226</v>
      </c>
    </row>
    <row r="2831" spans="1:20" ht="43.5" hidden="1" x14ac:dyDescent="0.35">
      <c r="A2831">
        <v>3327</v>
      </c>
      <c r="B2831" s="3" t="s">
        <v>3327</v>
      </c>
      <c r="C2831" s="3" t="s">
        <v>7437</v>
      </c>
      <c r="D2831" s="6">
        <v>800</v>
      </c>
      <c r="E2831" s="8">
        <v>810</v>
      </c>
      <c r="F2831" t="s">
        <v>8218</v>
      </c>
      <c r="G2831" t="s">
        <v>8224</v>
      </c>
      <c r="H2831" t="s">
        <v>8246</v>
      </c>
      <c r="I2831">
        <v>1462697966</v>
      </c>
      <c r="J2831">
        <v>1460105966</v>
      </c>
      <c r="K2831" t="b">
        <v>0</v>
      </c>
      <c r="L2831">
        <v>33</v>
      </c>
      <c r="M2831" t="b">
        <v>1</v>
      </c>
      <c r="N2831" t="s">
        <v>8269</v>
      </c>
      <c r="O2831">
        <f>ROUND(E2831/D2831*100,0)</f>
        <v>101</v>
      </c>
      <c r="P2831">
        <f>IFERROR(ROUND(E2831/L2831,2),0)</f>
        <v>24.55</v>
      </c>
      <c r="Q2831" t="s">
        <v>8315</v>
      </c>
      <c r="R2831" t="s">
        <v>8316</v>
      </c>
      <c r="S2831" s="15">
        <f>(((J2831/60)/60)+24)+DATE(1970,1,1)</f>
        <v>431177.99055555556</v>
      </c>
      <c r="T2831" s="15">
        <f>(((I2831/60)/60)+24)+DATE(1970,1,1)</f>
        <v>431897.99055555556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t="s">
        <v>8315</v>
      </c>
      <c r="R2832" t="s">
        <v>8316</v>
      </c>
      <c r="S2832" s="15">
        <f>(((J2832/60)/60)+24)+DATE(1970,1,1)</f>
        <v>414149.15222222224</v>
      </c>
      <c r="T2832" s="15">
        <f>(((I2832/60)/60)+24)+DATE(1970,1,1)</f>
        <v>414444.98333333334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t="s">
        <v>8315</v>
      </c>
      <c r="R2833" t="s">
        <v>8316</v>
      </c>
      <c r="S2833" s="15">
        <f>(((J2833/60)/60)+24)+DATE(1970,1,1)</f>
        <v>424060.7972222222</v>
      </c>
      <c r="T2833" s="15">
        <f>(((I2833/60)/60)+24)+DATE(1970,1,1)</f>
        <v>424780.7972222222</v>
      </c>
    </row>
    <row r="2834" spans="1:20" ht="43.5" hidden="1" x14ac:dyDescent="0.35">
      <c r="A2834">
        <v>3329</v>
      </c>
      <c r="B2834" s="3" t="s">
        <v>3329</v>
      </c>
      <c r="C2834" s="3" t="s">
        <v>7439</v>
      </c>
      <c r="D2834" s="6">
        <v>1000</v>
      </c>
      <c r="E2834" s="8">
        <v>1168</v>
      </c>
      <c r="F2834" t="s">
        <v>8218</v>
      </c>
      <c r="G2834" t="s">
        <v>8224</v>
      </c>
      <c r="H2834" t="s">
        <v>8246</v>
      </c>
      <c r="I2834">
        <v>1406502000</v>
      </c>
      <c r="J2834">
        <v>1405583108</v>
      </c>
      <c r="K2834" t="b">
        <v>0</v>
      </c>
      <c r="L2834">
        <v>26</v>
      </c>
      <c r="M2834" t="b">
        <v>1</v>
      </c>
      <c r="N2834" t="s">
        <v>8269</v>
      </c>
      <c r="O2834">
        <f>ROUND(E2834/D2834*100,0)</f>
        <v>117</v>
      </c>
      <c r="P2834">
        <f>IFERROR(ROUND(E2834/L2834,2),0)</f>
        <v>44.92</v>
      </c>
      <c r="Q2834" t="s">
        <v>8315</v>
      </c>
      <c r="R2834" t="s">
        <v>8316</v>
      </c>
      <c r="S2834" s="15">
        <f>(((J2834/60)/60)+24)+DATE(1970,1,1)</f>
        <v>416032.75222222222</v>
      </c>
      <c r="T2834" s="15">
        <f>(((I2834/60)/60)+24)+DATE(1970,1,1)</f>
        <v>416288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t="s">
        <v>8315</v>
      </c>
      <c r="R2835" t="s">
        <v>8316</v>
      </c>
      <c r="S2835" s="15">
        <f>(((J2835/60)/60)+24)+DATE(1970,1,1)</f>
        <v>426372.06472222222</v>
      </c>
      <c r="T2835" s="15">
        <f>(((I2835/60)/60)+24)+DATE(1970,1,1)</f>
        <v>426851</v>
      </c>
    </row>
    <row r="2836" spans="1:20" ht="43.5" hidden="1" x14ac:dyDescent="0.35">
      <c r="A2836">
        <v>3330</v>
      </c>
      <c r="B2836" s="3" t="s">
        <v>3330</v>
      </c>
      <c r="C2836" s="3" t="s">
        <v>7440</v>
      </c>
      <c r="D2836" s="6">
        <v>1500</v>
      </c>
      <c r="E2836" s="8">
        <v>1594</v>
      </c>
      <c r="F2836" t="s">
        <v>8218</v>
      </c>
      <c r="G2836" t="s">
        <v>8224</v>
      </c>
      <c r="H2836" t="s">
        <v>8246</v>
      </c>
      <c r="I2836">
        <v>1427919468</v>
      </c>
      <c r="J2836">
        <v>1425331068</v>
      </c>
      <c r="K2836" t="b">
        <v>0</v>
      </c>
      <c r="L2836">
        <v>69</v>
      </c>
      <c r="M2836" t="b">
        <v>1</v>
      </c>
      <c r="N2836" t="s">
        <v>8269</v>
      </c>
      <c r="O2836">
        <f>ROUND(E2836/D2836*100,0)</f>
        <v>106</v>
      </c>
      <c r="P2836">
        <f>IFERROR(ROUND(E2836/L2836,2),0)</f>
        <v>23.1</v>
      </c>
      <c r="Q2836" t="s">
        <v>8315</v>
      </c>
      <c r="R2836" t="s">
        <v>8316</v>
      </c>
      <c r="S2836" s="15">
        <f>(((J2836/60)/60)+24)+DATE(1970,1,1)</f>
        <v>421518.29666666669</v>
      </c>
      <c r="T2836" s="15">
        <f>(((I2836/60)/60)+24)+DATE(1970,1,1)</f>
        <v>422237.29666666669</v>
      </c>
    </row>
    <row r="2837" spans="1:20" ht="58" hidden="1" x14ac:dyDescent="0.35">
      <c r="A2837">
        <v>3335</v>
      </c>
      <c r="B2837" s="3" t="s">
        <v>3335</v>
      </c>
      <c r="C2837" s="3" t="s">
        <v>7445</v>
      </c>
      <c r="D2837" s="6">
        <v>5000</v>
      </c>
      <c r="E2837" s="8">
        <v>5016</v>
      </c>
      <c r="F2837" t="s">
        <v>8218</v>
      </c>
      <c r="G2837" t="s">
        <v>8224</v>
      </c>
      <c r="H2837" t="s">
        <v>8246</v>
      </c>
      <c r="I2837">
        <v>1407106800</v>
      </c>
      <c r="J2837">
        <v>1404749446</v>
      </c>
      <c r="K2837" t="b">
        <v>0</v>
      </c>
      <c r="L2837">
        <v>63</v>
      </c>
      <c r="M2837" t="b">
        <v>1</v>
      </c>
      <c r="N2837" t="s">
        <v>8269</v>
      </c>
      <c r="O2837">
        <f>ROUND(E2837/D2837*100,0)</f>
        <v>100</v>
      </c>
      <c r="P2837">
        <f>IFERROR(ROUND(E2837/L2837,2),0)</f>
        <v>79.62</v>
      </c>
      <c r="Q2837" t="s">
        <v>8315</v>
      </c>
      <c r="R2837" t="s">
        <v>8316</v>
      </c>
      <c r="S2837" s="15">
        <f>(((J2837/60)/60)+24)+DATE(1970,1,1)</f>
        <v>415801.17944444442</v>
      </c>
      <c r="T2837" s="15">
        <f>(((I2837/60)/60)+24)+DATE(1970,1,1)</f>
        <v>416456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t="s">
        <v>8315</v>
      </c>
      <c r="R2838" t="s">
        <v>8316</v>
      </c>
      <c r="S2838" s="15">
        <f>(((J2838/60)/60)+24)+DATE(1970,1,1)</f>
        <v>437847.28277777776</v>
      </c>
      <c r="T2838" s="15">
        <f>(((I2838/60)/60)+24)+DATE(1970,1,1)</f>
        <v>438757.98333333334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t="s">
        <v>8315</v>
      </c>
      <c r="R2839" t="s">
        <v>8316</v>
      </c>
      <c r="S2839" s="15">
        <f>(((J2839/60)/60)+24)+DATE(1970,1,1)</f>
        <v>427326.80111111113</v>
      </c>
      <c r="T2839" s="15">
        <f>(((I2839/60)/60)+24)+DATE(1970,1,1)</f>
        <v>428287.80111111113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t="s">
        <v>8315</v>
      </c>
      <c r="R2840" t="s">
        <v>8316</v>
      </c>
      <c r="S2840" s="15">
        <f>(((J2840/60)/60)+24)+DATE(1970,1,1)</f>
        <v>416159.58222222223</v>
      </c>
      <c r="T2840" s="15">
        <f>(((I2840/60)/60)+24)+DATE(1970,1,1)</f>
        <v>416695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t="s">
        <v>8315</v>
      </c>
      <c r="R2841" t="s">
        <v>8316</v>
      </c>
      <c r="S2841" s="15">
        <f>(((J2841/60)/60)+24)+DATE(1970,1,1)</f>
        <v>416414.76499999996</v>
      </c>
      <c r="T2841" s="15">
        <f>(((I2841/60)/60)+24)+DATE(1970,1,1)</f>
        <v>416965.98333333334</v>
      </c>
    </row>
    <row r="2842" spans="1:20" ht="43.5" hidden="1" x14ac:dyDescent="0.35">
      <c r="A2842">
        <v>3336</v>
      </c>
      <c r="B2842" s="3" t="s">
        <v>3336</v>
      </c>
      <c r="C2842" s="3" t="s">
        <v>7446</v>
      </c>
      <c r="D2842" s="6">
        <v>250</v>
      </c>
      <c r="E2842" s="8">
        <v>250</v>
      </c>
      <c r="F2842" t="s">
        <v>8218</v>
      </c>
      <c r="G2842" t="s">
        <v>8224</v>
      </c>
      <c r="H2842" t="s">
        <v>8246</v>
      </c>
      <c r="I2842">
        <v>1459845246</v>
      </c>
      <c r="J2842">
        <v>1457429646</v>
      </c>
      <c r="K2842" t="b">
        <v>0</v>
      </c>
      <c r="L2842">
        <v>9</v>
      </c>
      <c r="M2842" t="b">
        <v>1</v>
      </c>
      <c r="N2842" t="s">
        <v>8269</v>
      </c>
      <c r="O2842">
        <f>ROUND(E2842/D2842*100,0)</f>
        <v>100</v>
      </c>
      <c r="P2842">
        <f>IFERROR(ROUND(E2842/L2842,2),0)</f>
        <v>27.78</v>
      </c>
      <c r="Q2842" t="s">
        <v>8315</v>
      </c>
      <c r="R2842" t="s">
        <v>8316</v>
      </c>
      <c r="S2842" s="15">
        <f>(((J2842/60)/60)+24)+DATE(1970,1,1)</f>
        <v>430434.56833333336</v>
      </c>
      <c r="T2842" s="15">
        <f>(((I2842/60)/60)+24)+DATE(1970,1,1)</f>
        <v>431105.56833333336</v>
      </c>
    </row>
    <row r="2843" spans="1:20" ht="43.5" hidden="1" x14ac:dyDescent="0.35">
      <c r="A2843">
        <v>3337</v>
      </c>
      <c r="B2843" s="3" t="s">
        <v>3337</v>
      </c>
      <c r="C2843" s="3" t="s">
        <v>7447</v>
      </c>
      <c r="D2843" s="6">
        <v>2500</v>
      </c>
      <c r="E2843" s="8">
        <v>2755</v>
      </c>
      <c r="F2843" t="s">
        <v>8218</v>
      </c>
      <c r="G2843" t="s">
        <v>8224</v>
      </c>
      <c r="H2843" t="s">
        <v>8246</v>
      </c>
      <c r="I2843">
        <v>1412974800</v>
      </c>
      <c r="J2843">
        <v>1411109167</v>
      </c>
      <c r="K2843" t="b">
        <v>0</v>
      </c>
      <c r="L2843">
        <v>34</v>
      </c>
      <c r="M2843" t="b">
        <v>1</v>
      </c>
      <c r="N2843" t="s">
        <v>8269</v>
      </c>
      <c r="O2843">
        <f>ROUND(E2843/D2843*100,0)</f>
        <v>110</v>
      </c>
      <c r="P2843">
        <f>IFERROR(ROUND(E2843/L2843,2),0)</f>
        <v>81.03</v>
      </c>
      <c r="Q2843" t="s">
        <v>8315</v>
      </c>
      <c r="R2843" t="s">
        <v>8316</v>
      </c>
      <c r="S2843" s="15">
        <f>(((J2843/60)/60)+24)+DATE(1970,1,1)</f>
        <v>417567.7686111111</v>
      </c>
      <c r="T2843" s="15">
        <f>(((I2843/60)/60)+24)+DATE(1970,1,1)</f>
        <v>418086</v>
      </c>
    </row>
    <row r="2844" spans="1:20" ht="43.5" hidden="1" x14ac:dyDescent="0.35">
      <c r="A2844">
        <v>3341</v>
      </c>
      <c r="B2844" s="3" t="s">
        <v>3341</v>
      </c>
      <c r="C2844" s="3" t="s">
        <v>7451</v>
      </c>
      <c r="D2844" s="6">
        <v>3350</v>
      </c>
      <c r="E2844" s="8">
        <v>3350</v>
      </c>
      <c r="F2844" t="s">
        <v>8218</v>
      </c>
      <c r="G2844" t="s">
        <v>8224</v>
      </c>
      <c r="H2844" t="s">
        <v>8246</v>
      </c>
      <c r="I2844">
        <v>1465750800</v>
      </c>
      <c r="J2844">
        <v>1463771421</v>
      </c>
      <c r="K2844" t="b">
        <v>0</v>
      </c>
      <c r="L2844">
        <v>28</v>
      </c>
      <c r="M2844" t="b">
        <v>1</v>
      </c>
      <c r="N2844" t="s">
        <v>8269</v>
      </c>
      <c r="O2844">
        <f>ROUND(E2844/D2844*100,0)</f>
        <v>100</v>
      </c>
      <c r="P2844">
        <f>IFERROR(ROUND(E2844/L2844,2),0)</f>
        <v>119.64</v>
      </c>
      <c r="Q2844" t="s">
        <v>8315</v>
      </c>
      <c r="R2844" t="s">
        <v>8316</v>
      </c>
      <c r="S2844" s="15">
        <f>(((J2844/60)/60)+24)+DATE(1970,1,1)</f>
        <v>432196.17250000004</v>
      </c>
      <c r="T2844" s="15">
        <f>(((I2844/60)/60)+24)+DATE(1970,1,1)</f>
        <v>432746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t="s">
        <v>8315</v>
      </c>
      <c r="R2845" t="s">
        <v>8316</v>
      </c>
      <c r="S2845" s="15">
        <f>(((J2845/60)/60)+24)+DATE(1970,1,1)</f>
        <v>431762.70833333331</v>
      </c>
      <c r="T2845" s="15">
        <f>(((I2845/60)/60)+24)+DATE(1970,1,1)</f>
        <v>432757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8315</v>
      </c>
      <c r="R2846" t="s">
        <v>8316</v>
      </c>
      <c r="S2846" s="15">
        <f>(((J2846/60)/60)+24)+DATE(1970,1,1)</f>
        <v>436966.10555555555</v>
      </c>
      <c r="T2846" s="15">
        <f>(((I2846/60)/60)+24)+DATE(1970,1,1)</f>
        <v>437686.10555555555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8315</v>
      </c>
      <c r="R2847" t="s">
        <v>8316</v>
      </c>
      <c r="S2847" s="15">
        <f>(((J2847/60)/60)+24)+DATE(1970,1,1)</f>
        <v>422409.39805555553</v>
      </c>
      <c r="T2847" s="15">
        <f>(((I2847/60)/60)+24)+DATE(1970,1,1)</f>
        <v>423849.39805555553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t="s">
        <v>8315</v>
      </c>
      <c r="R2848" t="s">
        <v>8316</v>
      </c>
      <c r="S2848" s="15">
        <f>(((J2848/60)/60)+24)+DATE(1970,1,1)</f>
        <v>422545.60944444442</v>
      </c>
      <c r="T2848" s="15">
        <f>(((I2848/60)/60)+24)+DATE(1970,1,1)</f>
        <v>423625.60944444442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t="s">
        <v>8315</v>
      </c>
      <c r="R2849" t="s">
        <v>8316</v>
      </c>
      <c r="S2849" s="15">
        <f>(((J2849/60)/60)+24)+DATE(1970,1,1)</f>
        <v>430828.35138888884</v>
      </c>
      <c r="T2849" s="15">
        <f>(((I2849/60)/60)+24)+DATE(1970,1,1)</f>
        <v>432268.35138888884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8315</v>
      </c>
      <c r="R2850" t="s">
        <v>8316</v>
      </c>
      <c r="S2850" s="15">
        <f>(((J2850/60)/60)+24)+DATE(1970,1,1)</f>
        <v>422904.57194444444</v>
      </c>
      <c r="T2850" s="15">
        <f>(((I2850/60)/60)+24)+DATE(1970,1,1)</f>
        <v>423624.57194444444</v>
      </c>
    </row>
    <row r="2851" spans="1:20" ht="43.5" hidden="1" x14ac:dyDescent="0.35">
      <c r="A2851">
        <v>3343</v>
      </c>
      <c r="B2851" s="3" t="s">
        <v>3343</v>
      </c>
      <c r="C2851" s="3" t="s">
        <v>7453</v>
      </c>
      <c r="D2851" s="6">
        <v>700</v>
      </c>
      <c r="E2851" s="8">
        <v>1200</v>
      </c>
      <c r="F2851" t="s">
        <v>8218</v>
      </c>
      <c r="G2851" t="s">
        <v>8224</v>
      </c>
      <c r="H2851" t="s">
        <v>8246</v>
      </c>
      <c r="I2851">
        <v>1460553480</v>
      </c>
      <c r="J2851">
        <v>1458770384</v>
      </c>
      <c r="K2851" t="b">
        <v>0</v>
      </c>
      <c r="L2851">
        <v>23</v>
      </c>
      <c r="M2851" t="b">
        <v>1</v>
      </c>
      <c r="N2851" t="s">
        <v>8269</v>
      </c>
      <c r="O2851">
        <f>ROUND(E2851/D2851*100,0)</f>
        <v>171</v>
      </c>
      <c r="P2851">
        <f>IFERROR(ROUND(E2851/L2851,2),0)</f>
        <v>52.17</v>
      </c>
      <c r="Q2851" t="s">
        <v>8315</v>
      </c>
      <c r="R2851" t="s">
        <v>8316</v>
      </c>
      <c r="S2851" s="15">
        <f>(((J2851/60)/60)+24)+DATE(1970,1,1)</f>
        <v>430806.99555555556</v>
      </c>
      <c r="T2851" s="15">
        <f>(((I2851/60)/60)+24)+DATE(1970,1,1)</f>
        <v>431302.3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8315</v>
      </c>
      <c r="R2852" t="s">
        <v>8316</v>
      </c>
      <c r="S2852" s="15">
        <f>(((J2852/60)/60)+24)+DATE(1970,1,1)</f>
        <v>416529.1697222222</v>
      </c>
      <c r="T2852" s="15">
        <f>(((I2852/60)/60)+24)+DATE(1970,1,1)</f>
        <v>417249.1697222222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t="s">
        <v>8315</v>
      </c>
      <c r="R2853" t="s">
        <v>8316</v>
      </c>
      <c r="S2853" s="15">
        <f>(((J2853/60)/60)+24)+DATE(1970,1,1)</f>
        <v>429297.06361111108</v>
      </c>
      <c r="T2853" s="15">
        <f>(((I2853/60)/60)+24)+DATE(1970,1,1)</f>
        <v>429512.28333333333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8315</v>
      </c>
      <c r="R2854" t="s">
        <v>8316</v>
      </c>
      <c r="S2854" s="15">
        <f>(((J2854/60)/60)+24)+DATE(1970,1,1)</f>
        <v>414682.08416666667</v>
      </c>
      <c r="T2854" s="15">
        <f>(((I2854/60)/60)+24)+DATE(1970,1,1)</f>
        <v>415402.08416666667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t="s">
        <v>8315</v>
      </c>
      <c r="R2855" t="s">
        <v>8316</v>
      </c>
      <c r="S2855" s="15">
        <f>(((J2855/60)/60)+24)+DATE(1970,1,1)</f>
        <v>416005.58249999996</v>
      </c>
      <c r="T2855" s="15">
        <f>(((I2855/60)/60)+24)+DATE(1970,1,1)</f>
        <v>417445.58249999996</v>
      </c>
    </row>
    <row r="2856" spans="1:20" ht="58" hidden="1" x14ac:dyDescent="0.35">
      <c r="A2856">
        <v>3347</v>
      </c>
      <c r="B2856" s="3" t="s">
        <v>3347</v>
      </c>
      <c r="C2856" s="3" t="s">
        <v>7457</v>
      </c>
      <c r="D2856" s="6">
        <v>2000</v>
      </c>
      <c r="E2856" s="8">
        <v>2389</v>
      </c>
      <c r="F2856" t="s">
        <v>8218</v>
      </c>
      <c r="G2856" t="s">
        <v>8224</v>
      </c>
      <c r="H2856" t="s">
        <v>8246</v>
      </c>
      <c r="I2856">
        <v>1462741200</v>
      </c>
      <c r="J2856">
        <v>1461503654</v>
      </c>
      <c r="K2856" t="b">
        <v>0</v>
      </c>
      <c r="L2856">
        <v>22</v>
      </c>
      <c r="M2856" t="b">
        <v>1</v>
      </c>
      <c r="N2856" t="s">
        <v>8269</v>
      </c>
      <c r="O2856">
        <f>ROUND(E2856/D2856*100,0)</f>
        <v>119</v>
      </c>
      <c r="P2856">
        <f>IFERROR(ROUND(E2856/L2856,2),0)</f>
        <v>108.59</v>
      </c>
      <c r="Q2856" t="s">
        <v>8315</v>
      </c>
      <c r="R2856" t="s">
        <v>8316</v>
      </c>
      <c r="S2856" s="15">
        <f>(((J2856/60)/60)+24)+DATE(1970,1,1)</f>
        <v>431566.23722222226</v>
      </c>
      <c r="T2856" s="15">
        <f>(((I2856/60)/60)+24)+DATE(1970,1,1)</f>
        <v>431910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8315</v>
      </c>
      <c r="R2857" t="s">
        <v>8316</v>
      </c>
      <c r="S2857" s="15">
        <f>(((J2857/60)/60)+24)+DATE(1970,1,1)</f>
        <v>428817.18638888892</v>
      </c>
      <c r="T2857" s="15">
        <f>(((I2857/60)/60)+24)+DATE(1970,1,1)</f>
        <v>429512.56666666665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8315</v>
      </c>
      <c r="R2858" t="s">
        <v>8316</v>
      </c>
      <c r="S2858" s="15">
        <f>(((J2858/60)/60)+24)+DATE(1970,1,1)</f>
        <v>423897.90194444446</v>
      </c>
      <c r="T2858" s="15">
        <f>(((I2858/60)/60)+24)+DATE(1970,1,1)</f>
        <v>425334.56666666665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8315</v>
      </c>
      <c r="R2859" t="s">
        <v>8316</v>
      </c>
      <c r="S2859" s="15">
        <f>(((J2859/60)/60)+24)+DATE(1970,1,1)</f>
        <v>437383.08194444445</v>
      </c>
      <c r="T2859" s="15">
        <f>(((I2859/60)/60)+24)+DATE(1970,1,1)</f>
        <v>438819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t="s">
        <v>8315</v>
      </c>
      <c r="R2860" t="s">
        <v>8316</v>
      </c>
      <c r="S2860" s="15">
        <f>(((J2860/60)/60)+24)+DATE(1970,1,1)</f>
        <v>418846.08194444445</v>
      </c>
      <c r="T2860" s="15">
        <f>(((I2860/60)/60)+24)+DATE(1970,1,1)</f>
        <v>419420.46666666667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8315</v>
      </c>
      <c r="R2861" t="s">
        <v>8316</v>
      </c>
      <c r="S2861" s="15">
        <f>(((J2861/60)/60)+24)+DATE(1970,1,1)</f>
        <v>425537.69555555558</v>
      </c>
      <c r="T2861" s="15">
        <f>(((I2861/60)/60)+24)+DATE(1970,1,1)</f>
        <v>426977.69555555558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8315</v>
      </c>
      <c r="R2862" t="s">
        <v>8316</v>
      </c>
      <c r="S2862" s="15">
        <f>(((J2862/60)/60)+24)+DATE(1970,1,1)</f>
        <v>431476.21555555554</v>
      </c>
      <c r="T2862" s="15">
        <f>(((I2862/60)/60)+24)+DATE(1970,1,1)</f>
        <v>432916.21555555554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8315</v>
      </c>
      <c r="R2863" t="s">
        <v>8316</v>
      </c>
      <c r="S2863" s="15">
        <f>(((J2863/60)/60)+24)+DATE(1970,1,1)</f>
        <v>426119.18</v>
      </c>
      <c r="T2863" s="15">
        <f>(((I2863/60)/60)+24)+DATE(1970,1,1)</f>
        <v>426455.18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8315</v>
      </c>
      <c r="R2864" t="s">
        <v>8316</v>
      </c>
      <c r="S2864" s="15">
        <f>(((J2864/60)/60)+24)+DATE(1970,1,1)</f>
        <v>414771.95249999996</v>
      </c>
      <c r="T2864" s="15">
        <f>(((I2864/60)/60)+24)+DATE(1970,1,1)</f>
        <v>415491.95249999996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8315</v>
      </c>
      <c r="R2865" t="s">
        <v>8316</v>
      </c>
      <c r="S2865" s="15">
        <f>(((J2865/60)/60)+24)+DATE(1970,1,1)</f>
        <v>415897.20083333337</v>
      </c>
      <c r="T2865" s="15">
        <f>(((I2865/60)/60)+24)+DATE(1970,1,1)</f>
        <v>417337.20083333337</v>
      </c>
    </row>
    <row r="2866" spans="1:20" ht="58" hidden="1" x14ac:dyDescent="0.35">
      <c r="A2866">
        <v>3351</v>
      </c>
      <c r="B2866" s="3" t="s">
        <v>3350</v>
      </c>
      <c r="C2866" s="3" t="s">
        <v>7461</v>
      </c>
      <c r="D2866" s="6">
        <v>5000</v>
      </c>
      <c r="E2866" s="8">
        <v>5055</v>
      </c>
      <c r="F2866" t="s">
        <v>8218</v>
      </c>
      <c r="G2866" t="s">
        <v>8224</v>
      </c>
      <c r="H2866" t="s">
        <v>8246</v>
      </c>
      <c r="I2866">
        <v>1406113200</v>
      </c>
      <c r="J2866">
        <v>1402910965</v>
      </c>
      <c r="K2866" t="b">
        <v>0</v>
      </c>
      <c r="L2866">
        <v>54</v>
      </c>
      <c r="M2866" t="b">
        <v>1</v>
      </c>
      <c r="N2866" t="s">
        <v>8269</v>
      </c>
      <c r="O2866">
        <f>ROUND(E2866/D2866*100,0)</f>
        <v>101</v>
      </c>
      <c r="P2866">
        <f>IFERROR(ROUND(E2866/L2866,2),0)</f>
        <v>93.61</v>
      </c>
      <c r="Q2866" t="s">
        <v>8315</v>
      </c>
      <c r="R2866" t="s">
        <v>8316</v>
      </c>
      <c r="S2866" s="15">
        <f>(((J2866/60)/60)+24)+DATE(1970,1,1)</f>
        <v>415290.49027777778</v>
      </c>
      <c r="T2866" s="15">
        <f>(((I2866/60)/60)+24)+DATE(1970,1,1)</f>
        <v>416180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t="s">
        <v>8315</v>
      </c>
      <c r="R2867" t="s">
        <v>8316</v>
      </c>
      <c r="S2867" s="15">
        <f>(((J2867/60)/60)+24)+DATE(1970,1,1)</f>
        <v>418739.73861111113</v>
      </c>
      <c r="T2867" s="15">
        <f>(((I2867/60)/60)+24)+DATE(1970,1,1)</f>
        <v>420179.73861111113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8315</v>
      </c>
      <c r="R2868" t="s">
        <v>8316</v>
      </c>
      <c r="S2868" s="15">
        <f>(((J2868/60)/60)+24)+DATE(1970,1,1)</f>
        <v>435007.92250000004</v>
      </c>
      <c r="T2868" s="15">
        <f>(((I2868/60)/60)+24)+DATE(1970,1,1)</f>
        <v>435727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8315</v>
      </c>
      <c r="R2869" t="s">
        <v>8316</v>
      </c>
      <c r="S2869" s="15">
        <f>(((J2869/60)/60)+24)+DATE(1970,1,1)</f>
        <v>432685.68666666665</v>
      </c>
      <c r="T2869" s="15">
        <f>(((I2869/60)/60)+24)+DATE(1970,1,1)</f>
        <v>433261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8315</v>
      </c>
      <c r="R2870" t="s">
        <v>8316</v>
      </c>
      <c r="S2870" s="15">
        <f>(((J2870/60)/60)+24)+DATE(1970,1,1)</f>
        <v>434788.84833333333</v>
      </c>
      <c r="T2870" s="15">
        <f>(((I2870/60)/60)+24)+DATE(1970,1,1)</f>
        <v>435508.84833333333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8315</v>
      </c>
      <c r="R2871" t="s">
        <v>8316</v>
      </c>
      <c r="S2871" s="15">
        <f>(((J2871/60)/60)+24)+DATE(1970,1,1)</f>
        <v>432911.24472222221</v>
      </c>
      <c r="T2871" s="15">
        <f>(((I2871/60)/60)+24)+DATE(1970,1,1)</f>
        <v>433631.24472222221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8315</v>
      </c>
      <c r="R2872" t="s">
        <v>8316</v>
      </c>
      <c r="S2872" s="15">
        <f>(((J2872/60)/60)+24)+DATE(1970,1,1)</f>
        <v>413845.54583333334</v>
      </c>
      <c r="T2872" s="15">
        <f>(((I2872/60)/60)+24)+DATE(1970,1,1)</f>
        <v>414565.54583333334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8315</v>
      </c>
      <c r="R2873" t="s">
        <v>8316</v>
      </c>
      <c r="S2873" s="15">
        <f>(((J2873/60)/60)+24)+DATE(1970,1,1)</f>
        <v>419330.72583333333</v>
      </c>
      <c r="T2873" s="15">
        <f>(((I2873/60)/60)+24)+DATE(1970,1,1)</f>
        <v>419810.72583333333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t="s">
        <v>8315</v>
      </c>
      <c r="R2874" t="s">
        <v>8316</v>
      </c>
      <c r="S2874" s="15">
        <f>(((J2874/60)/60)+24)+DATE(1970,1,1)</f>
        <v>422699.78833333333</v>
      </c>
      <c r="T2874" s="15">
        <f>(((I2874/60)/60)+24)+DATE(1970,1,1)</f>
        <v>424139.78833333333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8315</v>
      </c>
      <c r="R2875" t="s">
        <v>8316</v>
      </c>
      <c r="S2875" s="15">
        <f>(((J2875/60)/60)+24)+DATE(1970,1,1)</f>
        <v>420004.61972222221</v>
      </c>
      <c r="T2875" s="15">
        <f>(((I2875/60)/60)+24)+DATE(1970,1,1)</f>
        <v>420724.61972222221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8315</v>
      </c>
      <c r="R2876" t="s">
        <v>8316</v>
      </c>
      <c r="S2876" s="15">
        <f>(((J2876/60)/60)+24)+DATE(1970,1,1)</f>
        <v>437285.27388888889</v>
      </c>
      <c r="T2876" s="15">
        <f>(((I2876/60)/60)+24)+DATE(1970,1,1)</f>
        <v>438005.27388888889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8315</v>
      </c>
      <c r="R2877" t="s">
        <v>8316</v>
      </c>
      <c r="S2877" s="15">
        <f>(((J2877/60)/60)+24)+DATE(1970,1,1)</f>
        <v>431100.08138888888</v>
      </c>
      <c r="T2877" s="15">
        <f>(((I2877/60)/60)+24)+DATE(1970,1,1)</f>
        <v>431820.08138888888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8315</v>
      </c>
      <c r="R2878" t="s">
        <v>8316</v>
      </c>
      <c r="S2878" s="15">
        <f>(((J2878/60)/60)+24)+DATE(1970,1,1)</f>
        <v>424058.85527777777</v>
      </c>
      <c r="T2878" s="15">
        <f>(((I2878/60)/60)+24)+DATE(1970,1,1)</f>
        <v>424778.85527777777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8315</v>
      </c>
      <c r="R2879" t="s">
        <v>8316</v>
      </c>
      <c r="S2879" s="15">
        <f>(((J2879/60)/60)+24)+DATE(1970,1,1)</f>
        <v>436087.92333333328</v>
      </c>
      <c r="T2879" s="15">
        <f>(((I2879/60)/60)+24)+DATE(1970,1,1)</f>
        <v>436850</v>
      </c>
    </row>
    <row r="2880" spans="1:20" ht="58" hidden="1" x14ac:dyDescent="0.35">
      <c r="A2880">
        <v>3352</v>
      </c>
      <c r="B2880" s="3" t="s">
        <v>3351</v>
      </c>
      <c r="C2880" s="3" t="s">
        <v>7462</v>
      </c>
      <c r="D2880" s="6">
        <v>5000</v>
      </c>
      <c r="E2880" s="8">
        <v>5376</v>
      </c>
      <c r="F2880" t="s">
        <v>8218</v>
      </c>
      <c r="G2880" t="s">
        <v>8224</v>
      </c>
      <c r="H2880" t="s">
        <v>8246</v>
      </c>
      <c r="I2880">
        <v>1467414000</v>
      </c>
      <c r="J2880">
        <v>1462492178</v>
      </c>
      <c r="K2880" t="b">
        <v>0</v>
      </c>
      <c r="L2880">
        <v>70</v>
      </c>
      <c r="M2880" t="b">
        <v>1</v>
      </c>
      <c r="N2880" t="s">
        <v>8269</v>
      </c>
      <c r="O2880">
        <f>ROUND(E2880/D2880*100,0)</f>
        <v>108</v>
      </c>
      <c r="P2880">
        <f>IFERROR(ROUND(E2880/L2880,2),0)</f>
        <v>76.8</v>
      </c>
      <c r="Q2880" t="s">
        <v>8315</v>
      </c>
      <c r="R2880" t="s">
        <v>8316</v>
      </c>
      <c r="S2880" s="15">
        <f>(((J2880/60)/60)+24)+DATE(1970,1,1)</f>
        <v>431840.82722222223</v>
      </c>
      <c r="T2880" s="15">
        <f>(((I2880/60)/60)+24)+DATE(1970,1,1)</f>
        <v>433208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8315</v>
      </c>
      <c r="R2881" t="s">
        <v>8316</v>
      </c>
      <c r="S2881" s="15">
        <f>(((J2881/60)/60)+24)+DATE(1970,1,1)</f>
        <v>428570.40583333338</v>
      </c>
      <c r="T2881" s="15">
        <f>(((I2881/60)/60)+24)+DATE(1970,1,1)</f>
        <v>429290.40583333338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8315</v>
      </c>
      <c r="R2882" t="s">
        <v>8316</v>
      </c>
      <c r="S2882" s="15">
        <f>(((J2882/60)/60)+24)+DATE(1970,1,1)</f>
        <v>424566.73666666663</v>
      </c>
      <c r="T2882" s="15">
        <f>(((I2882/60)/60)+24)+DATE(1970,1,1)</f>
        <v>425618.08333333331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t="s">
        <v>8315</v>
      </c>
      <c r="R2883" t="s">
        <v>8316</v>
      </c>
      <c r="S2883" s="15">
        <f>(((J2883/60)/60)+24)+DATE(1970,1,1)</f>
        <v>417935.34333333338</v>
      </c>
      <c r="T2883" s="15">
        <f>(((I2883/60)/60)+24)+DATE(1970,1,1)</f>
        <v>419376.34333333338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8315</v>
      </c>
      <c r="R2884" t="s">
        <v>8316</v>
      </c>
      <c r="S2884" s="15">
        <f>(((J2884/60)/60)+24)+DATE(1970,1,1)</f>
        <v>431015.31055555557</v>
      </c>
      <c r="T2884" s="15">
        <f>(((I2884/60)/60)+24)+DATE(1970,1,1)</f>
        <v>431735.31055555557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8315</v>
      </c>
      <c r="R2885" t="s">
        <v>8316</v>
      </c>
      <c r="S2885" s="15">
        <f>(((J2885/60)/60)+24)+DATE(1970,1,1)</f>
        <v>428838.67694444448</v>
      </c>
      <c r="T2885" s="15">
        <f>(((I2885/60)/60)+24)+DATE(1970,1,1)</f>
        <v>429685.98333333334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8315</v>
      </c>
      <c r="R2886" t="s">
        <v>8316</v>
      </c>
      <c r="S2886" s="15">
        <f>(((J2886/60)/60)+24)+DATE(1970,1,1)</f>
        <v>418706.45416666666</v>
      </c>
      <c r="T2886" s="15">
        <f>(((I2886/60)/60)+24)+DATE(1970,1,1)</f>
        <v>419426.45416666666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8315</v>
      </c>
      <c r="R2887" t="s">
        <v>8316</v>
      </c>
      <c r="S2887" s="15">
        <f>(((J2887/60)/60)+24)+DATE(1970,1,1)</f>
        <v>421066.8336111111</v>
      </c>
      <c r="T2887" s="15">
        <f>(((I2887/60)/60)+24)+DATE(1970,1,1)</f>
        <v>421785.8336111111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8315</v>
      </c>
      <c r="R2888" t="s">
        <v>8316</v>
      </c>
      <c r="S2888" s="15">
        <f>(((J2888/60)/60)+24)+DATE(1970,1,1)</f>
        <v>426216.19</v>
      </c>
      <c r="T2888" s="15">
        <f>(((I2888/60)/60)+24)+DATE(1970,1,1)</f>
        <v>426324.98333333334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8315</v>
      </c>
      <c r="R2889" t="s">
        <v>8316</v>
      </c>
      <c r="S2889" s="15">
        <f>(((J2889/60)/60)+24)+DATE(1970,1,1)</f>
        <v>419587.25666666665</v>
      </c>
      <c r="T2889" s="15">
        <f>(((I2889/60)/60)+24)+DATE(1970,1,1)</f>
        <v>420307.25666666665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t="s">
        <v>8315</v>
      </c>
      <c r="R2890" t="s">
        <v>8316</v>
      </c>
      <c r="S2890" s="15">
        <f>(((J2890/60)/60)+24)+DATE(1970,1,1)</f>
        <v>418077.84444444446</v>
      </c>
      <c r="T2890" s="15">
        <f>(((I2890/60)/60)+24)+DATE(1970,1,1)</f>
        <v>418261.98333333334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8315</v>
      </c>
      <c r="R2891" t="s">
        <v>8316</v>
      </c>
      <c r="S2891" s="15">
        <f>(((J2891/60)/60)+24)+DATE(1970,1,1)</f>
        <v>416357.71805555554</v>
      </c>
      <c r="T2891" s="15">
        <f>(((I2891/60)/60)+24)+DATE(1970,1,1)</f>
        <v>417077.71805555554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8315</v>
      </c>
      <c r="R2892" t="s">
        <v>8316</v>
      </c>
      <c r="S2892" s="15">
        <f>(((J2892/60)/60)+24)+DATE(1970,1,1)</f>
        <v>415898.8311111111</v>
      </c>
      <c r="T2892" s="15">
        <f>(((I2892/60)/60)+24)+DATE(1970,1,1)</f>
        <v>416580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8315</v>
      </c>
      <c r="R2893" t="s">
        <v>8316</v>
      </c>
      <c r="S2893" s="15">
        <f>(((J2893/60)/60)+24)+DATE(1970,1,1)</f>
        <v>429918.20222222223</v>
      </c>
      <c r="T2893" s="15">
        <f>(((I2893/60)/60)+24)+DATE(1970,1,1)</f>
        <v>431357.20222222223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8315</v>
      </c>
      <c r="R2894" t="s">
        <v>8316</v>
      </c>
      <c r="S2894" s="15">
        <f>(((J2894/60)/60)+24)+DATE(1970,1,1)</f>
        <v>416810.13999999996</v>
      </c>
      <c r="T2894" s="15">
        <f>(((I2894/60)/60)+24)+DATE(1970,1,1)</f>
        <v>416982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8315</v>
      </c>
      <c r="R2895" t="s">
        <v>8316</v>
      </c>
      <c r="S2895" s="15">
        <f>(((J2895/60)/60)+24)+DATE(1970,1,1)</f>
        <v>418827.55416666664</v>
      </c>
      <c r="T2895" s="15">
        <f>(((I2895/60)/60)+24)+DATE(1970,1,1)</f>
        <v>420251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8315</v>
      </c>
      <c r="R2896" t="s">
        <v>8316</v>
      </c>
      <c r="S2896" s="15">
        <f>(((J2896/60)/60)+24)+DATE(1970,1,1)</f>
        <v>420848.67083333334</v>
      </c>
      <c r="T2896" s="15">
        <f>(((I2896/60)/60)+24)+DATE(1970,1,1)</f>
        <v>422287.67083333334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8315</v>
      </c>
      <c r="R2897" t="s">
        <v>8316</v>
      </c>
      <c r="S2897" s="15">
        <f>(((J2897/60)/60)+24)+DATE(1970,1,1)</f>
        <v>415414.3311111111</v>
      </c>
      <c r="T2897" s="15">
        <f>(((I2897/60)/60)+24)+DATE(1970,1,1)</f>
        <v>415446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8315</v>
      </c>
      <c r="R2898" t="s">
        <v>8316</v>
      </c>
      <c r="S2898" s="15">
        <f>(((J2898/60)/60)+24)+DATE(1970,1,1)</f>
        <v>436782.81138888892</v>
      </c>
      <c r="T2898" s="15">
        <f>(((I2898/60)/60)+24)+DATE(1970,1,1)</f>
        <v>437127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8315</v>
      </c>
      <c r="R2899" t="s">
        <v>8316</v>
      </c>
      <c r="S2899" s="15">
        <f>(((J2899/60)/60)+24)+DATE(1970,1,1)</f>
        <v>426144.51611111109</v>
      </c>
      <c r="T2899" s="15">
        <f>(((I2899/60)/60)+24)+DATE(1970,1,1)</f>
        <v>426864.4847222222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8315</v>
      </c>
      <c r="R2900" t="s">
        <v>8316</v>
      </c>
      <c r="S2900" s="15">
        <f>(((J2900/60)/60)+24)+DATE(1970,1,1)</f>
        <v>426624.95916666667</v>
      </c>
      <c r="T2900" s="15">
        <f>(((I2900/60)/60)+24)+DATE(1970,1,1)</f>
        <v>427344.95916666667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t="s">
        <v>8315</v>
      </c>
      <c r="R2901" t="s">
        <v>8316</v>
      </c>
      <c r="S2901" s="15">
        <f>(((J2901/60)/60)+24)+DATE(1970,1,1)</f>
        <v>432298.87722222222</v>
      </c>
      <c r="T2901" s="15">
        <f>(((I2901/60)/60)+24)+DATE(1970,1,1)</f>
        <v>433738.87722222222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8315</v>
      </c>
      <c r="R2902" t="s">
        <v>8316</v>
      </c>
      <c r="S2902" s="15">
        <f>(((J2902/60)/60)+24)+DATE(1970,1,1)</f>
        <v>415862.62</v>
      </c>
      <c r="T2902" s="15">
        <f>(((I2902/60)/60)+24)+DATE(1970,1,1)</f>
        <v>416582.62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8315</v>
      </c>
      <c r="R2903" t="s">
        <v>8316</v>
      </c>
      <c r="S2903" s="15">
        <f>(((J2903/60)/60)+24)+DATE(1970,1,1)</f>
        <v>419526.7052777778</v>
      </c>
      <c r="T2903" s="15">
        <f>(((I2903/60)/60)+24)+DATE(1970,1,1)</f>
        <v>420966.7052777778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8315</v>
      </c>
      <c r="R2904" t="s">
        <v>8316</v>
      </c>
      <c r="S2904" s="15">
        <f>(((J2904/60)/60)+24)+DATE(1970,1,1)</f>
        <v>424987.55444444442</v>
      </c>
      <c r="T2904" s="15">
        <f>(((I2904/60)/60)+24)+DATE(1970,1,1)</f>
        <v>425707.55444444442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8315</v>
      </c>
      <c r="R2905" t="s">
        <v>8316</v>
      </c>
      <c r="S2905" s="15">
        <f>(((J2905/60)/60)+24)+DATE(1970,1,1)</f>
        <v>424645.005</v>
      </c>
      <c r="T2905" s="15">
        <f>(((I2905/60)/60)+24)+DATE(1970,1,1)</f>
        <v>426085.005</v>
      </c>
    </row>
    <row r="2906" spans="1:20" ht="43.5" hidden="1" x14ac:dyDescent="0.35">
      <c r="A2906">
        <v>3353</v>
      </c>
      <c r="B2906" s="3" t="s">
        <v>3352</v>
      </c>
      <c r="C2906" s="3" t="s">
        <v>7463</v>
      </c>
      <c r="D2906" s="6">
        <v>500</v>
      </c>
      <c r="E2906" s="8">
        <v>1575</v>
      </c>
      <c r="F2906" t="s">
        <v>8218</v>
      </c>
      <c r="G2906" t="s">
        <v>8224</v>
      </c>
      <c r="H2906" t="s">
        <v>8246</v>
      </c>
      <c r="I2906">
        <v>1462230000</v>
      </c>
      <c r="J2906">
        <v>1461061350</v>
      </c>
      <c r="K2906" t="b">
        <v>0</v>
      </c>
      <c r="L2906">
        <v>44</v>
      </c>
      <c r="M2906" t="b">
        <v>1</v>
      </c>
      <c r="N2906" t="s">
        <v>8269</v>
      </c>
      <c r="O2906">
        <f>ROUND(E2906/D2906*100,0)</f>
        <v>315</v>
      </c>
      <c r="P2906">
        <f>IFERROR(ROUND(E2906/L2906,2),0)</f>
        <v>35.799999999999997</v>
      </c>
      <c r="Q2906" t="s">
        <v>8315</v>
      </c>
      <c r="R2906" t="s">
        <v>8316</v>
      </c>
      <c r="S2906" s="15">
        <f>(((J2906/60)/60)+24)+DATE(1970,1,1)</f>
        <v>431443.375</v>
      </c>
      <c r="T2906" s="15">
        <f>(((I2906/60)/60)+24)+DATE(1970,1,1)</f>
        <v>431768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8315</v>
      </c>
      <c r="R2907" t="s">
        <v>8316</v>
      </c>
      <c r="S2907" s="15">
        <f>(((J2907/60)/60)+24)+DATE(1970,1,1)</f>
        <v>434482.36472222221</v>
      </c>
      <c r="T2907" s="15">
        <f>(((I2907/60)/60)+24)+DATE(1970,1,1)</f>
        <v>434818.36472222221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8315</v>
      </c>
      <c r="R2908" t="s">
        <v>8316</v>
      </c>
      <c r="S2908" s="15">
        <f>(((J2908/60)/60)+24)+DATE(1970,1,1)</f>
        <v>424728.57388888887</v>
      </c>
      <c r="T2908" s="15">
        <f>(((I2908/60)/60)+24)+DATE(1970,1,1)</f>
        <v>425146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8315</v>
      </c>
      <c r="R2909" t="s">
        <v>8316</v>
      </c>
      <c r="S2909" s="15">
        <f>(((J2909/60)/60)+24)+DATE(1970,1,1)</f>
        <v>430614.0658333333</v>
      </c>
      <c r="T2909" s="15">
        <f>(((I2909/60)/60)+24)+DATE(1970,1,1)</f>
        <v>432054.0658333333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8315</v>
      </c>
      <c r="R2910" t="s">
        <v>8316</v>
      </c>
      <c r="S2910" s="15">
        <f>(((J2910/60)/60)+24)+DATE(1970,1,1)</f>
        <v>431930.56083333329</v>
      </c>
      <c r="T2910" s="15">
        <f>(((I2910/60)/60)+24)+DATE(1970,1,1)</f>
        <v>432650.56083333329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8315</v>
      </c>
      <c r="R2911" t="s">
        <v>8316</v>
      </c>
      <c r="S2911" s="15">
        <f>(((J2911/60)/60)+24)+DATE(1970,1,1)</f>
        <v>418239.38916666672</v>
      </c>
      <c r="T2911" s="15">
        <f>(((I2911/60)/60)+24)+DATE(1970,1,1)</f>
        <v>419188.76666666666</v>
      </c>
    </row>
    <row r="2912" spans="1:20" ht="43.5" hidden="1" x14ac:dyDescent="0.35">
      <c r="A2912">
        <v>3355</v>
      </c>
      <c r="B2912" s="3" t="s">
        <v>3354</v>
      </c>
      <c r="C2912" s="3" t="s">
        <v>7465</v>
      </c>
      <c r="D2912" s="6">
        <v>1750</v>
      </c>
      <c r="E2912" s="8">
        <v>2210</v>
      </c>
      <c r="F2912" t="s">
        <v>8218</v>
      </c>
      <c r="G2912" t="s">
        <v>8224</v>
      </c>
      <c r="H2912" t="s">
        <v>8246</v>
      </c>
      <c r="I2912">
        <v>1462879020</v>
      </c>
      <c r="J2912">
        <v>1461941527</v>
      </c>
      <c r="K2912" t="b">
        <v>0</v>
      </c>
      <c r="L2912">
        <v>15</v>
      </c>
      <c r="M2912" t="b">
        <v>1</v>
      </c>
      <c r="N2912" t="s">
        <v>8269</v>
      </c>
      <c r="O2912">
        <f>ROUND(E2912/D2912*100,0)</f>
        <v>126</v>
      </c>
      <c r="P2912">
        <f>IFERROR(ROUND(E2912/L2912,2),0)</f>
        <v>147.33000000000001</v>
      </c>
      <c r="Q2912" t="s">
        <v>8315</v>
      </c>
      <c r="R2912" t="s">
        <v>8316</v>
      </c>
      <c r="S2912" s="15">
        <f>(((J2912/60)/60)+24)+DATE(1970,1,1)</f>
        <v>431687.86861111113</v>
      </c>
      <c r="T2912" s="15">
        <f>(((I2912/60)/60)+24)+DATE(1970,1,1)</f>
        <v>431948.28333333333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8315</v>
      </c>
      <c r="R2913" t="s">
        <v>8316</v>
      </c>
      <c r="S2913" s="15">
        <f>(((J2913/60)/60)+24)+DATE(1970,1,1)</f>
        <v>423363.45166666672</v>
      </c>
      <c r="T2913" s="15">
        <f>(((I2913/60)/60)+24)+DATE(1970,1,1)</f>
        <v>424323.45166666672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8315</v>
      </c>
      <c r="R2914" t="s">
        <v>8316</v>
      </c>
      <c r="S2914" s="15">
        <f>(((J2914/60)/60)+24)+DATE(1970,1,1)</f>
        <v>428436.15944444446</v>
      </c>
      <c r="T2914" s="15">
        <f>(((I2914/60)/60)+24)+DATE(1970,1,1)</f>
        <v>429156.15944444446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8315</v>
      </c>
      <c r="R2915" t="s">
        <v>8316</v>
      </c>
      <c r="S2915" s="15">
        <f>(((J2915/60)/60)+24)+DATE(1970,1,1)</f>
        <v>415831.14972222224</v>
      </c>
      <c r="T2915" s="15">
        <f>(((I2915/60)/60)+24)+DATE(1970,1,1)</f>
        <v>417271.14972222224</v>
      </c>
    </row>
    <row r="2916" spans="1:20" ht="43.5" hidden="1" x14ac:dyDescent="0.35">
      <c r="A2916">
        <v>3356</v>
      </c>
      <c r="B2916" s="3" t="s">
        <v>3355</v>
      </c>
      <c r="C2916" s="3" t="s">
        <v>7466</v>
      </c>
      <c r="D2916" s="6">
        <v>1500</v>
      </c>
      <c r="E2916" s="8">
        <v>1521</v>
      </c>
      <c r="F2916" t="s">
        <v>8218</v>
      </c>
      <c r="G2916" t="s">
        <v>8224</v>
      </c>
      <c r="H2916" t="s">
        <v>8246</v>
      </c>
      <c r="I2916">
        <v>1468611272</v>
      </c>
      <c r="J2916">
        <v>1466019272</v>
      </c>
      <c r="K2916" t="b">
        <v>0</v>
      </c>
      <c r="L2916">
        <v>27</v>
      </c>
      <c r="M2916" t="b">
        <v>1</v>
      </c>
      <c r="N2916" t="s">
        <v>8269</v>
      </c>
      <c r="O2916">
        <f>ROUND(E2916/D2916*100,0)</f>
        <v>101</v>
      </c>
      <c r="P2916">
        <f>IFERROR(ROUND(E2916/L2916,2),0)</f>
        <v>56.33</v>
      </c>
      <c r="Q2916" t="s">
        <v>8315</v>
      </c>
      <c r="R2916" t="s">
        <v>8316</v>
      </c>
      <c r="S2916" s="15">
        <f>(((J2916/60)/60)+24)+DATE(1970,1,1)</f>
        <v>432820.57555555558</v>
      </c>
      <c r="T2916" s="15">
        <f>(((I2916/60)/60)+24)+DATE(1970,1,1)</f>
        <v>433540.57555555558</v>
      </c>
    </row>
    <row r="2917" spans="1:20" ht="43.5" hidden="1" x14ac:dyDescent="0.35">
      <c r="A2917">
        <v>3357</v>
      </c>
      <c r="B2917" s="3" t="s">
        <v>3356</v>
      </c>
      <c r="C2917" s="3" t="s">
        <v>7467</v>
      </c>
      <c r="D2917" s="6">
        <v>2000</v>
      </c>
      <c r="E2917" s="8">
        <v>2020</v>
      </c>
      <c r="F2917" t="s">
        <v>8218</v>
      </c>
      <c r="G2917" t="s">
        <v>8224</v>
      </c>
      <c r="H2917" t="s">
        <v>8246</v>
      </c>
      <c r="I2917">
        <v>1406887310</v>
      </c>
      <c r="J2917">
        <v>1404295310</v>
      </c>
      <c r="K2917" t="b">
        <v>0</v>
      </c>
      <c r="L2917">
        <v>21</v>
      </c>
      <c r="M2917" t="b">
        <v>1</v>
      </c>
      <c r="N2917" t="s">
        <v>8269</v>
      </c>
      <c r="O2917">
        <f>ROUND(E2917/D2917*100,0)</f>
        <v>101</v>
      </c>
      <c r="P2917">
        <f>IFERROR(ROUND(E2917/L2917,2),0)</f>
        <v>96.19</v>
      </c>
      <c r="Q2917" t="s">
        <v>8315</v>
      </c>
      <c r="R2917" t="s">
        <v>8316</v>
      </c>
      <c r="S2917" s="15">
        <f>(((J2917/60)/60)+24)+DATE(1970,1,1)</f>
        <v>415675.03055555554</v>
      </c>
      <c r="T2917" s="15">
        <f>(((I2917/60)/60)+24)+DATE(1970,1,1)</f>
        <v>416395.03055555554</v>
      </c>
    </row>
    <row r="2918" spans="1:20" ht="43.5" hidden="1" x14ac:dyDescent="0.35">
      <c r="A2918">
        <v>3364</v>
      </c>
      <c r="B2918" s="3" t="s">
        <v>3363</v>
      </c>
      <c r="C2918" s="3" t="s">
        <v>7474</v>
      </c>
      <c r="D2918" s="6">
        <v>3000</v>
      </c>
      <c r="E2918" s="8">
        <v>3178</v>
      </c>
      <c r="F2918" t="s">
        <v>8218</v>
      </c>
      <c r="G2918" t="s">
        <v>8224</v>
      </c>
      <c r="H2918" t="s">
        <v>8246</v>
      </c>
      <c r="I2918">
        <v>1458075600</v>
      </c>
      <c r="J2918">
        <v>1456183649</v>
      </c>
      <c r="K2918" t="b">
        <v>0</v>
      </c>
      <c r="L2918">
        <v>72</v>
      </c>
      <c r="M2918" t="b">
        <v>1</v>
      </c>
      <c r="N2918" t="s">
        <v>8269</v>
      </c>
      <c r="O2918">
        <f>ROUND(E2918/D2918*100,0)</f>
        <v>106</v>
      </c>
      <c r="P2918">
        <f>IFERROR(ROUND(E2918/L2918,2),0)</f>
        <v>44.14</v>
      </c>
      <c r="Q2918" t="s">
        <v>8315</v>
      </c>
      <c r="R2918" t="s">
        <v>8316</v>
      </c>
      <c r="S2918" s="15">
        <f>(((J2918/60)/60)+24)+DATE(1970,1,1)</f>
        <v>430088.45805555559</v>
      </c>
      <c r="T2918" s="15">
        <f>(((I2918/60)/60)+24)+DATE(1970,1,1)</f>
        <v>430614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8315</v>
      </c>
      <c r="R2919" t="s">
        <v>8316</v>
      </c>
      <c r="S2919" s="15">
        <f>(((J2919/60)/60)+24)+DATE(1970,1,1)</f>
        <v>425822.62416666665</v>
      </c>
      <c r="T2919" s="15">
        <f>(((I2919/60)/60)+24)+DATE(1970,1,1)</f>
        <v>426254.62416666665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8315</v>
      </c>
      <c r="R2920" t="s">
        <v>8316</v>
      </c>
      <c r="S2920" s="15">
        <f>(((J2920/60)/60)+24)+DATE(1970,1,1)</f>
        <v>426624.11305555556</v>
      </c>
      <c r="T2920" s="15">
        <f>(((I2920/60)/60)+24)+DATE(1970,1,1)</f>
        <v>427296.11305555556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8315</v>
      </c>
      <c r="R2921" t="s">
        <v>8316</v>
      </c>
      <c r="S2921" s="15">
        <f>(((J2921/60)/60)+24)+DATE(1970,1,1)</f>
        <v>415775.86916666664</v>
      </c>
      <c r="T2921" s="15">
        <f>(((I2921/60)/60)+24)+DATE(1970,1,1)</f>
        <v>416495.86916666664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8315</v>
      </c>
      <c r="R2922" t="s">
        <v>8316</v>
      </c>
      <c r="S2922" s="15">
        <f>(((J2922/60)/60)+24)+DATE(1970,1,1)</f>
        <v>421348.01944444445</v>
      </c>
      <c r="T2922" s="15">
        <f>(((I2922/60)/60)+24)+DATE(1970,1,1)</f>
        <v>422067.01944444445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8315</v>
      </c>
      <c r="R2923" t="s">
        <v>8357</v>
      </c>
      <c r="S2923" s="15">
        <f>(((J2923/60)/60)+24)+DATE(1970,1,1)</f>
        <v>417006.27888888889</v>
      </c>
      <c r="T2923" s="15">
        <f>(((I2923/60)/60)+24)+DATE(1970,1,1)</f>
        <v>417726.27888888889</v>
      </c>
    </row>
    <row r="2924" spans="1:20" ht="43.5" hidden="1" x14ac:dyDescent="0.35">
      <c r="A2924">
        <v>3367</v>
      </c>
      <c r="B2924" s="3" t="s">
        <v>3366</v>
      </c>
      <c r="C2924" s="3" t="s">
        <v>7477</v>
      </c>
      <c r="D2924" s="6">
        <v>750</v>
      </c>
      <c r="E2924" s="8">
        <v>890</v>
      </c>
      <c r="F2924" t="s">
        <v>8218</v>
      </c>
      <c r="G2924" t="s">
        <v>8224</v>
      </c>
      <c r="H2924" t="s">
        <v>8246</v>
      </c>
      <c r="I2924">
        <v>1438467894</v>
      </c>
      <c r="J2924">
        <v>1436307894</v>
      </c>
      <c r="K2924" t="b">
        <v>0</v>
      </c>
      <c r="L2924">
        <v>30</v>
      </c>
      <c r="M2924" t="b">
        <v>1</v>
      </c>
      <c r="N2924" t="s">
        <v>8269</v>
      </c>
      <c r="O2924">
        <f>ROUND(E2924/D2924*100,0)</f>
        <v>119</v>
      </c>
      <c r="P2924">
        <f>IFERROR(ROUND(E2924/L2924,2),0)</f>
        <v>29.67</v>
      </c>
      <c r="Q2924" t="s">
        <v>8315</v>
      </c>
      <c r="R2924" t="s">
        <v>8316</v>
      </c>
      <c r="S2924" s="15">
        <f>(((J2924/60)/60)+24)+DATE(1970,1,1)</f>
        <v>424567.41499999998</v>
      </c>
      <c r="T2924" s="15">
        <f>(((I2924/60)/60)+24)+DATE(1970,1,1)</f>
        <v>425167.41499999998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8315</v>
      </c>
      <c r="R2925" t="s">
        <v>8357</v>
      </c>
      <c r="S2925" s="15">
        <f>(((J2925/60)/60)+24)+DATE(1970,1,1)</f>
        <v>420252.66083333333</v>
      </c>
      <c r="T2925" s="15">
        <f>(((I2925/60)/60)+24)+DATE(1970,1,1)</f>
        <v>420612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8315</v>
      </c>
      <c r="R2926" t="s">
        <v>8357</v>
      </c>
      <c r="S2926" s="15">
        <f>(((J2926/60)/60)+24)+DATE(1970,1,1)</f>
        <v>422422.36388888885</v>
      </c>
      <c r="T2926" s="15">
        <f>(((I2926/60)/60)+24)+DATE(1970,1,1)</f>
        <v>423132.98333333334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8315</v>
      </c>
      <c r="R2927" t="s">
        <v>8357</v>
      </c>
      <c r="S2927" s="15">
        <f>(((J2927/60)/60)+24)+DATE(1970,1,1)</f>
        <v>416663.01888888888</v>
      </c>
      <c r="T2927" s="15">
        <f>(((I2927/60)/60)+24)+DATE(1970,1,1)</f>
        <v>417383.01888888888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8315</v>
      </c>
      <c r="R2928" t="s">
        <v>8357</v>
      </c>
      <c r="S2928" s="15">
        <f>(((J2928/60)/60)+24)+DATE(1970,1,1)</f>
        <v>421011.38305555558</v>
      </c>
      <c r="T2928" s="15">
        <f>(((I2928/60)/60)+24)+DATE(1970,1,1)</f>
        <v>421347.38305555558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8315</v>
      </c>
      <c r="R2929" t="s">
        <v>8357</v>
      </c>
      <c r="S2929" s="15">
        <f>(((J2929/60)/60)+24)+DATE(1970,1,1)</f>
        <v>415297.06361111108</v>
      </c>
      <c r="T2929" s="15">
        <f>(((I2929/60)/60)+24)+DATE(1970,1,1)</f>
        <v>415982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8315</v>
      </c>
      <c r="R2930" t="s">
        <v>8357</v>
      </c>
      <c r="S2930" s="15">
        <f>(((J2930/60)/60)+24)+DATE(1970,1,1)</f>
        <v>429632.95722222223</v>
      </c>
      <c r="T2930" s="15">
        <f>(((I2930/60)/60)+24)+DATE(1970,1,1)</f>
        <v>430352.95722222223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8315</v>
      </c>
      <c r="R2931" t="s">
        <v>8357</v>
      </c>
      <c r="S2931" s="15">
        <f>(((J2931/60)/60)+24)+DATE(1970,1,1)</f>
        <v>414046.5438888889</v>
      </c>
      <c r="T2931" s="15">
        <f>(((I2931/60)/60)+24)+DATE(1970,1,1)</f>
        <v>414766.5438888889</v>
      </c>
    </row>
    <row r="2932" spans="1:20" ht="43.5" hidden="1" x14ac:dyDescent="0.35">
      <c r="A2932">
        <v>3373</v>
      </c>
      <c r="B2932" s="3" t="s">
        <v>3372</v>
      </c>
      <c r="C2932" s="3" t="s">
        <v>7483</v>
      </c>
      <c r="D2932" s="6">
        <v>2000</v>
      </c>
      <c r="E2932" s="8">
        <v>2005</v>
      </c>
      <c r="F2932" t="s">
        <v>8218</v>
      </c>
      <c r="G2932" t="s">
        <v>8224</v>
      </c>
      <c r="H2932" t="s">
        <v>8246</v>
      </c>
      <c r="I2932">
        <v>1437235200</v>
      </c>
      <c r="J2932">
        <v>1435177840</v>
      </c>
      <c r="K2932" t="b">
        <v>0</v>
      </c>
      <c r="L2932">
        <v>30</v>
      </c>
      <c r="M2932" t="b">
        <v>1</v>
      </c>
      <c r="N2932" t="s">
        <v>8269</v>
      </c>
      <c r="O2932">
        <f>ROUND(E2932/D2932*100,0)</f>
        <v>100</v>
      </c>
      <c r="P2932">
        <f>IFERROR(ROUND(E2932/L2932,2),0)</f>
        <v>66.83</v>
      </c>
      <c r="Q2932" t="s">
        <v>8315</v>
      </c>
      <c r="R2932" t="s">
        <v>8316</v>
      </c>
      <c r="S2932" s="15">
        <f>(((J2932/60)/60)+24)+DATE(1970,1,1)</f>
        <v>424253.51111111115</v>
      </c>
      <c r="T2932" s="15">
        <f>(((I2932/60)/60)+24)+DATE(1970,1,1)</f>
        <v>424825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8315</v>
      </c>
      <c r="R2933" t="s">
        <v>8357</v>
      </c>
      <c r="S2933" s="15">
        <f>(((J2933/60)/60)+24)+DATE(1970,1,1)</f>
        <v>416871.98972222221</v>
      </c>
      <c r="T2933" s="15">
        <f>(((I2933/60)/60)+24)+DATE(1970,1,1)</f>
        <v>417471.13333333336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8315</v>
      </c>
      <c r="R2934" t="s">
        <v>8357</v>
      </c>
      <c r="S2934" s="15">
        <f>(((J2934/60)/60)+24)+DATE(1970,1,1)</f>
        <v>420540.95472222223</v>
      </c>
      <c r="T2934" s="15">
        <f>(((I2934/60)/60)+24)+DATE(1970,1,1)</f>
        <v>421292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8315</v>
      </c>
      <c r="R2935" t="s">
        <v>8357</v>
      </c>
      <c r="S2935" s="15">
        <f>(((J2935/60)/60)+24)+DATE(1970,1,1)</f>
        <v>431839.95916666667</v>
      </c>
      <c r="T2935" s="15">
        <f>(((I2935/60)/60)+24)+DATE(1970,1,1)</f>
        <v>432559.95916666667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8315</v>
      </c>
      <c r="R2936" t="s">
        <v>8357</v>
      </c>
      <c r="S2936" s="15">
        <f>(((J2936/60)/60)+24)+DATE(1970,1,1)</f>
        <v>414552.2677777778</v>
      </c>
      <c r="T2936" s="15">
        <f>(((I2936/60)/60)+24)+DATE(1970,1,1)</f>
        <v>415272.2677777778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8315</v>
      </c>
      <c r="R2937" t="s">
        <v>8357</v>
      </c>
      <c r="S2937" s="15">
        <f>(((J2937/60)/60)+24)+DATE(1970,1,1)</f>
        <v>433223.00222222222</v>
      </c>
      <c r="T2937" s="15">
        <f>(((I2937/60)/60)+24)+DATE(1970,1,1)</f>
        <v>434618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8315</v>
      </c>
      <c r="R2938" t="s">
        <v>8357</v>
      </c>
      <c r="S2938" s="15">
        <f>(((J2938/60)/60)+24)+DATE(1970,1,1)</f>
        <v>417840.61749999999</v>
      </c>
      <c r="T2938" s="15">
        <f>(((I2938/60)/60)+24)+DATE(1970,1,1)</f>
        <v>418141.98333333334</v>
      </c>
    </row>
    <row r="2939" spans="1:20" ht="43.5" hidden="1" x14ac:dyDescent="0.35">
      <c r="A2939">
        <v>3375</v>
      </c>
      <c r="B2939" s="3" t="s">
        <v>3374</v>
      </c>
      <c r="C2939" s="3" t="s">
        <v>7485</v>
      </c>
      <c r="D2939" s="6">
        <v>3000</v>
      </c>
      <c r="E2939" s="8">
        <v>3000</v>
      </c>
      <c r="F2939" t="s">
        <v>8218</v>
      </c>
      <c r="G2939" t="s">
        <v>8224</v>
      </c>
      <c r="H2939" t="s">
        <v>8246</v>
      </c>
      <c r="I2939">
        <v>1400423973</v>
      </c>
      <c r="J2939">
        <v>1399387173</v>
      </c>
      <c r="K2939" t="b">
        <v>0</v>
      </c>
      <c r="L2939">
        <v>17</v>
      </c>
      <c r="M2939" t="b">
        <v>1</v>
      </c>
      <c r="N2939" t="s">
        <v>8269</v>
      </c>
      <c r="O2939">
        <f>ROUND(E2939/D2939*100,0)</f>
        <v>100</v>
      </c>
      <c r="P2939">
        <f>IFERROR(ROUND(E2939/L2939,2),0)</f>
        <v>176.47</v>
      </c>
      <c r="Q2939" t="s">
        <v>8315</v>
      </c>
      <c r="R2939" t="s">
        <v>8316</v>
      </c>
      <c r="S2939" s="15">
        <f>(((J2939/60)/60)+24)+DATE(1970,1,1)</f>
        <v>414311.65916666668</v>
      </c>
      <c r="T2939" s="15">
        <f>(((I2939/60)/60)+24)+DATE(1970,1,1)</f>
        <v>414599.65916666668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8315</v>
      </c>
      <c r="R2940" t="s">
        <v>8357</v>
      </c>
      <c r="S2940" s="15">
        <f>(((J2940/60)/60)+24)+DATE(1970,1,1)</f>
        <v>420049.8927777778</v>
      </c>
      <c r="T2940" s="15">
        <f>(((I2940/60)/60)+24)+DATE(1970,1,1)</f>
        <v>420769.8927777778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8315</v>
      </c>
      <c r="R2941" t="s">
        <v>8357</v>
      </c>
      <c r="S2941" s="15">
        <f>(((J2941/60)/60)+24)+DATE(1970,1,1)</f>
        <v>416236.42</v>
      </c>
      <c r="T2941" s="15">
        <f>(((I2941/60)/60)+24)+DATE(1970,1,1)</f>
        <v>417034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8315</v>
      </c>
      <c r="R2942" t="s">
        <v>8357</v>
      </c>
      <c r="S2942" s="15">
        <f>(((J2942/60)/60)+24)+DATE(1970,1,1)</f>
        <v>419523.56055555557</v>
      </c>
      <c r="T2942" s="15">
        <f>(((I2942/60)/60)+24)+DATE(1970,1,1)</f>
        <v>420483.56055555557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8315</v>
      </c>
      <c r="R2943" t="s">
        <v>8355</v>
      </c>
      <c r="S2943" s="15">
        <f>(((J2943/60)/60)+24)+DATE(1970,1,1)</f>
        <v>420776.04305555555</v>
      </c>
      <c r="T2943" s="15">
        <f>(((I2943/60)/60)+24)+DATE(1970,1,1)</f>
        <v>421496.04305555555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8315</v>
      </c>
      <c r="R2944" t="s">
        <v>8355</v>
      </c>
      <c r="S2944" s="15">
        <f>(((J2944/60)/60)+24)+DATE(1970,1,1)</f>
        <v>427972.29416666663</v>
      </c>
      <c r="T2944" s="15">
        <f>(((I2944/60)/60)+24)+DATE(1970,1,1)</f>
        <v>428453.3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8315</v>
      </c>
      <c r="R2945" t="s">
        <v>8355</v>
      </c>
      <c r="S2945" s="15">
        <f>(((J2945/60)/60)+24)+DATE(1970,1,1)</f>
        <v>421788.10555555555</v>
      </c>
      <c r="T2945" s="15">
        <f>(((I2945/60)/60)+24)+DATE(1970,1,1)</f>
        <v>422508.10555555555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8315</v>
      </c>
      <c r="R2946" t="s">
        <v>8355</v>
      </c>
      <c r="S2946" s="15">
        <f>(((J2946/60)/60)+24)+DATE(1970,1,1)</f>
        <v>423126.94388888887</v>
      </c>
      <c r="T2946" s="15">
        <f>(((I2946/60)/60)+24)+DATE(1970,1,1)</f>
        <v>423846.94388888887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8315</v>
      </c>
      <c r="R2947" t="s">
        <v>8355</v>
      </c>
      <c r="S2947" s="15">
        <f>(((J2947/60)/60)+24)+DATE(1970,1,1)</f>
        <v>422772.35</v>
      </c>
      <c r="T2947" s="15">
        <f>(((I2947/60)/60)+24)+DATE(1970,1,1)</f>
        <v>423492.35</v>
      </c>
    </row>
    <row r="2948" spans="1:20" ht="43.5" hidden="1" x14ac:dyDescent="0.35">
      <c r="A2948">
        <v>3377</v>
      </c>
      <c r="B2948" s="3" t="s">
        <v>3376</v>
      </c>
      <c r="C2948" s="3" t="s">
        <v>7487</v>
      </c>
      <c r="D2948" s="6">
        <v>8000</v>
      </c>
      <c r="E2948" s="8">
        <v>8084</v>
      </c>
      <c r="F2948" t="s">
        <v>8218</v>
      </c>
      <c r="G2948" t="s">
        <v>8224</v>
      </c>
      <c r="H2948" t="s">
        <v>8246</v>
      </c>
      <c r="I2948">
        <v>1426870560</v>
      </c>
      <c r="J2948">
        <v>1424280899</v>
      </c>
      <c r="K2948" t="b">
        <v>0</v>
      </c>
      <c r="L2948">
        <v>77</v>
      </c>
      <c r="M2948" t="b">
        <v>1</v>
      </c>
      <c r="N2948" t="s">
        <v>8269</v>
      </c>
      <c r="O2948">
        <f>ROUND(E2948/D2948*100,0)</f>
        <v>101</v>
      </c>
      <c r="P2948">
        <f>IFERROR(ROUND(E2948/L2948,2),0)</f>
        <v>104.99</v>
      </c>
      <c r="Q2948" t="s">
        <v>8315</v>
      </c>
      <c r="R2948" t="s">
        <v>8316</v>
      </c>
      <c r="S2948" s="15">
        <f>(((J2948/60)/60)+24)+DATE(1970,1,1)</f>
        <v>421226.58305555559</v>
      </c>
      <c r="T2948" s="15">
        <f>(((I2948/60)/60)+24)+DATE(1970,1,1)</f>
        <v>421945.93333333335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8315</v>
      </c>
      <c r="R2949" t="s">
        <v>8355</v>
      </c>
      <c r="S2949" s="15">
        <f>(((J2949/60)/60)+24)+DATE(1970,1,1)</f>
        <v>435526.49083333334</v>
      </c>
      <c r="T2949" s="15">
        <f>(((I2949/60)/60)+24)+DATE(1970,1,1)</f>
        <v>436706.18333333335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8315</v>
      </c>
      <c r="R2950" t="s">
        <v>8355</v>
      </c>
      <c r="S2950" s="15">
        <f>(((J2950/60)/60)+24)+DATE(1970,1,1)</f>
        <v>422280.58138888888</v>
      </c>
      <c r="T2950" s="15">
        <f>(((I2950/60)/60)+24)+DATE(1970,1,1)</f>
        <v>423720.58138888888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8315</v>
      </c>
      <c r="R2951" t="s">
        <v>8355</v>
      </c>
      <c r="S2951" s="15">
        <f>(((J2951/60)/60)+24)+DATE(1970,1,1)</f>
        <v>427084.75472222228</v>
      </c>
      <c r="T2951" s="15">
        <f>(((I2951/60)/60)+24)+DATE(1970,1,1)</f>
        <v>427805.75472222228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8315</v>
      </c>
      <c r="R2952" t="s">
        <v>8355</v>
      </c>
      <c r="S2952" s="15">
        <f>(((J2952/60)/60)+24)+DATE(1970,1,1)</f>
        <v>428633.76444444444</v>
      </c>
      <c r="T2952" s="15">
        <f>(((I2952/60)/60)+24)+DATE(1970,1,1)</f>
        <v>429353.76444444444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8315</v>
      </c>
      <c r="R2953" t="s">
        <v>8355</v>
      </c>
      <c r="S2953" s="15">
        <f>(((J2953/60)/60)+24)+DATE(1970,1,1)</f>
        <v>416884.27027777774</v>
      </c>
      <c r="T2953" s="15">
        <f>(((I2953/60)/60)+24)+DATE(1970,1,1)</f>
        <v>417964.27027777774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8315</v>
      </c>
      <c r="R2954" t="s">
        <v>8355</v>
      </c>
      <c r="S2954" s="15">
        <f>(((J2954/60)/60)+24)+DATE(1970,1,1)</f>
        <v>435025.56638888892</v>
      </c>
      <c r="T2954" s="15">
        <f>(((I2954/60)/60)+24)+DATE(1970,1,1)</f>
        <v>435781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8315</v>
      </c>
      <c r="R2955" t="s">
        <v>8355</v>
      </c>
      <c r="S2955" s="15">
        <f>(((J2955/60)/60)+24)+DATE(1970,1,1)</f>
        <v>426076.00583333336</v>
      </c>
      <c r="T2955" s="15">
        <f>(((I2955/60)/60)+24)+DATE(1970,1,1)</f>
        <v>426796.00583333336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8315</v>
      </c>
      <c r="R2956" t="s">
        <v>8355</v>
      </c>
      <c r="S2956" s="15">
        <f>(((J2956/60)/60)+24)+DATE(1970,1,1)</f>
        <v>438911.00083333335</v>
      </c>
      <c r="T2956" s="15">
        <f>(((I2956/60)/60)+24)+DATE(1970,1,1)</f>
        <v>439390.00083333335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8315</v>
      </c>
      <c r="R2957" t="s">
        <v>8355</v>
      </c>
      <c r="S2957" s="15">
        <f>(((J2957/60)/60)+24)+DATE(1970,1,1)</f>
        <v>423338.7913888889</v>
      </c>
      <c r="T2957" s="15">
        <f>(((I2957/60)/60)+24)+DATE(1970,1,1)</f>
        <v>424058.7913888889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8315</v>
      </c>
      <c r="R2958" t="s">
        <v>8355</v>
      </c>
      <c r="S2958" s="15">
        <f>(((J2958/60)/60)+24)+DATE(1970,1,1)</f>
        <v>431096.01388888888</v>
      </c>
      <c r="T2958" s="15">
        <f>(((I2958/60)/60)+24)+DATE(1970,1,1)</f>
        <v>431816.01388888888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8315</v>
      </c>
      <c r="R2959" t="s">
        <v>8355</v>
      </c>
      <c r="S2959" s="15">
        <f>(((J2959/60)/60)+24)+DATE(1970,1,1)</f>
        <v>420681.26999999996</v>
      </c>
      <c r="T2959" s="15">
        <f>(((I2959/60)/60)+24)+DATE(1970,1,1)</f>
        <v>422120.26999999996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8315</v>
      </c>
      <c r="R2960" t="s">
        <v>8355</v>
      </c>
      <c r="S2960" s="15">
        <f>(((J2960/60)/60)+24)+DATE(1970,1,1)</f>
        <v>430467.69916666666</v>
      </c>
      <c r="T2960" s="15">
        <f>(((I2960/60)/60)+24)+DATE(1970,1,1)</f>
        <v>431906.69916666666</v>
      </c>
    </row>
    <row r="2961" spans="1:20" ht="43.5" hidden="1" x14ac:dyDescent="0.35">
      <c r="A2961">
        <v>3378</v>
      </c>
      <c r="B2961" s="3" t="s">
        <v>3377</v>
      </c>
      <c r="C2961" s="3" t="s">
        <v>7488</v>
      </c>
      <c r="D2961" s="6">
        <v>550</v>
      </c>
      <c r="E2961" s="8">
        <v>592</v>
      </c>
      <c r="F2961" t="s">
        <v>8218</v>
      </c>
      <c r="G2961" t="s">
        <v>8224</v>
      </c>
      <c r="H2961" t="s">
        <v>8246</v>
      </c>
      <c r="I2961">
        <v>1409490480</v>
      </c>
      <c r="J2961">
        <v>1407400306</v>
      </c>
      <c r="K2961" t="b">
        <v>0</v>
      </c>
      <c r="L2961">
        <v>21</v>
      </c>
      <c r="M2961" t="b">
        <v>1</v>
      </c>
      <c r="N2961" t="s">
        <v>8269</v>
      </c>
      <c r="O2961">
        <f>ROUND(E2961/D2961*100,0)</f>
        <v>108</v>
      </c>
      <c r="P2961">
        <f>IFERROR(ROUND(E2961/L2961,2),0)</f>
        <v>28.19</v>
      </c>
      <c r="Q2961" t="s">
        <v>8315</v>
      </c>
      <c r="R2961" t="s">
        <v>8316</v>
      </c>
      <c r="S2961" s="15">
        <f>(((J2961/60)/60)+24)+DATE(1970,1,1)</f>
        <v>416537.5294444444</v>
      </c>
      <c r="T2961" s="15">
        <f>(((I2961/60)/60)+24)+DATE(1970,1,1)</f>
        <v>417118.13333333336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8315</v>
      </c>
      <c r="R2962" t="s">
        <v>8355</v>
      </c>
      <c r="S2962" s="15">
        <f>(((J2962/60)/60)+24)+DATE(1970,1,1)</f>
        <v>416667.17305555556</v>
      </c>
      <c r="T2962" s="15">
        <f>(((I2962/60)/60)+24)+DATE(1970,1,1)</f>
        <v>417387.17305555556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8315</v>
      </c>
      <c r="R2963" t="s">
        <v>8316</v>
      </c>
      <c r="S2963" s="15">
        <f>(((J2963/60)/60)+24)+DATE(1970,1,1)</f>
        <v>421406.09972222225</v>
      </c>
      <c r="T2963" s="15">
        <f>(((I2963/60)/60)+24)+DATE(1970,1,1)</f>
        <v>422077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8315</v>
      </c>
      <c r="R2964" t="s">
        <v>8316</v>
      </c>
      <c r="S2964" s="15">
        <f>(((J2964/60)/60)+24)+DATE(1970,1,1)</f>
        <v>420806.86277777777</v>
      </c>
      <c r="T2964" s="15">
        <f>(((I2964/60)/60)+24)+DATE(1970,1,1)</f>
        <v>421479.98333333334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8315</v>
      </c>
      <c r="R2965" t="s">
        <v>8316</v>
      </c>
      <c r="S2965" s="15">
        <f>(((J2965/60)/60)+24)+DATE(1970,1,1)</f>
        <v>423716.28444444446</v>
      </c>
      <c r="T2965" s="15">
        <f>(((I2965/60)/60)+24)+DATE(1970,1,1)</f>
        <v>424436.28444444446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8315</v>
      </c>
      <c r="R2966" t="s">
        <v>8316</v>
      </c>
      <c r="S2966" s="15">
        <f>(((J2966/60)/60)+24)+DATE(1970,1,1)</f>
        <v>415806.8386111111</v>
      </c>
      <c r="T2966" s="15">
        <f>(((I2966/60)/60)+24)+DATE(1970,1,1)</f>
        <v>416526.53333333333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8315</v>
      </c>
      <c r="R2967" t="s">
        <v>8316</v>
      </c>
      <c r="S2967" s="15">
        <f>(((J2967/60)/60)+24)+DATE(1970,1,1)</f>
        <v>423842.50916666666</v>
      </c>
      <c r="T2967" s="15">
        <f>(((I2967/60)/60)+24)+DATE(1970,1,1)</f>
        <v>424562.50916666666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8315</v>
      </c>
      <c r="R2968" t="s">
        <v>8316</v>
      </c>
      <c r="S2968" s="15">
        <f>(((J2968/60)/60)+24)+DATE(1970,1,1)</f>
        <v>425546.7255555556</v>
      </c>
      <c r="T2968" s="15">
        <f>(((I2968/60)/60)+24)+DATE(1970,1,1)</f>
        <v>426266.7255555556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8315</v>
      </c>
      <c r="R2969" t="s">
        <v>8316</v>
      </c>
      <c r="S2969" s="15">
        <f>(((J2969/60)/60)+24)+DATE(1970,1,1)</f>
        <v>420949.74777777778</v>
      </c>
      <c r="T2969" s="15">
        <f>(((I2969/60)/60)+24)+DATE(1970,1,1)</f>
        <v>421668.74777777778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8315</v>
      </c>
      <c r="R2970" t="s">
        <v>8316</v>
      </c>
      <c r="S2970" s="15">
        <f>(((J2970/60)/60)+24)+DATE(1970,1,1)</f>
        <v>433989.57222222222</v>
      </c>
      <c r="T2970" s="15">
        <f>(((I2970/60)/60)+24)+DATE(1970,1,1)</f>
        <v>434316.98333333334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8315</v>
      </c>
      <c r="R2971" t="s">
        <v>8316</v>
      </c>
      <c r="S2971" s="15">
        <f>(((J2971/60)/60)+24)+DATE(1970,1,1)</f>
        <v>422283.87583333335</v>
      </c>
      <c r="T2971" s="15">
        <f>(((I2971/60)/60)+24)+DATE(1970,1,1)</f>
        <v>423007.85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8315</v>
      </c>
      <c r="R2972" t="s">
        <v>8316</v>
      </c>
      <c r="S2972" s="15">
        <f>(((J2972/60)/60)+24)+DATE(1970,1,1)</f>
        <v>415345.06972222222</v>
      </c>
      <c r="T2972" s="15">
        <f>(((I2972/60)/60)+24)+DATE(1970,1,1)</f>
        <v>416065.06972222222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8315</v>
      </c>
      <c r="R2973" t="s">
        <v>8316</v>
      </c>
      <c r="S2973" s="15">
        <f>(((J2973/60)/60)+24)+DATE(1970,1,1)</f>
        <v>416400.79944444442</v>
      </c>
      <c r="T2973" s="15">
        <f>(((I2973/60)/60)+24)+DATE(1970,1,1)</f>
        <v>417120.79944444442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8315</v>
      </c>
      <c r="R2974" t="s">
        <v>8316</v>
      </c>
      <c r="S2974" s="15">
        <f>(((J2974/60)/60)+24)+DATE(1970,1,1)</f>
        <v>436595.64444444445</v>
      </c>
      <c r="T2974" s="15">
        <f>(((I2974/60)/60)+24)+DATE(1970,1,1)</f>
        <v>436954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8315</v>
      </c>
      <c r="R2975" t="s">
        <v>8316</v>
      </c>
      <c r="S2975" s="15">
        <f>(((J2975/60)/60)+24)+DATE(1970,1,1)</f>
        <v>428140.64111111109</v>
      </c>
      <c r="T2975" s="15">
        <f>(((I2975/60)/60)+24)+DATE(1970,1,1)</f>
        <v>428821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8315</v>
      </c>
      <c r="R2976" t="s">
        <v>8316</v>
      </c>
      <c r="S2976" s="15">
        <f>(((J2976/60)/60)+24)+DATE(1970,1,1)</f>
        <v>417058.46416666667</v>
      </c>
      <c r="T2976" s="15">
        <f>(((I2976/60)/60)+24)+DATE(1970,1,1)</f>
        <v>417730.58333333331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8315</v>
      </c>
      <c r="R2977" t="s">
        <v>8316</v>
      </c>
      <c r="S2977" s="15">
        <f>(((J2977/60)/60)+24)+DATE(1970,1,1)</f>
        <v>418537.41277777776</v>
      </c>
      <c r="T2977" s="15">
        <f>(((I2977/60)/60)+24)+DATE(1970,1,1)</f>
        <v>419220</v>
      </c>
    </row>
    <row r="2978" spans="1:20" ht="58" hidden="1" x14ac:dyDescent="0.35">
      <c r="A2978">
        <v>3379</v>
      </c>
      <c r="B2978" s="3" t="s">
        <v>3378</v>
      </c>
      <c r="C2978" s="3" t="s">
        <v>7489</v>
      </c>
      <c r="D2978" s="6">
        <v>2000</v>
      </c>
      <c r="E2978" s="8">
        <v>2073</v>
      </c>
      <c r="F2978" t="s">
        <v>8218</v>
      </c>
      <c r="G2978" t="s">
        <v>8224</v>
      </c>
      <c r="H2978" t="s">
        <v>8246</v>
      </c>
      <c r="I2978">
        <v>1440630000</v>
      </c>
      <c r="J2978">
        <v>1439122800</v>
      </c>
      <c r="K2978" t="b">
        <v>0</v>
      </c>
      <c r="L2978">
        <v>38</v>
      </c>
      <c r="M2978" t="b">
        <v>1</v>
      </c>
      <c r="N2978" t="s">
        <v>8269</v>
      </c>
      <c r="O2978">
        <f>ROUND(E2978/D2978*100,0)</f>
        <v>104</v>
      </c>
      <c r="P2978">
        <f>IFERROR(ROUND(E2978/L2978,2),0)</f>
        <v>54.55</v>
      </c>
      <c r="Q2978" t="s">
        <v>8315</v>
      </c>
      <c r="R2978" t="s">
        <v>8316</v>
      </c>
      <c r="S2978" s="15">
        <f>(((J2978/60)/60)+24)+DATE(1970,1,1)</f>
        <v>425349.33333333331</v>
      </c>
      <c r="T2978" s="15">
        <f>(((I2978/60)/60)+24)+DATE(1970,1,1)</f>
        <v>425768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8315</v>
      </c>
      <c r="R2979" t="s">
        <v>8316</v>
      </c>
      <c r="S2979" s="15">
        <f>(((J2979/60)/60)+24)+DATE(1970,1,1)</f>
        <v>420582.14833333332</v>
      </c>
      <c r="T2979" s="15">
        <f>(((I2979/60)/60)+24)+DATE(1970,1,1)</f>
        <v>422003.23333333334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8315</v>
      </c>
      <c r="R2980" t="s">
        <v>8316</v>
      </c>
      <c r="S2980" s="15">
        <f>(((J2980/60)/60)+24)+DATE(1970,1,1)</f>
        <v>418080.37416666665</v>
      </c>
      <c r="T2980" s="15">
        <f>(((I2980/60)/60)+24)+DATE(1970,1,1)</f>
        <v>418310.98333333334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8315</v>
      </c>
      <c r="R2981" t="s">
        <v>8316</v>
      </c>
      <c r="S2981" s="15">
        <f>(((J2981/60)/60)+24)+DATE(1970,1,1)</f>
        <v>419788.78416666668</v>
      </c>
      <c r="T2981" s="15">
        <f>(((I2981/60)/60)+24)+DATE(1970,1,1)</f>
        <v>420183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8315</v>
      </c>
      <c r="R2982" t="s">
        <v>8316</v>
      </c>
      <c r="S2982" s="15">
        <f>(((J2982/60)/60)+24)+DATE(1970,1,1)</f>
        <v>425214.98055555555</v>
      </c>
      <c r="T2982" s="15">
        <f>(((I2982/60)/60)+24)+DATE(1970,1,1)</f>
        <v>425699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8315</v>
      </c>
      <c r="R2983" t="s">
        <v>8355</v>
      </c>
      <c r="S2983" s="15">
        <f>(((J2983/60)/60)+24)+DATE(1970,1,1)</f>
        <v>425350.43222222221</v>
      </c>
      <c r="T2983" s="15">
        <f>(((I2983/60)/60)+24)+DATE(1970,1,1)</f>
        <v>426430.43222222221</v>
      </c>
    </row>
    <row r="2984" spans="1:20" ht="58" hidden="1" x14ac:dyDescent="0.35">
      <c r="A2984">
        <v>3382</v>
      </c>
      <c r="B2984" s="3" t="s">
        <v>3381</v>
      </c>
      <c r="C2984" s="3" t="s">
        <v>7492</v>
      </c>
      <c r="D2984" s="6">
        <v>3500</v>
      </c>
      <c r="E2984" s="8">
        <v>3526</v>
      </c>
      <c r="F2984" t="s">
        <v>8218</v>
      </c>
      <c r="G2984" t="s">
        <v>8224</v>
      </c>
      <c r="H2984" t="s">
        <v>8246</v>
      </c>
      <c r="I2984">
        <v>1470092340</v>
      </c>
      <c r="J2984">
        <v>1467973256</v>
      </c>
      <c r="K2984" t="b">
        <v>0</v>
      </c>
      <c r="L2984">
        <v>46</v>
      </c>
      <c r="M2984" t="b">
        <v>1</v>
      </c>
      <c r="N2984" t="s">
        <v>8269</v>
      </c>
      <c r="O2984">
        <f>ROUND(E2984/D2984*100,0)</f>
        <v>101</v>
      </c>
      <c r="P2984">
        <f>IFERROR(ROUND(E2984/L2984,2),0)</f>
        <v>76.650000000000006</v>
      </c>
      <c r="Q2984" t="s">
        <v>8315</v>
      </c>
      <c r="R2984" t="s">
        <v>8316</v>
      </c>
      <c r="S2984" s="15">
        <f>(((J2984/60)/60)+24)+DATE(1970,1,1)</f>
        <v>433363.3488888889</v>
      </c>
      <c r="T2984" s="15">
        <f>(((I2984/60)/60)+24)+DATE(1970,1,1)</f>
        <v>433951.98333333334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8315</v>
      </c>
      <c r="R2985" t="s">
        <v>8355</v>
      </c>
      <c r="S2985" s="15">
        <f>(((J2985/60)/60)+24)+DATE(1970,1,1)</f>
        <v>417408.1766666667</v>
      </c>
      <c r="T2985" s="15">
        <f>(((I2985/60)/60)+24)+DATE(1970,1,1)</f>
        <v>418849.1766666667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8315</v>
      </c>
      <c r="R2986" t="s">
        <v>8355</v>
      </c>
      <c r="S2986" s="15">
        <f>(((J2986/60)/60)+24)+DATE(1970,1,1)</f>
        <v>433767.68916666671</v>
      </c>
      <c r="T2986" s="15">
        <f>(((I2986/60)/60)+24)+DATE(1970,1,1)</f>
        <v>434487.68916666671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8315</v>
      </c>
      <c r="R2987" t="s">
        <v>8355</v>
      </c>
      <c r="S2987" s="15">
        <f>(((J2987/60)/60)+24)+DATE(1970,1,1)</f>
        <v>435656.36888888886</v>
      </c>
      <c r="T2987" s="15">
        <f>(((I2987/60)/60)+24)+DATE(1970,1,1)</f>
        <v>436117</v>
      </c>
    </row>
    <row r="2988" spans="1:20" ht="58" hidden="1" x14ac:dyDescent="0.35">
      <c r="A2988">
        <v>3388</v>
      </c>
      <c r="B2988" s="3" t="s">
        <v>3387</v>
      </c>
      <c r="C2988" s="3" t="s">
        <v>7498</v>
      </c>
      <c r="D2988" s="6">
        <v>1500</v>
      </c>
      <c r="E2988" s="8">
        <v>1557</v>
      </c>
      <c r="F2988" t="s">
        <v>8218</v>
      </c>
      <c r="G2988" t="s">
        <v>8224</v>
      </c>
      <c r="H2988" t="s">
        <v>8246</v>
      </c>
      <c r="I2988">
        <v>1434625441</v>
      </c>
      <c r="J2988">
        <v>1432033441</v>
      </c>
      <c r="K2988" t="b">
        <v>0</v>
      </c>
      <c r="L2988">
        <v>45</v>
      </c>
      <c r="M2988" t="b">
        <v>1</v>
      </c>
      <c r="N2988" t="s">
        <v>8269</v>
      </c>
      <c r="O2988">
        <f>ROUND(E2988/D2988*100,0)</f>
        <v>104</v>
      </c>
      <c r="P2988">
        <f>IFERROR(ROUND(E2988/L2988,2),0)</f>
        <v>34.6</v>
      </c>
      <c r="Q2988" t="s">
        <v>8315</v>
      </c>
      <c r="R2988" t="s">
        <v>8316</v>
      </c>
      <c r="S2988" s="15">
        <f>(((J2988/60)/60)+24)+DATE(1970,1,1)</f>
        <v>423380.06694444444</v>
      </c>
      <c r="T2988" s="15">
        <f>(((I2988/60)/60)+24)+DATE(1970,1,1)</f>
        <v>424100.06694444444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8315</v>
      </c>
      <c r="R2989" t="s">
        <v>8355</v>
      </c>
      <c r="S2989" s="15">
        <f>(((J2989/60)/60)+24)+DATE(1970,1,1)</f>
        <v>434992.37527777778</v>
      </c>
      <c r="T2989" s="15">
        <f>(((I2989/60)/60)+24)+DATE(1970,1,1)</f>
        <v>435681</v>
      </c>
    </row>
    <row r="2990" spans="1:20" ht="58" hidden="1" x14ac:dyDescent="0.35">
      <c r="A2990">
        <v>3392</v>
      </c>
      <c r="B2990" s="3" t="s">
        <v>3391</v>
      </c>
      <c r="C2990" s="3" t="s">
        <v>7502</v>
      </c>
      <c r="D2990" s="6">
        <v>500</v>
      </c>
      <c r="E2990" s="8">
        <v>500</v>
      </c>
      <c r="F2990" t="s">
        <v>8218</v>
      </c>
      <c r="G2990" t="s">
        <v>8224</v>
      </c>
      <c r="H2990" t="s">
        <v>8246</v>
      </c>
      <c r="I2990">
        <v>1462565855</v>
      </c>
      <c r="J2990">
        <v>1458245855</v>
      </c>
      <c r="K2990" t="b">
        <v>0</v>
      </c>
      <c r="L2990">
        <v>12</v>
      </c>
      <c r="M2990" t="b">
        <v>1</v>
      </c>
      <c r="N2990" t="s">
        <v>8269</v>
      </c>
      <c r="O2990">
        <f>ROUND(E2990/D2990*100,0)</f>
        <v>100</v>
      </c>
      <c r="P2990">
        <f>IFERROR(ROUND(E2990/L2990,2),0)</f>
        <v>41.67</v>
      </c>
      <c r="Q2990" t="s">
        <v>8315</v>
      </c>
      <c r="R2990" t="s">
        <v>8316</v>
      </c>
      <c r="S2990" s="15">
        <f>(((J2990/60)/60)+24)+DATE(1970,1,1)</f>
        <v>430661.29305555555</v>
      </c>
      <c r="T2990" s="15">
        <f>(((I2990/60)/60)+24)+DATE(1970,1,1)</f>
        <v>431861.29305555555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8315</v>
      </c>
      <c r="R2991" t="s">
        <v>8355</v>
      </c>
      <c r="S2991" s="15">
        <f>(((J2991/60)/60)+24)+DATE(1970,1,1)</f>
        <v>428025.48944444448</v>
      </c>
      <c r="T2991" s="15">
        <f>(((I2991/60)/60)+24)+DATE(1970,1,1)</f>
        <v>428557.98333333334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8315</v>
      </c>
      <c r="R2992" t="s">
        <v>8355</v>
      </c>
      <c r="S2992" s="15">
        <f>(((J2992/60)/60)+24)+DATE(1970,1,1)</f>
        <v>428134.78333333333</v>
      </c>
      <c r="T2992" s="15">
        <f>(((I2992/60)/60)+24)+DATE(1970,1,1)</f>
        <v>428974.78333333333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8315</v>
      </c>
      <c r="R2993" t="s">
        <v>8355</v>
      </c>
      <c r="S2993" s="15">
        <f>(((J2993/60)/60)+24)+DATE(1970,1,1)</f>
        <v>437717.09166666667</v>
      </c>
      <c r="T2993" s="15">
        <f>(((I2993/60)/60)+24)+DATE(1970,1,1)</f>
        <v>438245.09166666667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8315</v>
      </c>
      <c r="R2994" t="s">
        <v>8355</v>
      </c>
      <c r="S2994" s="15">
        <f>(((J2994/60)/60)+24)+DATE(1970,1,1)</f>
        <v>434883.41944444447</v>
      </c>
      <c r="T2994" s="15">
        <f>(((I2994/60)/60)+24)+DATE(1970,1,1)</f>
        <v>435603.41944444447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8315</v>
      </c>
      <c r="R2995" t="s">
        <v>8355</v>
      </c>
      <c r="S2995" s="15">
        <f>(((J2995/60)/60)+24)+DATE(1970,1,1)</f>
        <v>429317.12972222228</v>
      </c>
      <c r="T2995" s="15">
        <f>(((I2995/60)/60)+24)+DATE(1970,1,1)</f>
        <v>430037.12972222228</v>
      </c>
    </row>
    <row r="2996" spans="1:20" ht="43.5" hidden="1" x14ac:dyDescent="0.35">
      <c r="A2996">
        <v>3394</v>
      </c>
      <c r="B2996" s="3" t="s">
        <v>3393</v>
      </c>
      <c r="C2996" s="3" t="s">
        <v>7504</v>
      </c>
      <c r="D2996" s="6">
        <v>550</v>
      </c>
      <c r="E2996" s="8">
        <v>783</v>
      </c>
      <c r="F2996" t="s">
        <v>8218</v>
      </c>
      <c r="G2996" t="s">
        <v>8224</v>
      </c>
      <c r="H2996" t="s">
        <v>8246</v>
      </c>
      <c r="I2996">
        <v>1406470645</v>
      </c>
      <c r="J2996">
        <v>1403878645</v>
      </c>
      <c r="K2996" t="b">
        <v>0</v>
      </c>
      <c r="L2996">
        <v>27</v>
      </c>
      <c r="M2996" t="b">
        <v>1</v>
      </c>
      <c r="N2996" t="s">
        <v>8269</v>
      </c>
      <c r="O2996">
        <f>ROUND(E2996/D2996*100,0)</f>
        <v>142</v>
      </c>
      <c r="P2996">
        <f>IFERROR(ROUND(E2996/L2996,2),0)</f>
        <v>29</v>
      </c>
      <c r="Q2996" t="s">
        <v>8315</v>
      </c>
      <c r="R2996" t="s">
        <v>8316</v>
      </c>
      <c r="S2996" s="15">
        <f>(((J2996/60)/60)+24)+DATE(1970,1,1)</f>
        <v>415559.29027777782</v>
      </c>
      <c r="T2996" s="15">
        <f>(((I2996/60)/60)+24)+DATE(1970,1,1)</f>
        <v>416279.29027777782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8315</v>
      </c>
      <c r="R2997" t="s">
        <v>8355</v>
      </c>
      <c r="S2997" s="15">
        <f>(((J2997/60)/60)+24)+DATE(1970,1,1)</f>
        <v>437328.96416666667</v>
      </c>
      <c r="T2997" s="15">
        <f>(((I2997/60)/60)+24)+DATE(1970,1,1)</f>
        <v>438048.96416666667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8315</v>
      </c>
      <c r="R2998" t="s">
        <v>8355</v>
      </c>
      <c r="S2998" s="15">
        <f>(((J2998/60)/60)+24)+DATE(1970,1,1)</f>
        <v>422118.9</v>
      </c>
      <c r="T2998" s="15">
        <f>(((I2998/60)/60)+24)+DATE(1970,1,1)</f>
        <v>423558.9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8315</v>
      </c>
      <c r="R2999" t="s">
        <v>8355</v>
      </c>
      <c r="S2999" s="15">
        <f>(((J2999/60)/60)+24)+DATE(1970,1,1)</f>
        <v>438554.60916666669</v>
      </c>
      <c r="T2999" s="15">
        <f>(((I2999/60)/60)+24)+DATE(1970,1,1)</f>
        <v>438973.98333333334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8315</v>
      </c>
      <c r="R3000" t="s">
        <v>8355</v>
      </c>
      <c r="S3000" s="15">
        <f>(((J3000/60)/60)+24)+DATE(1970,1,1)</f>
        <v>414613.64694444445</v>
      </c>
      <c r="T3000" s="15">
        <f>(((I3000/60)/60)+24)+DATE(1970,1,1)</f>
        <v>415285.41666666669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8315</v>
      </c>
      <c r="R3001" t="s">
        <v>8355</v>
      </c>
      <c r="S3001" s="15">
        <f>(((J3001/60)/60)+24)+DATE(1970,1,1)</f>
        <v>438674.76666666666</v>
      </c>
      <c r="T3001" s="15">
        <f>(((I3001/60)/60)+24)+DATE(1970,1,1)</f>
        <v>439019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8315</v>
      </c>
      <c r="R3002" t="s">
        <v>8355</v>
      </c>
      <c r="S3002" s="15">
        <f>(((J3002/60)/60)+24)+DATE(1970,1,1)</f>
        <v>438004.85277777782</v>
      </c>
      <c r="T3002" s="15">
        <f>(((I3002/60)/60)+24)+DATE(1970,1,1)</f>
        <v>438339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8315</v>
      </c>
      <c r="R3003" t="s">
        <v>8355</v>
      </c>
      <c r="S3003" s="15">
        <f>(((J3003/60)/60)+24)+DATE(1970,1,1)</f>
        <v>432774.495</v>
      </c>
      <c r="T3003" s="15">
        <f>(((I3003/60)/60)+24)+DATE(1970,1,1)</f>
        <v>433494.495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8315</v>
      </c>
      <c r="R3004" t="s">
        <v>8355</v>
      </c>
      <c r="S3004" s="15">
        <f>(((J3004/60)/60)+24)+DATE(1970,1,1)</f>
        <v>401693.07</v>
      </c>
      <c r="T3004" s="15">
        <f>(((I3004/60)/60)+24)+DATE(1970,1,1)</f>
        <v>402413.07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8315</v>
      </c>
      <c r="R3005" t="s">
        <v>8355</v>
      </c>
      <c r="S3005" s="15">
        <f>(((J3005/60)/60)+24)+DATE(1970,1,1)</f>
        <v>429509.38222222222</v>
      </c>
      <c r="T3005" s="15">
        <f>(((I3005/60)/60)+24)+DATE(1970,1,1)</f>
        <v>430262.98333333334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8315</v>
      </c>
      <c r="R3006" t="s">
        <v>8355</v>
      </c>
      <c r="S3006" s="15">
        <f>(((J3006/60)/60)+24)+DATE(1970,1,1)</f>
        <v>418230.14555555559</v>
      </c>
      <c r="T3006" s="15">
        <f>(((I3006/60)/60)+24)+DATE(1970,1,1)</f>
        <v>418951.14555555559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8315</v>
      </c>
      <c r="R3007" t="s">
        <v>8355</v>
      </c>
      <c r="S3007" s="15">
        <f>(((J3007/60)/60)+24)+DATE(1970,1,1)</f>
        <v>417265.19583333336</v>
      </c>
      <c r="T3007" s="15">
        <f>(((I3007/60)/60)+24)+DATE(1970,1,1)</f>
        <v>417985.19583333336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8315</v>
      </c>
      <c r="R3008" t="s">
        <v>8355</v>
      </c>
      <c r="S3008" s="15">
        <f>(((J3008/60)/60)+24)+DATE(1970,1,1)</f>
        <v>418923.16416666668</v>
      </c>
      <c r="T3008" s="15">
        <f>(((I3008/60)/60)+24)+DATE(1970,1,1)</f>
        <v>419643.16416666668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8315</v>
      </c>
      <c r="R3009" t="s">
        <v>8355</v>
      </c>
      <c r="S3009" s="15">
        <f>(((J3009/60)/60)+24)+DATE(1970,1,1)</f>
        <v>422294.18972222222</v>
      </c>
      <c r="T3009" s="15">
        <f>(((I3009/60)/60)+24)+DATE(1970,1,1)</f>
        <v>422798.18972222222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8315</v>
      </c>
      <c r="R3010" t="s">
        <v>8355</v>
      </c>
      <c r="S3010" s="15">
        <f>(((J3010/60)/60)+24)+DATE(1970,1,1)</f>
        <v>428582.0886111111</v>
      </c>
      <c r="T3010" s="15">
        <f>(((I3010/60)/60)+24)+DATE(1970,1,1)</f>
        <v>429302.0886111111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8315</v>
      </c>
      <c r="R3011" t="s">
        <v>8355</v>
      </c>
      <c r="S3011" s="15">
        <f>(((J3011/60)/60)+24)+DATE(1970,1,1)</f>
        <v>418486.67777777778</v>
      </c>
      <c r="T3011" s="15">
        <f>(((I3011/60)/60)+24)+DATE(1970,1,1)</f>
        <v>419207.67777777778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8315</v>
      </c>
      <c r="R3012" t="s">
        <v>8355</v>
      </c>
      <c r="S3012" s="15">
        <f>(((J3012/60)/60)+24)+DATE(1970,1,1)</f>
        <v>419860.97749999998</v>
      </c>
      <c r="T3012" s="15">
        <f>(((I3012/60)/60)+24)+DATE(1970,1,1)</f>
        <v>421300.97749999998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8315</v>
      </c>
      <c r="R3013" t="s">
        <v>8355</v>
      </c>
      <c r="S3013" s="15">
        <f>(((J3013/60)/60)+24)+DATE(1970,1,1)</f>
        <v>427964.25444444444</v>
      </c>
      <c r="T3013" s="15">
        <f>(((I3013/60)/60)+24)+DATE(1970,1,1)</f>
        <v>428623.98333333334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8315</v>
      </c>
      <c r="R3014" t="s">
        <v>8355</v>
      </c>
      <c r="S3014" s="15">
        <f>(((J3014/60)/60)+24)+DATE(1970,1,1)</f>
        <v>420529.86944444448</v>
      </c>
      <c r="T3014" s="15">
        <f>(((I3014/60)/60)+24)+DATE(1970,1,1)</f>
        <v>421033.86944444448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8315</v>
      </c>
      <c r="R3015" t="s">
        <v>8355</v>
      </c>
      <c r="S3015" s="15">
        <f>(((J3015/60)/60)+24)+DATE(1970,1,1)</f>
        <v>423461.06916666665</v>
      </c>
      <c r="T3015" s="15">
        <f>(((I3015/60)/60)+24)+DATE(1970,1,1)</f>
        <v>424181.06916666665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8315</v>
      </c>
      <c r="R3016" t="s">
        <v>8355</v>
      </c>
      <c r="S3016" s="15">
        <f>(((J3016/60)/60)+24)+DATE(1970,1,1)</f>
        <v>418019.96666666667</v>
      </c>
      <c r="T3016" s="15">
        <f>(((I3016/60)/60)+24)+DATE(1970,1,1)</f>
        <v>418694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8315</v>
      </c>
      <c r="R3017" t="s">
        <v>8355</v>
      </c>
      <c r="S3017" s="15">
        <f>(((J3017/60)/60)+24)+DATE(1970,1,1)</f>
        <v>414794.45500000002</v>
      </c>
      <c r="T3017" s="15">
        <f>(((I3017/60)/60)+24)+DATE(1970,1,1)</f>
        <v>415165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8315</v>
      </c>
      <c r="R3018" t="s">
        <v>8355</v>
      </c>
      <c r="S3018" s="15">
        <f>(((J3018/60)/60)+24)+DATE(1970,1,1)</f>
        <v>414622.15333333332</v>
      </c>
      <c r="T3018" s="15">
        <f>(((I3018/60)/60)+24)+DATE(1970,1,1)</f>
        <v>416062.15333333332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8315</v>
      </c>
      <c r="R3019" t="s">
        <v>8355</v>
      </c>
      <c r="S3019" s="15">
        <f>(((J3019/60)/60)+24)+DATE(1970,1,1)</f>
        <v>416141.40083333332</v>
      </c>
      <c r="T3019" s="15">
        <f>(((I3019/60)/60)+24)+DATE(1970,1,1)</f>
        <v>416861.40083333332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8315</v>
      </c>
      <c r="R3020" t="s">
        <v>8355</v>
      </c>
      <c r="S3020" s="15">
        <f>(((J3020/60)/60)+24)+DATE(1970,1,1)</f>
        <v>423856.16000000003</v>
      </c>
      <c r="T3020" s="15">
        <f>(((I3020/60)/60)+24)+DATE(1970,1,1)</f>
        <v>424879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8315</v>
      </c>
      <c r="R3021" t="s">
        <v>8355</v>
      </c>
      <c r="S3021" s="15">
        <f>(((J3021/60)/60)+24)+DATE(1970,1,1)</f>
        <v>414149.00555555552</v>
      </c>
      <c r="T3021" s="15">
        <f>(((I3021/60)/60)+24)+DATE(1970,1,1)</f>
        <v>414804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8315</v>
      </c>
      <c r="R3022" t="s">
        <v>8355</v>
      </c>
      <c r="S3022" s="15">
        <f>(((J3022/60)/60)+24)+DATE(1970,1,1)</f>
        <v>424037.31472222222</v>
      </c>
      <c r="T3022" s="15">
        <f>(((I3022/60)/60)+24)+DATE(1970,1,1)</f>
        <v>425477.31472222222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8315</v>
      </c>
      <c r="R3023" t="s">
        <v>8355</v>
      </c>
      <c r="S3023" s="15">
        <f>(((J3023/60)/60)+24)+DATE(1970,1,1)</f>
        <v>435791.85249999998</v>
      </c>
      <c r="T3023" s="15">
        <f>(((I3023/60)/60)+24)+DATE(1970,1,1)</f>
        <v>436646.98333333334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8315</v>
      </c>
      <c r="R3024" t="s">
        <v>8355</v>
      </c>
      <c r="S3024" s="15">
        <f>(((J3024/60)/60)+24)+DATE(1970,1,1)</f>
        <v>433495.89138888888</v>
      </c>
      <c r="T3024" s="15">
        <f>(((I3024/60)/60)+24)+DATE(1970,1,1)</f>
        <v>434575.89138888888</v>
      </c>
    </row>
    <row r="3025" spans="1:20" ht="29" hidden="1" x14ac:dyDescent="0.35">
      <c r="A3025">
        <v>3395</v>
      </c>
      <c r="B3025" s="3" t="s">
        <v>3394</v>
      </c>
      <c r="C3025" s="3" t="s">
        <v>7505</v>
      </c>
      <c r="D3025" s="6">
        <v>500</v>
      </c>
      <c r="E3025" s="8">
        <v>920</v>
      </c>
      <c r="F3025" t="s">
        <v>8218</v>
      </c>
      <c r="G3025" t="s">
        <v>8224</v>
      </c>
      <c r="H3025" t="s">
        <v>8246</v>
      </c>
      <c r="I3025">
        <v>1433009400</v>
      </c>
      <c r="J3025">
        <v>1431795944</v>
      </c>
      <c r="K3025" t="b">
        <v>0</v>
      </c>
      <c r="L3025">
        <v>38</v>
      </c>
      <c r="M3025" t="b">
        <v>1</v>
      </c>
      <c r="N3025" t="s">
        <v>8269</v>
      </c>
      <c r="O3025">
        <f>ROUND(E3025/D3025*100,0)</f>
        <v>184</v>
      </c>
      <c r="P3025">
        <f>IFERROR(ROUND(E3025/L3025,2),0)</f>
        <v>24.21</v>
      </c>
      <c r="Q3025" t="s">
        <v>8315</v>
      </c>
      <c r="R3025" t="s">
        <v>8316</v>
      </c>
      <c r="S3025" s="15">
        <f>(((J3025/60)/60)+24)+DATE(1970,1,1)</f>
        <v>423314.0955555556</v>
      </c>
      <c r="T3025" s="15">
        <f>(((I3025/60)/60)+24)+DATE(1970,1,1)</f>
        <v>423651.16666666669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8315</v>
      </c>
      <c r="R3026" t="s">
        <v>8355</v>
      </c>
      <c r="S3026" s="15">
        <f>(((J3026/60)/60)+24)+DATE(1970,1,1)</f>
        <v>399752.85416666669</v>
      </c>
      <c r="T3026" s="15">
        <f>(((I3026/60)/60)+24)+DATE(1970,1,1)</f>
        <v>400472.85416666669</v>
      </c>
    </row>
    <row r="3027" spans="1:20" ht="29" hidden="1" x14ac:dyDescent="0.35">
      <c r="A3027">
        <v>3397</v>
      </c>
      <c r="B3027" s="3" t="s">
        <v>3396</v>
      </c>
      <c r="C3027" s="3" t="s">
        <v>7507</v>
      </c>
      <c r="D3027" s="6">
        <v>250</v>
      </c>
      <c r="E3027" s="8">
        <v>280</v>
      </c>
      <c r="F3027" t="s">
        <v>8218</v>
      </c>
      <c r="G3027" t="s">
        <v>8224</v>
      </c>
      <c r="H3027" t="s">
        <v>8246</v>
      </c>
      <c r="I3027">
        <v>1455832800</v>
      </c>
      <c r="J3027">
        <v>1452338929</v>
      </c>
      <c r="K3027" t="b">
        <v>0</v>
      </c>
      <c r="L3027">
        <v>24</v>
      </c>
      <c r="M3027" t="b">
        <v>1</v>
      </c>
      <c r="N3027" t="s">
        <v>8269</v>
      </c>
      <c r="O3027">
        <f>ROUND(E3027/D3027*100,0)</f>
        <v>112</v>
      </c>
      <c r="P3027">
        <f>IFERROR(ROUND(E3027/L3027,2),0)</f>
        <v>11.67</v>
      </c>
      <c r="Q3027" t="s">
        <v>8315</v>
      </c>
      <c r="R3027" t="s">
        <v>8316</v>
      </c>
      <c r="S3027" s="15">
        <f>(((J3027/60)/60)+24)+DATE(1970,1,1)</f>
        <v>429020.48027777777</v>
      </c>
      <c r="T3027" s="15">
        <f>(((I3027/60)/60)+24)+DATE(1970,1,1)</f>
        <v>429991</v>
      </c>
    </row>
    <row r="3028" spans="1:20" ht="43.5" hidden="1" x14ac:dyDescent="0.35">
      <c r="A3028">
        <v>3399</v>
      </c>
      <c r="B3028" s="3" t="s">
        <v>3398</v>
      </c>
      <c r="C3028" s="3" t="s">
        <v>7509</v>
      </c>
      <c r="D3028" s="6">
        <v>1200</v>
      </c>
      <c r="E3028" s="8">
        <v>1245</v>
      </c>
      <c r="F3028" t="s">
        <v>8218</v>
      </c>
      <c r="G3028" t="s">
        <v>8224</v>
      </c>
      <c r="H3028" t="s">
        <v>8246</v>
      </c>
      <c r="I3028">
        <v>1424556325</v>
      </c>
      <c r="J3028">
        <v>1421964325</v>
      </c>
      <c r="K3028" t="b">
        <v>0</v>
      </c>
      <c r="L3028">
        <v>46</v>
      </c>
      <c r="M3028" t="b">
        <v>1</v>
      </c>
      <c r="N3028" t="s">
        <v>8269</v>
      </c>
      <c r="O3028">
        <f>ROUND(E3028/D3028*100,0)</f>
        <v>104</v>
      </c>
      <c r="P3028">
        <f>IFERROR(ROUND(E3028/L3028,2),0)</f>
        <v>27.07</v>
      </c>
      <c r="Q3028" t="s">
        <v>8315</v>
      </c>
      <c r="R3028" t="s">
        <v>8316</v>
      </c>
      <c r="S3028" s="15">
        <f>(((J3028/60)/60)+24)+DATE(1970,1,1)</f>
        <v>420583.09027777781</v>
      </c>
      <c r="T3028" s="15">
        <f>(((I3028/60)/60)+24)+DATE(1970,1,1)</f>
        <v>421303.09027777781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8315</v>
      </c>
      <c r="R3029" t="s">
        <v>8355</v>
      </c>
      <c r="S3029" s="15">
        <f>(((J3029/60)/60)+24)+DATE(1970,1,1)</f>
        <v>421225.90305555554</v>
      </c>
      <c r="T3029" s="15">
        <f>(((I3029/60)/60)+24)+DATE(1970,1,1)</f>
        <v>421944.90305555554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8315</v>
      </c>
      <c r="R3030" t="s">
        <v>8355</v>
      </c>
      <c r="S3030" s="15">
        <f>(((J3030/60)/60)+24)+DATE(1970,1,1)</f>
        <v>433551.34027777781</v>
      </c>
      <c r="T3030" s="15">
        <f>(((I3030/60)/60)+24)+DATE(1970,1,1)</f>
        <v>434271.34027777781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8315</v>
      </c>
      <c r="R3031" t="s">
        <v>8355</v>
      </c>
      <c r="S3031" s="15">
        <f>(((J3031/60)/60)+24)+DATE(1970,1,1)</f>
        <v>418322.01305555558</v>
      </c>
      <c r="T3031" s="15">
        <f>(((I3031/60)/60)+24)+DATE(1970,1,1)</f>
        <v>419005.58333333331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8315</v>
      </c>
      <c r="R3032" t="s">
        <v>8355</v>
      </c>
      <c r="S3032" s="15">
        <f>(((J3032/60)/60)+24)+DATE(1970,1,1)</f>
        <v>425546.93638888892</v>
      </c>
      <c r="T3032" s="15">
        <f>(((I3032/60)/60)+24)+DATE(1970,1,1)</f>
        <v>426266.93638888892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8315</v>
      </c>
      <c r="R3033" t="s">
        <v>8355</v>
      </c>
      <c r="S3033" s="15">
        <f>(((J3033/60)/60)+24)+DATE(1970,1,1)</f>
        <v>434286.17972222227</v>
      </c>
      <c r="T3033" s="15">
        <f>(((I3033/60)/60)+24)+DATE(1970,1,1)</f>
        <v>435726.17972222227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8315</v>
      </c>
      <c r="R3034" t="s">
        <v>8355</v>
      </c>
      <c r="S3034" s="15">
        <f>(((J3034/60)/60)+24)+DATE(1970,1,1)</f>
        <v>425410.07194444444</v>
      </c>
      <c r="T3034" s="15">
        <f>(((I3034/60)/60)+24)+DATE(1970,1,1)</f>
        <v>426130.07194444444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8315</v>
      </c>
      <c r="R3035" t="s">
        <v>8355</v>
      </c>
      <c r="S3035" s="15">
        <f>(((J3035/60)/60)+24)+DATE(1970,1,1)</f>
        <v>433619.64583333331</v>
      </c>
      <c r="T3035" s="15">
        <f>(((I3035/60)/60)+24)+DATE(1970,1,1)</f>
        <v>434339.64583333331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8315</v>
      </c>
      <c r="R3036" t="s">
        <v>8355</v>
      </c>
      <c r="S3036" s="15">
        <f>(((J3036/60)/60)+24)+DATE(1970,1,1)</f>
        <v>435405.84861111111</v>
      </c>
      <c r="T3036" s="15">
        <f>(((I3036/60)/60)+24)+DATE(1970,1,1)</f>
        <v>436140.98333333334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8315</v>
      </c>
      <c r="R3037" t="s">
        <v>8355</v>
      </c>
      <c r="S3037" s="15">
        <f>(((J3037/60)/60)+24)+DATE(1970,1,1)</f>
        <v>404782.44694444444</v>
      </c>
      <c r="T3037" s="15">
        <f>(((I3037/60)/60)+24)+DATE(1970,1,1)</f>
        <v>405502.44694444444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8315</v>
      </c>
      <c r="R3038" t="s">
        <v>8355</v>
      </c>
      <c r="S3038" s="15">
        <f>(((J3038/60)/60)+24)+DATE(1970,1,1)</f>
        <v>407139.8455555556</v>
      </c>
      <c r="T3038" s="15">
        <f>(((I3038/60)/60)+24)+DATE(1970,1,1)</f>
        <v>407996.98333333334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8315</v>
      </c>
      <c r="R3039" t="s">
        <v>8355</v>
      </c>
      <c r="S3039" s="15">
        <f>(((J3039/60)/60)+24)+DATE(1970,1,1)</f>
        <v>381030.43694444443</v>
      </c>
      <c r="T3039" s="15">
        <f>(((I3039/60)/60)+24)+DATE(1970,1,1)</f>
        <v>382813.98333333334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8315</v>
      </c>
      <c r="R3040" t="s">
        <v>8355</v>
      </c>
      <c r="S3040" s="15">
        <f>(((J3040/60)/60)+24)+DATE(1970,1,1)</f>
        <v>428895.05472222227</v>
      </c>
      <c r="T3040" s="15">
        <f>(((I3040/60)/60)+24)+DATE(1970,1,1)</f>
        <v>430335.05472222227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8315</v>
      </c>
      <c r="R3041" t="s">
        <v>8355</v>
      </c>
      <c r="S3041" s="15">
        <f>(((J3041/60)/60)+24)+DATE(1970,1,1)</f>
        <v>410596.06611111108</v>
      </c>
      <c r="T3041" s="15">
        <f>(((I3041/60)/60)+24)+DATE(1970,1,1)</f>
        <v>411232.98333333334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8315</v>
      </c>
      <c r="R3042" t="s">
        <v>8355</v>
      </c>
      <c r="S3042" s="15">
        <f>(((J3042/60)/60)+24)+DATE(1970,1,1)</f>
        <v>424204.00583333336</v>
      </c>
      <c r="T3042" s="15">
        <f>(((I3042/60)/60)+24)+DATE(1970,1,1)</f>
        <v>424304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8315</v>
      </c>
      <c r="R3043" t="s">
        <v>8355</v>
      </c>
      <c r="S3043" s="15">
        <f>(((J3043/60)/60)+24)+DATE(1970,1,1)</f>
        <v>428573.84666666668</v>
      </c>
      <c r="T3043" s="15">
        <f>(((I3043/60)/60)+24)+DATE(1970,1,1)</f>
        <v>429293.84666666668</v>
      </c>
    </row>
    <row r="3044" spans="1:20" ht="58" hidden="1" x14ac:dyDescent="0.35">
      <c r="A3044">
        <v>3401</v>
      </c>
      <c r="B3044" s="3" t="s">
        <v>3400</v>
      </c>
      <c r="C3044" s="3" t="s">
        <v>7511</v>
      </c>
      <c r="D3044" s="6">
        <v>2900</v>
      </c>
      <c r="E3044" s="8">
        <v>2954</v>
      </c>
      <c r="F3044" t="s">
        <v>8218</v>
      </c>
      <c r="G3044" t="s">
        <v>8224</v>
      </c>
      <c r="H3044" t="s">
        <v>8246</v>
      </c>
      <c r="I3044">
        <v>1438968146</v>
      </c>
      <c r="J3044">
        <v>1436376146</v>
      </c>
      <c r="K3044" t="b">
        <v>0</v>
      </c>
      <c r="L3044">
        <v>66</v>
      </c>
      <c r="M3044" t="b">
        <v>1</v>
      </c>
      <c r="N3044" t="s">
        <v>8269</v>
      </c>
      <c r="O3044">
        <f>ROUND(E3044/D3044*100,0)</f>
        <v>102</v>
      </c>
      <c r="P3044">
        <f>IFERROR(ROUND(E3044/L3044,2),0)</f>
        <v>44.76</v>
      </c>
      <c r="Q3044" t="s">
        <v>8315</v>
      </c>
      <c r="R3044" t="s">
        <v>8316</v>
      </c>
      <c r="S3044" s="15">
        <f>(((J3044/60)/60)+24)+DATE(1970,1,1)</f>
        <v>424586.37388888892</v>
      </c>
      <c r="T3044" s="15">
        <f>(((I3044/60)/60)+24)+DATE(1970,1,1)</f>
        <v>425306.37388888892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8315</v>
      </c>
      <c r="R3045" t="s">
        <v>8355</v>
      </c>
      <c r="S3045" s="15">
        <f>(((J3045/60)/60)+24)+DATE(1970,1,1)</f>
        <v>421930.69416666665</v>
      </c>
      <c r="T3045" s="15">
        <f>(((I3045/60)/60)+24)+DATE(1970,1,1)</f>
        <v>422579.83333333331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8315</v>
      </c>
      <c r="R3046" t="s">
        <v>8355</v>
      </c>
      <c r="S3046" s="15">
        <f>(((J3046/60)/60)+24)+DATE(1970,1,1)</f>
        <v>429242.44388888887</v>
      </c>
      <c r="T3046" s="15">
        <f>(((I3046/60)/60)+24)+DATE(1970,1,1)</f>
        <v>429602.44388888887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8315</v>
      </c>
      <c r="R3047" t="s">
        <v>8355</v>
      </c>
      <c r="S3047" s="15">
        <f>(((J3047/60)/60)+24)+DATE(1970,1,1)</f>
        <v>416172.73749999999</v>
      </c>
      <c r="T3047" s="15">
        <f>(((I3047/60)/60)+24)+DATE(1970,1,1)</f>
        <v>416892.73749999999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8315</v>
      </c>
      <c r="R3048" t="s">
        <v>8355</v>
      </c>
      <c r="S3048" s="15">
        <f>(((J3048/60)/60)+24)+DATE(1970,1,1)</f>
        <v>416644.27388888889</v>
      </c>
      <c r="T3048" s="15">
        <f>(((I3048/60)/60)+24)+DATE(1970,1,1)</f>
        <v>417349.86666666664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8315</v>
      </c>
      <c r="R3049" t="s">
        <v>8355</v>
      </c>
      <c r="S3049" s="15">
        <f>(((J3049/60)/60)+24)+DATE(1970,1,1)</f>
        <v>430592.73722222226</v>
      </c>
      <c r="T3049" s="15">
        <f>(((I3049/60)/60)+24)+DATE(1970,1,1)</f>
        <v>431638.26666666666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8315</v>
      </c>
      <c r="R3050" t="s">
        <v>8355</v>
      </c>
      <c r="S3050" s="15">
        <f>(((J3050/60)/60)+24)+DATE(1970,1,1)</f>
        <v>419358.6283333333</v>
      </c>
      <c r="T3050" s="15">
        <f>(((I3050/60)/60)+24)+DATE(1970,1,1)</f>
        <v>420054.36666666664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8315</v>
      </c>
      <c r="R3051" t="s">
        <v>8355</v>
      </c>
      <c r="S3051" s="15">
        <f>(((J3051/60)/60)+24)+DATE(1970,1,1)</f>
        <v>423273.34861111111</v>
      </c>
      <c r="T3051" s="15">
        <f>(((I3051/60)/60)+24)+DATE(1970,1,1)</f>
        <v>423993.34861111111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8315</v>
      </c>
      <c r="R3052" t="s">
        <v>8355</v>
      </c>
      <c r="S3052" s="15">
        <f>(((J3052/60)/60)+24)+DATE(1970,1,1)</f>
        <v>431101.04444444447</v>
      </c>
      <c r="T3052" s="15">
        <f>(((I3052/60)/60)+24)+DATE(1970,1,1)</f>
        <v>431821.04444444447</v>
      </c>
    </row>
    <row r="3053" spans="1:20" ht="43.5" hidden="1" x14ac:dyDescent="0.35">
      <c r="A3053">
        <v>3403</v>
      </c>
      <c r="B3053" s="3" t="s">
        <v>3402</v>
      </c>
      <c r="C3053" s="3" t="s">
        <v>7513</v>
      </c>
      <c r="D3053" s="6">
        <v>2000</v>
      </c>
      <c r="E3053" s="8">
        <v>2000</v>
      </c>
      <c r="F3053" t="s">
        <v>8218</v>
      </c>
      <c r="G3053" t="s">
        <v>8224</v>
      </c>
      <c r="H3053" t="s">
        <v>8246</v>
      </c>
      <c r="I3053">
        <v>1435230324</v>
      </c>
      <c r="J3053">
        <v>1432638324</v>
      </c>
      <c r="K3053" t="b">
        <v>0</v>
      </c>
      <c r="L3053">
        <v>17</v>
      </c>
      <c r="M3053" t="b">
        <v>1</v>
      </c>
      <c r="N3053" t="s">
        <v>8269</v>
      </c>
      <c r="O3053">
        <f>ROUND(E3053/D3053*100,0)</f>
        <v>100</v>
      </c>
      <c r="P3053">
        <f>IFERROR(ROUND(E3053/L3053,2),0)</f>
        <v>117.65</v>
      </c>
      <c r="Q3053" t="s">
        <v>8315</v>
      </c>
      <c r="R3053" t="s">
        <v>8316</v>
      </c>
      <c r="S3053" s="15">
        <f>(((J3053/60)/60)+24)+DATE(1970,1,1)</f>
        <v>423548.08999999997</v>
      </c>
      <c r="T3053" s="15">
        <f>(((I3053/60)/60)+24)+DATE(1970,1,1)</f>
        <v>424268.08999999997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8315</v>
      </c>
      <c r="R3054" t="s">
        <v>8355</v>
      </c>
      <c r="S3054" s="15">
        <f>(((J3054/60)/60)+24)+DATE(1970,1,1)</f>
        <v>422881.08166666667</v>
      </c>
      <c r="T3054" s="15">
        <f>(((I3054/60)/60)+24)+DATE(1970,1,1)</f>
        <v>423600.98333333334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8315</v>
      </c>
      <c r="R3055" t="s">
        <v>8355</v>
      </c>
      <c r="S3055" s="15">
        <f>(((J3055/60)/60)+24)+DATE(1970,1,1)</f>
        <v>416643.28138888889</v>
      </c>
      <c r="T3055" s="15">
        <f>(((I3055/60)/60)+24)+DATE(1970,1,1)</f>
        <v>417876.98333333334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8315</v>
      </c>
      <c r="R3056" t="s">
        <v>8355</v>
      </c>
      <c r="S3056" s="15">
        <f>(((J3056/60)/60)+24)+DATE(1970,1,1)</f>
        <v>420604.98722222226</v>
      </c>
      <c r="T3056" s="15">
        <f>(((I3056/60)/60)+24)+DATE(1970,1,1)</f>
        <v>421498.06666666665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8315</v>
      </c>
      <c r="R3057" t="s">
        <v>8355</v>
      </c>
      <c r="S3057" s="15">
        <f>(((J3057/60)/60)+24)+DATE(1970,1,1)</f>
        <v>418831.99722222221</v>
      </c>
      <c r="T3057" s="15">
        <f>(((I3057/60)/60)+24)+DATE(1970,1,1)</f>
        <v>420271.99722222221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8315</v>
      </c>
      <c r="R3058" t="s">
        <v>8355</v>
      </c>
      <c r="S3058" s="15">
        <f>(((J3058/60)/60)+24)+DATE(1970,1,1)</f>
        <v>416376.27333333332</v>
      </c>
      <c r="T3058" s="15">
        <f>(((I3058/60)/60)+24)+DATE(1970,1,1)</f>
        <v>417816.27333333332</v>
      </c>
    </row>
    <row r="3059" spans="1:20" ht="43.5" hidden="1" x14ac:dyDescent="0.35">
      <c r="A3059">
        <v>3405</v>
      </c>
      <c r="B3059" s="3" t="s">
        <v>3404</v>
      </c>
      <c r="C3059" s="3" t="s">
        <v>7515</v>
      </c>
      <c r="D3059" s="6">
        <v>350</v>
      </c>
      <c r="E3059" s="8">
        <v>481.5</v>
      </c>
      <c r="F3059" t="s">
        <v>8218</v>
      </c>
      <c r="G3059" t="s">
        <v>8224</v>
      </c>
      <c r="H3059" t="s">
        <v>8246</v>
      </c>
      <c r="I3059">
        <v>1456876740</v>
      </c>
      <c r="J3059">
        <v>1455063886</v>
      </c>
      <c r="K3059" t="b">
        <v>0</v>
      </c>
      <c r="L3059">
        <v>17</v>
      </c>
      <c r="M3059" t="b">
        <v>1</v>
      </c>
      <c r="N3059" t="s">
        <v>8269</v>
      </c>
      <c r="O3059">
        <f>ROUND(E3059/D3059*100,0)</f>
        <v>138</v>
      </c>
      <c r="P3059">
        <f>IFERROR(ROUND(E3059/L3059,2),0)</f>
        <v>28.32</v>
      </c>
      <c r="Q3059" t="s">
        <v>8315</v>
      </c>
      <c r="R3059" t="s">
        <v>8316</v>
      </c>
      <c r="S3059" s="15">
        <f>(((J3059/60)/60)+24)+DATE(1970,1,1)</f>
        <v>429777.41277777776</v>
      </c>
      <c r="T3059" s="15">
        <f>(((I3059/60)/60)+24)+DATE(1970,1,1)</f>
        <v>430280.98333333334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8315</v>
      </c>
      <c r="R3060" t="s">
        <v>8355</v>
      </c>
      <c r="S3060" s="15">
        <f>(((J3060/60)/60)+24)+DATE(1970,1,1)</f>
        <v>430985.98333333334</v>
      </c>
      <c r="T3060" s="15">
        <f>(((I3060/60)/60)+24)+DATE(1970,1,1)</f>
        <v>432185.98333333334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8315</v>
      </c>
      <c r="R3061" t="s">
        <v>8355</v>
      </c>
      <c r="S3061" s="15">
        <f>(((J3061/60)/60)+24)+DATE(1970,1,1)</f>
        <v>415855.45722222223</v>
      </c>
      <c r="T3061" s="15">
        <f>(((I3061/60)/60)+24)+DATE(1970,1,1)</f>
        <v>416575.45722222223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8315</v>
      </c>
      <c r="R3062" t="s">
        <v>8355</v>
      </c>
      <c r="S3062" s="15">
        <f>(((J3062/60)/60)+24)+DATE(1970,1,1)</f>
        <v>425823.59277777775</v>
      </c>
      <c r="T3062" s="15">
        <f>(((I3062/60)/60)+24)+DATE(1970,1,1)</f>
        <v>426543.59277777775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8315</v>
      </c>
      <c r="R3063" t="s">
        <v>8355</v>
      </c>
      <c r="S3063" s="15">
        <f>(((J3063/60)/60)+24)+DATE(1970,1,1)</f>
        <v>415971.81888888887</v>
      </c>
      <c r="T3063" s="15">
        <f>(((I3063/60)/60)+24)+DATE(1970,1,1)</f>
        <v>416691.81888888887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8315</v>
      </c>
      <c r="R3064" t="s">
        <v>8355</v>
      </c>
      <c r="S3064" s="15">
        <f>(((J3064/60)/60)+24)+DATE(1970,1,1)</f>
        <v>425901.85888888891</v>
      </c>
      <c r="T3064" s="15">
        <f>(((I3064/60)/60)+24)+DATE(1970,1,1)</f>
        <v>426603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8315</v>
      </c>
      <c r="R3065" t="s">
        <v>8355</v>
      </c>
      <c r="S3065" s="15">
        <f>(((J3065/60)/60)+24)+DATE(1970,1,1)</f>
        <v>435079.1494444444</v>
      </c>
      <c r="T3065" s="15">
        <f>(((I3065/60)/60)+24)+DATE(1970,1,1)</f>
        <v>435919.1494444444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8315</v>
      </c>
      <c r="R3066" t="s">
        <v>8355</v>
      </c>
      <c r="S3066" s="15">
        <f>(((J3066/60)/60)+24)+DATE(1970,1,1)</f>
        <v>427116.12388888892</v>
      </c>
      <c r="T3066" s="15">
        <f>(((I3066/60)/60)+24)+DATE(1970,1,1)</f>
        <v>427863.98333333334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8315</v>
      </c>
      <c r="R3067" t="s">
        <v>8355</v>
      </c>
      <c r="S3067" s="15">
        <f>(((J3067/60)/60)+24)+DATE(1970,1,1)</f>
        <v>415738.32555555558</v>
      </c>
      <c r="T3067" s="15">
        <f>(((I3067/60)/60)+24)+DATE(1970,1,1)</f>
        <v>416338.32555555558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8315</v>
      </c>
      <c r="R3068" t="s">
        <v>8355</v>
      </c>
      <c r="S3068" s="15">
        <f>(((J3068/60)/60)+24)+DATE(1970,1,1)</f>
        <v>432686.48249999998</v>
      </c>
      <c r="T3068" s="15">
        <f>(((I3068/60)/60)+24)+DATE(1970,1,1)</f>
        <v>433406.48249999998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8315</v>
      </c>
      <c r="R3069" t="s">
        <v>8355</v>
      </c>
      <c r="S3069" s="15">
        <f>(((J3069/60)/60)+24)+DATE(1970,1,1)</f>
        <v>425383.52194444445</v>
      </c>
      <c r="T3069" s="15">
        <f>(((I3069/60)/60)+24)+DATE(1970,1,1)</f>
        <v>426103.52194444445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8315</v>
      </c>
      <c r="R3070" t="s">
        <v>8355</v>
      </c>
      <c r="S3070" s="15">
        <f>(((J3070/60)/60)+24)+DATE(1970,1,1)</f>
        <v>426265.59777777776</v>
      </c>
      <c r="T3070" s="15">
        <f>(((I3070/60)/60)+24)+DATE(1970,1,1)</f>
        <v>426985.59777777776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8315</v>
      </c>
      <c r="R3071" t="s">
        <v>8355</v>
      </c>
      <c r="S3071" s="15">
        <f>(((J3071/60)/60)+24)+DATE(1970,1,1)</f>
        <v>418925.00944444444</v>
      </c>
      <c r="T3071" s="15">
        <f>(((I3071/60)/60)+24)+DATE(1970,1,1)</f>
        <v>419645.00944444444</v>
      </c>
    </row>
    <row r="3072" spans="1:20" ht="58" hidden="1" x14ac:dyDescent="0.35">
      <c r="A3072">
        <v>3407</v>
      </c>
      <c r="B3072" s="3" t="s">
        <v>3406</v>
      </c>
      <c r="C3072" s="3" t="s">
        <v>7517</v>
      </c>
      <c r="D3072" s="6">
        <v>2000</v>
      </c>
      <c r="E3072" s="8">
        <v>2142</v>
      </c>
      <c r="F3072" t="s">
        <v>8218</v>
      </c>
      <c r="G3072" t="s">
        <v>8224</v>
      </c>
      <c r="H3072" t="s">
        <v>8246</v>
      </c>
      <c r="I3072">
        <v>1404641289</v>
      </c>
      <c r="J3072">
        <v>1402049289</v>
      </c>
      <c r="K3072" t="b">
        <v>0</v>
      </c>
      <c r="L3072">
        <v>67</v>
      </c>
      <c r="M3072" t="b">
        <v>1</v>
      </c>
      <c r="N3072" t="s">
        <v>8269</v>
      </c>
      <c r="O3072">
        <f>ROUND(E3072/D3072*100,0)</f>
        <v>107</v>
      </c>
      <c r="P3072">
        <f>IFERROR(ROUND(E3072/L3072,2),0)</f>
        <v>31.97</v>
      </c>
      <c r="Q3072" t="s">
        <v>8315</v>
      </c>
      <c r="R3072" t="s">
        <v>8316</v>
      </c>
      <c r="S3072" s="15">
        <f>(((J3072/60)/60)+24)+DATE(1970,1,1)</f>
        <v>415051.1358333333</v>
      </c>
      <c r="T3072" s="15">
        <f>(((I3072/60)/60)+24)+DATE(1970,1,1)</f>
        <v>415771.1358333333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8315</v>
      </c>
      <c r="R3073" t="s">
        <v>8355</v>
      </c>
      <c r="S3073" s="15">
        <f>(((J3073/60)/60)+24)+DATE(1970,1,1)</f>
        <v>422282.57805555558</v>
      </c>
      <c r="T3073" s="15">
        <f>(((I3073/60)/60)+24)+DATE(1970,1,1)</f>
        <v>422702.98333333334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8315</v>
      </c>
      <c r="R3074" t="s">
        <v>8355</v>
      </c>
      <c r="S3074" s="15">
        <f>(((J3074/60)/60)+24)+DATE(1970,1,1)</f>
        <v>435745.57277777779</v>
      </c>
      <c r="T3074" s="15">
        <f>(((I3074/60)/60)+24)+DATE(1970,1,1)</f>
        <v>436090.76666666666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8315</v>
      </c>
      <c r="R3075" t="s">
        <v>8355</v>
      </c>
      <c r="S3075" s="15">
        <f>(((J3075/60)/60)+24)+DATE(1970,1,1)</f>
        <v>422617.41666666669</v>
      </c>
      <c r="T3075" s="15">
        <f>(((I3075/60)/60)+24)+DATE(1970,1,1)</f>
        <v>424012.31666666665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8315</v>
      </c>
      <c r="R3076" t="s">
        <v>8355</v>
      </c>
      <c r="S3076" s="15">
        <f>(((J3076/60)/60)+24)+DATE(1970,1,1)</f>
        <v>429766.71083333332</v>
      </c>
      <c r="T3076" s="15">
        <f>(((I3076/60)/60)+24)+DATE(1970,1,1)</f>
        <v>430486.71083333332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8315</v>
      </c>
      <c r="R3077" t="s">
        <v>8355</v>
      </c>
      <c r="S3077" s="15">
        <f>(((J3077/60)/60)+24)+DATE(1970,1,1)</f>
        <v>433163.45555555553</v>
      </c>
      <c r="T3077" s="15">
        <f>(((I3077/60)/60)+24)+DATE(1970,1,1)</f>
        <v>434363.45555555553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8315</v>
      </c>
      <c r="R3078" t="s">
        <v>8355</v>
      </c>
      <c r="S3078" s="15">
        <f>(((J3078/60)/60)+24)+DATE(1970,1,1)</f>
        <v>425376.64527777774</v>
      </c>
      <c r="T3078" s="15">
        <f>(((I3078/60)/60)+24)+DATE(1970,1,1)</f>
        <v>426816.64527777774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8315</v>
      </c>
      <c r="R3079" t="s">
        <v>8355</v>
      </c>
      <c r="S3079" s="15">
        <f>(((J3079/60)/60)+24)+DATE(1970,1,1)</f>
        <v>438343.96611111111</v>
      </c>
      <c r="T3079" s="15">
        <f>(((I3079/60)/60)+24)+DATE(1970,1,1)</f>
        <v>439063.96611111111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8315</v>
      </c>
      <c r="R3080" t="s">
        <v>8355</v>
      </c>
      <c r="S3080" s="15">
        <f>(((J3080/60)/60)+24)+DATE(1970,1,1)</f>
        <v>420684.33194444445</v>
      </c>
      <c r="T3080" s="15">
        <f>(((I3080/60)/60)+24)+DATE(1970,1,1)</f>
        <v>421404.33194444445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8315</v>
      </c>
      <c r="R3081" t="s">
        <v>8355</v>
      </c>
      <c r="S3081" s="15">
        <f>(((J3081/60)/60)+24)+DATE(1970,1,1)</f>
        <v>421274.12083333335</v>
      </c>
      <c r="T3081" s="15">
        <f>(((I3081/60)/60)+24)+DATE(1970,1,1)</f>
        <v>421993.12083333335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8315</v>
      </c>
      <c r="R3082" t="s">
        <v>8355</v>
      </c>
      <c r="S3082" s="15">
        <f>(((J3082/60)/60)+24)+DATE(1970,1,1)</f>
        <v>418497.67888888891</v>
      </c>
      <c r="T3082" s="15">
        <f>(((I3082/60)/60)+24)+DATE(1970,1,1)</f>
        <v>419938.67888888891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8315</v>
      </c>
      <c r="R3083" t="s">
        <v>8355</v>
      </c>
      <c r="S3083" s="15">
        <f>(((J3083/60)/60)+24)+DATE(1970,1,1)</f>
        <v>425629.35861111112</v>
      </c>
      <c r="T3083" s="15">
        <f>(((I3083/60)/60)+24)+DATE(1970,1,1)</f>
        <v>426349.35861111112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8315</v>
      </c>
      <c r="R3084" t="s">
        <v>8355</v>
      </c>
      <c r="S3084" s="15">
        <f>(((J3084/60)/60)+24)+DATE(1970,1,1)</f>
        <v>426991.15166666667</v>
      </c>
      <c r="T3084" s="15">
        <f>(((I3084/60)/60)+24)+DATE(1970,1,1)</f>
        <v>427712.15166666667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8315</v>
      </c>
      <c r="R3085" t="s">
        <v>8355</v>
      </c>
      <c r="S3085" s="15">
        <f>(((J3085/60)/60)+24)+DATE(1970,1,1)</f>
        <v>416422.52166666667</v>
      </c>
      <c r="T3085" s="15">
        <f>(((I3085/60)/60)+24)+DATE(1970,1,1)</f>
        <v>417134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8315</v>
      </c>
      <c r="R3086" t="s">
        <v>8355</v>
      </c>
      <c r="S3086" s="15">
        <f>(((J3086/60)/60)+24)+DATE(1970,1,1)</f>
        <v>422354.36972222221</v>
      </c>
      <c r="T3086" s="15">
        <f>(((I3086/60)/60)+24)+DATE(1970,1,1)</f>
        <v>423051.8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8315</v>
      </c>
      <c r="R3087" t="s">
        <v>8355</v>
      </c>
      <c r="S3087" s="15">
        <f>(((J3087/60)/60)+24)+DATE(1970,1,1)</f>
        <v>425862.21083333332</v>
      </c>
      <c r="T3087" s="15">
        <f>(((I3087/60)/60)+24)+DATE(1970,1,1)</f>
        <v>426582.21083333332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8315</v>
      </c>
      <c r="R3088" t="s">
        <v>8355</v>
      </c>
      <c r="S3088" s="15">
        <f>(((J3088/60)/60)+24)+DATE(1970,1,1)</f>
        <v>424105.09972222225</v>
      </c>
      <c r="T3088" s="15">
        <f>(((I3088/60)/60)+24)+DATE(1970,1,1)</f>
        <v>425545.09972222225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8315</v>
      </c>
      <c r="R3089" t="s">
        <v>8355</v>
      </c>
      <c r="S3089" s="15">
        <f>(((J3089/60)/60)+24)+DATE(1970,1,1)</f>
        <v>435900.60833333334</v>
      </c>
      <c r="T3089" s="15">
        <f>(((I3089/60)/60)+24)+DATE(1970,1,1)</f>
        <v>437341.60833333334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8315</v>
      </c>
      <c r="R3090" t="s">
        <v>8355</v>
      </c>
      <c r="S3090" s="15">
        <f>(((J3090/60)/60)+24)+DATE(1970,1,1)</f>
        <v>419494.73527777777</v>
      </c>
      <c r="T3090" s="15">
        <f>(((I3090/60)/60)+24)+DATE(1970,1,1)</f>
        <v>420238.68333333335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8315</v>
      </c>
      <c r="R3091" t="s">
        <v>8355</v>
      </c>
      <c r="S3091" s="15">
        <f>(((J3091/60)/60)+24)+DATE(1970,1,1)</f>
        <v>432622.02305555553</v>
      </c>
      <c r="T3091" s="15">
        <f>(((I3091/60)/60)+24)+DATE(1970,1,1)</f>
        <v>433378.98333333334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8315</v>
      </c>
      <c r="R3092" t="s">
        <v>8355</v>
      </c>
      <c r="S3092" s="15">
        <f>(((J3092/60)/60)+24)+DATE(1970,1,1)</f>
        <v>421516.65138888889</v>
      </c>
      <c r="T3092" s="15">
        <f>(((I3092/60)/60)+24)+DATE(1970,1,1)</f>
        <v>422955.65138888889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8315</v>
      </c>
      <c r="R3093" t="s">
        <v>8355</v>
      </c>
      <c r="S3093" s="15">
        <f>(((J3093/60)/60)+24)+DATE(1970,1,1)</f>
        <v>433543.76194444444</v>
      </c>
      <c r="T3093" s="15">
        <f>(((I3093/60)/60)+24)+DATE(1970,1,1)</f>
        <v>434263.76194444444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8315</v>
      </c>
      <c r="R3094" t="s">
        <v>8355</v>
      </c>
      <c r="S3094" s="15">
        <f>(((J3094/60)/60)+24)+DATE(1970,1,1)</f>
        <v>426071.86444444448</v>
      </c>
      <c r="T3094" s="15">
        <f>(((I3094/60)/60)+24)+DATE(1970,1,1)</f>
        <v>426967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8315</v>
      </c>
      <c r="R3095" t="s">
        <v>8355</v>
      </c>
      <c r="S3095" s="15">
        <f>(((J3095/60)/60)+24)+DATE(1970,1,1)</f>
        <v>414198.81694444444</v>
      </c>
      <c r="T3095" s="15">
        <f>(((I3095/60)/60)+24)+DATE(1970,1,1)</f>
        <v>414924.98333333334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8315</v>
      </c>
      <c r="R3096" t="s">
        <v>8355</v>
      </c>
      <c r="S3096" s="15">
        <f>(((J3096/60)/60)+24)+DATE(1970,1,1)</f>
        <v>424924.0988888889</v>
      </c>
      <c r="T3096" s="15">
        <f>(((I3096/60)/60)+24)+DATE(1970,1,1)</f>
        <v>426364.0988888889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8315</v>
      </c>
      <c r="R3097" t="s">
        <v>8355</v>
      </c>
      <c r="S3097" s="15">
        <f>(((J3097/60)/60)+24)+DATE(1970,1,1)</f>
        <v>432489.60555555555</v>
      </c>
      <c r="T3097" s="15">
        <f>(((I3097/60)/60)+24)+DATE(1970,1,1)</f>
        <v>433929.60555555555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8315</v>
      </c>
      <c r="R3098" t="s">
        <v>8355</v>
      </c>
      <c r="S3098" s="15">
        <f>(((J3098/60)/60)+24)+DATE(1970,1,1)</f>
        <v>422692.81277777778</v>
      </c>
      <c r="T3098" s="15">
        <f>(((I3098/60)/60)+24)+DATE(1970,1,1)</f>
        <v>423412.81277777778</v>
      </c>
    </row>
    <row r="3099" spans="1:20" ht="43.5" hidden="1" x14ac:dyDescent="0.35">
      <c r="A3099">
        <v>3409</v>
      </c>
      <c r="B3099" s="3" t="s">
        <v>3408</v>
      </c>
      <c r="C3099" s="3" t="s">
        <v>7519</v>
      </c>
      <c r="D3099" s="6">
        <v>500</v>
      </c>
      <c r="E3099" s="8">
        <v>618</v>
      </c>
      <c r="F3099" t="s">
        <v>8218</v>
      </c>
      <c r="G3099" t="s">
        <v>8224</v>
      </c>
      <c r="H3099" t="s">
        <v>8246</v>
      </c>
      <c r="I3099">
        <v>1469998680</v>
      </c>
      <c r="J3099">
        <v>1466710358</v>
      </c>
      <c r="K3099" t="b">
        <v>0</v>
      </c>
      <c r="L3099">
        <v>21</v>
      </c>
      <c r="M3099" t="b">
        <v>1</v>
      </c>
      <c r="N3099" t="s">
        <v>8269</v>
      </c>
      <c r="O3099">
        <f>ROUND(E3099/D3099*100,0)</f>
        <v>124</v>
      </c>
      <c r="P3099">
        <f>IFERROR(ROUND(E3099/L3099,2),0)</f>
        <v>29.43</v>
      </c>
      <c r="Q3099" t="s">
        <v>8315</v>
      </c>
      <c r="R3099" t="s">
        <v>8316</v>
      </c>
      <c r="S3099" s="15">
        <f>(((J3099/60)/60)+24)+DATE(1970,1,1)</f>
        <v>433012.5438888889</v>
      </c>
      <c r="T3099" s="15">
        <f>(((I3099/60)/60)+24)+DATE(1970,1,1)</f>
        <v>433925.96666666667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8315</v>
      </c>
      <c r="R3100" t="s">
        <v>8355</v>
      </c>
      <c r="S3100" s="15">
        <f>(((J3100/60)/60)+24)+DATE(1970,1,1)</f>
        <v>428572.01361111109</v>
      </c>
      <c r="T3100" s="15">
        <f>(((I3100/60)/60)+24)+DATE(1970,1,1)</f>
        <v>429729.28333333333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8315</v>
      </c>
      <c r="R3101" t="s">
        <v>8355</v>
      </c>
      <c r="S3101" s="15">
        <f>(((J3101/60)/60)+24)+DATE(1970,1,1)</f>
        <v>429109.55305555556</v>
      </c>
      <c r="T3101" s="15">
        <f>(((I3101/60)/60)+24)+DATE(1970,1,1)</f>
        <v>429829.55305555556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8315</v>
      </c>
      <c r="R3102" t="s">
        <v>8355</v>
      </c>
      <c r="S3102" s="15">
        <f>(((J3102/60)/60)+24)+DATE(1970,1,1)</f>
        <v>417599.9375</v>
      </c>
      <c r="T3102" s="15">
        <f>(((I3102/60)/60)+24)+DATE(1970,1,1)</f>
        <v>418319.9375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8315</v>
      </c>
      <c r="R3103" t="s">
        <v>8355</v>
      </c>
      <c r="S3103" s="15">
        <f>(((J3103/60)/60)+24)+DATE(1970,1,1)</f>
        <v>424050.20472222223</v>
      </c>
      <c r="T3103" s="15">
        <f>(((I3103/60)/60)+24)+DATE(1970,1,1)</f>
        <v>424768.93333333335</v>
      </c>
    </row>
    <row r="3104" spans="1:20" ht="43.5" hidden="1" x14ac:dyDescent="0.35">
      <c r="A3104">
        <v>3412</v>
      </c>
      <c r="B3104" s="3" t="s">
        <v>3411</v>
      </c>
      <c r="C3104" s="3" t="s">
        <v>7522</v>
      </c>
      <c r="D3104" s="6">
        <v>3000</v>
      </c>
      <c r="E3104" s="8">
        <v>3000</v>
      </c>
      <c r="F3104" t="s">
        <v>8218</v>
      </c>
      <c r="G3104" t="s">
        <v>8224</v>
      </c>
      <c r="H3104" t="s">
        <v>8246</v>
      </c>
      <c r="I3104">
        <v>1411858862</v>
      </c>
      <c r="J3104">
        <v>1409266862</v>
      </c>
      <c r="K3104" t="b">
        <v>0</v>
      </c>
      <c r="L3104">
        <v>26</v>
      </c>
      <c r="M3104" t="b">
        <v>1</v>
      </c>
      <c r="N3104" t="s">
        <v>8269</v>
      </c>
      <c r="O3104">
        <f>ROUND(E3104/D3104*100,0)</f>
        <v>100</v>
      </c>
      <c r="P3104">
        <f>IFERROR(ROUND(E3104/L3104,2),0)</f>
        <v>115.38</v>
      </c>
      <c r="Q3104" t="s">
        <v>8315</v>
      </c>
      <c r="R3104" t="s">
        <v>8316</v>
      </c>
      <c r="S3104" s="15">
        <f>(((J3104/60)/60)+24)+DATE(1970,1,1)</f>
        <v>417056.01722222223</v>
      </c>
      <c r="T3104" s="15">
        <f>(((I3104/60)/60)+24)+DATE(1970,1,1)</f>
        <v>417776.01722222223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8315</v>
      </c>
      <c r="R3105" t="s">
        <v>8355</v>
      </c>
      <c r="S3105" s="15">
        <f>(((J3105/60)/60)+24)+DATE(1970,1,1)</f>
        <v>422508.75166666671</v>
      </c>
      <c r="T3105" s="15">
        <f>(((I3105/60)/60)+24)+DATE(1970,1,1)</f>
        <v>423948.75166666671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8315</v>
      </c>
      <c r="R3106" t="s">
        <v>8355</v>
      </c>
      <c r="S3106" s="15">
        <f>(((J3106/60)/60)+24)+DATE(1970,1,1)</f>
        <v>420102.80861111108</v>
      </c>
      <c r="T3106" s="15">
        <f>(((I3106/60)/60)+24)+DATE(1970,1,1)</f>
        <v>420851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8315</v>
      </c>
      <c r="R3107" t="s">
        <v>8355</v>
      </c>
      <c r="S3107" s="15">
        <f>(((J3107/60)/60)+24)+DATE(1970,1,1)</f>
        <v>416978.25444444444</v>
      </c>
      <c r="T3107" s="15">
        <f>(((I3107/60)/60)+24)+DATE(1970,1,1)</f>
        <v>418286</v>
      </c>
    </row>
    <row r="3108" spans="1:20" ht="58" hidden="1" x14ac:dyDescent="0.35">
      <c r="A3108">
        <v>3416</v>
      </c>
      <c r="B3108" s="3" t="s">
        <v>3415</v>
      </c>
      <c r="C3108" s="3" t="s">
        <v>7526</v>
      </c>
      <c r="D3108" s="6">
        <v>4000</v>
      </c>
      <c r="E3108" s="8">
        <v>4784</v>
      </c>
      <c r="F3108" t="s">
        <v>8218</v>
      </c>
      <c r="G3108" t="s">
        <v>8224</v>
      </c>
      <c r="H3108" t="s">
        <v>8246</v>
      </c>
      <c r="I3108">
        <v>1429813800</v>
      </c>
      <c r="J3108">
        <v>1427363645</v>
      </c>
      <c r="K3108" t="b">
        <v>0</v>
      </c>
      <c r="L3108">
        <v>30</v>
      </c>
      <c r="M3108" t="b">
        <v>1</v>
      </c>
      <c r="N3108" t="s">
        <v>8269</v>
      </c>
      <c r="O3108">
        <f>ROUND(E3108/D3108*100,0)</f>
        <v>120</v>
      </c>
      <c r="P3108">
        <f>IFERROR(ROUND(E3108/L3108,2),0)</f>
        <v>159.47</v>
      </c>
      <c r="Q3108" t="s">
        <v>8315</v>
      </c>
      <c r="R3108" t="s">
        <v>8316</v>
      </c>
      <c r="S3108" s="15">
        <f>(((J3108/60)/60)+24)+DATE(1970,1,1)</f>
        <v>422082.90138888889</v>
      </c>
      <c r="T3108" s="15">
        <f>(((I3108/60)/60)+24)+DATE(1970,1,1)</f>
        <v>422763.5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8315</v>
      </c>
      <c r="R3109" t="s">
        <v>8355</v>
      </c>
      <c r="S3109" s="15">
        <f>(((J3109/60)/60)+24)+DATE(1970,1,1)</f>
        <v>423028.54194444441</v>
      </c>
      <c r="T3109" s="15">
        <f>(((I3109/60)/60)+24)+DATE(1970,1,1)</f>
        <v>423196.54194444441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8315</v>
      </c>
      <c r="R3110" t="s">
        <v>8355</v>
      </c>
      <c r="S3110" s="15">
        <f>(((J3110/60)/60)+24)+DATE(1970,1,1)</f>
        <v>421441.33166666667</v>
      </c>
      <c r="T3110" s="15">
        <f>(((I3110/60)/60)+24)+DATE(1970,1,1)</f>
        <v>422880.33166666667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8315</v>
      </c>
      <c r="R3111" t="s">
        <v>8355</v>
      </c>
      <c r="S3111" s="15">
        <f>(((J3111/60)/60)+24)+DATE(1970,1,1)</f>
        <v>416196.00277777779</v>
      </c>
      <c r="T3111" s="15">
        <f>(((I3111/60)/60)+24)+DATE(1970,1,1)</f>
        <v>417036.00277777779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8315</v>
      </c>
      <c r="R3112" t="s">
        <v>8355</v>
      </c>
      <c r="S3112" s="15">
        <f>(((J3112/60)/60)+24)+DATE(1970,1,1)</f>
        <v>437817.75527777779</v>
      </c>
      <c r="T3112" s="15">
        <f>(((I3112/60)/60)+24)+DATE(1970,1,1)</f>
        <v>438777.75527777779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8315</v>
      </c>
      <c r="R3113" t="s">
        <v>8355</v>
      </c>
      <c r="S3113" s="15">
        <f>(((J3113/60)/60)+24)+DATE(1970,1,1)</f>
        <v>417191.28333333333</v>
      </c>
      <c r="T3113" s="15">
        <f>(((I3113/60)/60)+24)+DATE(1970,1,1)</f>
        <v>417935.28333333333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8315</v>
      </c>
      <c r="R3114" t="s">
        <v>8355</v>
      </c>
      <c r="S3114" s="15">
        <f>(((J3114/60)/60)+24)+DATE(1970,1,1)</f>
        <v>434699.92611111113</v>
      </c>
      <c r="T3114" s="15">
        <f>(((I3114/60)/60)+24)+DATE(1970,1,1)</f>
        <v>436139.92611111113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8315</v>
      </c>
      <c r="R3115" t="s">
        <v>8355</v>
      </c>
      <c r="S3115" s="15">
        <f>(((J3115/60)/60)+24)+DATE(1970,1,1)</f>
        <v>421898.55055555556</v>
      </c>
      <c r="T3115" s="15">
        <f>(((I3115/60)/60)+24)+DATE(1970,1,1)</f>
        <v>422618.55055555556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8315</v>
      </c>
      <c r="R3116" t="s">
        <v>8355</v>
      </c>
      <c r="S3116" s="15">
        <f>(((J3116/60)/60)+24)+DATE(1970,1,1)</f>
        <v>416184.18055555556</v>
      </c>
      <c r="T3116" s="15">
        <f>(((I3116/60)/60)+24)+DATE(1970,1,1)</f>
        <v>417624.18055555556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8315</v>
      </c>
      <c r="R3117" t="s">
        <v>8355</v>
      </c>
      <c r="S3117" s="15">
        <f>(((J3117/60)/60)+24)+DATE(1970,1,1)</f>
        <v>431851.72972222226</v>
      </c>
      <c r="T3117" s="15">
        <f>(((I3117/60)/60)+24)+DATE(1970,1,1)</f>
        <v>432571.72972222226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8315</v>
      </c>
      <c r="R3118" t="s">
        <v>8355</v>
      </c>
      <c r="S3118" s="15">
        <f>(((J3118/60)/60)+24)+DATE(1970,1,1)</f>
        <v>421893.36805555556</v>
      </c>
      <c r="T3118" s="15">
        <f>(((I3118/60)/60)+24)+DATE(1970,1,1)</f>
        <v>422229.36805555556</v>
      </c>
    </row>
    <row r="3119" spans="1:20" ht="43.5" hidden="1" x14ac:dyDescent="0.35">
      <c r="A3119">
        <v>3420</v>
      </c>
      <c r="B3119" s="3" t="s">
        <v>3419</v>
      </c>
      <c r="C3119" s="3" t="s">
        <v>7530</v>
      </c>
      <c r="D3119" s="6">
        <v>700</v>
      </c>
      <c r="E3119" s="8">
        <v>966</v>
      </c>
      <c r="F3119" t="s">
        <v>8218</v>
      </c>
      <c r="G3119" t="s">
        <v>8224</v>
      </c>
      <c r="H3119" t="s">
        <v>8246</v>
      </c>
      <c r="I3119">
        <v>1455408000</v>
      </c>
      <c r="J3119">
        <v>1454638202</v>
      </c>
      <c r="K3119" t="b">
        <v>0</v>
      </c>
      <c r="L3119">
        <v>34</v>
      </c>
      <c r="M3119" t="b">
        <v>1</v>
      </c>
      <c r="N3119" t="s">
        <v>8269</v>
      </c>
      <c r="O3119">
        <f>ROUND(E3119/D3119*100,0)</f>
        <v>138</v>
      </c>
      <c r="P3119">
        <f>IFERROR(ROUND(E3119/L3119,2),0)</f>
        <v>28.41</v>
      </c>
      <c r="Q3119" t="s">
        <v>8315</v>
      </c>
      <c r="R3119" t="s">
        <v>8316</v>
      </c>
      <c r="S3119" s="15">
        <f>(((J3119/60)/60)+24)+DATE(1970,1,1)</f>
        <v>429659.16722222226</v>
      </c>
      <c r="T3119" s="15">
        <f>(((I3119/60)/60)+24)+DATE(1970,1,1)</f>
        <v>429873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8315</v>
      </c>
      <c r="R3120" t="s">
        <v>8355</v>
      </c>
      <c r="S3120" s="15">
        <f>(((J3120/60)/60)+24)+DATE(1970,1,1)</f>
        <v>432768.58972222224</v>
      </c>
      <c r="T3120" s="15">
        <f>(((I3120/60)/60)+24)+DATE(1970,1,1)</f>
        <v>433224.58972222224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8315</v>
      </c>
      <c r="R3121" t="s">
        <v>8355</v>
      </c>
      <c r="S3121" s="15">
        <f>(((J3121/60)/60)+24)+DATE(1970,1,1)</f>
        <v>421378.09222222224</v>
      </c>
      <c r="T3121" s="15">
        <f>(((I3121/60)/60)+24)+DATE(1970,1,1)</f>
        <v>422097.09222222224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8315</v>
      </c>
      <c r="R3122" t="s">
        <v>8355</v>
      </c>
      <c r="S3122" s="15">
        <f>(((J3122/60)/60)+24)+DATE(1970,1,1)</f>
        <v>430399.61000000004</v>
      </c>
      <c r="T3122" s="15">
        <f>(((I3122/60)/60)+24)+DATE(1970,1,1)</f>
        <v>431838.61000000004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8315</v>
      </c>
      <c r="R3123" t="s">
        <v>8355</v>
      </c>
      <c r="S3123" s="15">
        <f>(((J3123/60)/60)+24)+DATE(1970,1,1)</f>
        <v>416305.31527777779</v>
      </c>
      <c r="T3123" s="15">
        <f>(((I3123/60)/60)+24)+DATE(1970,1,1)</f>
        <v>417745.31527777779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8315</v>
      </c>
      <c r="R3124" t="s">
        <v>8355</v>
      </c>
      <c r="S3124" s="15">
        <f>(((J3124/60)/60)+24)+DATE(1970,1,1)</f>
        <v>436231.37</v>
      </c>
      <c r="T3124" s="15">
        <f>(((I3124/60)/60)+24)+DATE(1970,1,1)</f>
        <v>436352.37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8315</v>
      </c>
      <c r="R3125" t="s">
        <v>8355</v>
      </c>
      <c r="S3125" s="15">
        <f>(((J3125/60)/60)+24)+DATE(1970,1,1)</f>
        <v>432680.83277777774</v>
      </c>
      <c r="T3125" s="15">
        <f>(((I3125/60)/60)+24)+DATE(1970,1,1)</f>
        <v>433400.83277777774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8315</v>
      </c>
      <c r="R3126" t="s">
        <v>8355</v>
      </c>
      <c r="S3126" s="15">
        <f>(((J3126/60)/60)+24)+DATE(1970,1,1)</f>
        <v>419403.72250000003</v>
      </c>
      <c r="T3126" s="15">
        <f>(((I3126/60)/60)+24)+DATE(1970,1,1)</f>
        <v>420843.72250000003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8315</v>
      </c>
      <c r="R3127" t="s">
        <v>8355</v>
      </c>
      <c r="S3127" s="15">
        <f>(((J3127/60)/60)+24)+DATE(1970,1,1)</f>
        <v>428245.96444444446</v>
      </c>
      <c r="T3127" s="15">
        <f>(((I3127/60)/60)+24)+DATE(1970,1,1)</f>
        <v>428965.96444444446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8315</v>
      </c>
      <c r="R3128" t="s">
        <v>8355</v>
      </c>
      <c r="S3128" s="15">
        <f>(((J3128/60)/60)+24)+DATE(1970,1,1)</f>
        <v>430185.43388888892</v>
      </c>
      <c r="T3128" s="15">
        <f>(((I3128/60)/60)+24)+DATE(1970,1,1)</f>
        <v>430904.43388888892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8315</v>
      </c>
      <c r="R3129" t="s">
        <v>8355</v>
      </c>
      <c r="S3129" s="15">
        <f>(((J3129/60)/60)+24)+DATE(1970,1,1)</f>
        <v>420773.56361111108</v>
      </c>
      <c r="T3129" s="15">
        <f>(((I3129/60)/60)+24)+DATE(1970,1,1)</f>
        <v>421493.56361111108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8315</v>
      </c>
      <c r="R3130" t="s">
        <v>8316</v>
      </c>
      <c r="S3130" s="15">
        <f>(((J3130/60)/60)+24)+DATE(1970,1,1)</f>
        <v>438676.81694444444</v>
      </c>
      <c r="T3130" s="15">
        <f>(((I3130/60)/60)+24)+DATE(1970,1,1)</f>
        <v>439395.81694444444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8315</v>
      </c>
      <c r="R3131" t="s">
        <v>8316</v>
      </c>
      <c r="S3131" s="15">
        <f>(((J3131/60)/60)+24)+DATE(1970,1,1)</f>
        <v>439229.22749999998</v>
      </c>
      <c r="T3131" s="15">
        <f>(((I3131/60)/60)+24)+DATE(1970,1,1)</f>
        <v>440188.22749999998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8315</v>
      </c>
      <c r="R3132" t="s">
        <v>8316</v>
      </c>
      <c r="S3132" s="15">
        <f>(((J3132/60)/60)+24)+DATE(1970,1,1)</f>
        <v>439344.36555555556</v>
      </c>
      <c r="T3132" s="15">
        <f>(((I3132/60)/60)+24)+DATE(1970,1,1)</f>
        <v>440077.98333333334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8315</v>
      </c>
      <c r="R3133" t="s">
        <v>8316</v>
      </c>
      <c r="S3133" s="15">
        <f>(((J3133/60)/60)+24)+DATE(1970,1,1)</f>
        <v>439222.90138888889</v>
      </c>
      <c r="T3133" s="15">
        <f>(((I3133/60)/60)+24)+DATE(1970,1,1)</f>
        <v>439941.90138888889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8315</v>
      </c>
      <c r="R3134" t="s">
        <v>8316</v>
      </c>
      <c r="S3134" s="15">
        <f>(((J3134/60)/60)+24)+DATE(1970,1,1)</f>
        <v>438809.40555555554</v>
      </c>
      <c r="T3134" s="15">
        <f>(((I3134/60)/60)+24)+DATE(1970,1,1)</f>
        <v>440248.40555555554</v>
      </c>
    </row>
    <row r="3135" spans="1:20" ht="43.5" hidden="1" x14ac:dyDescent="0.35">
      <c r="A3135">
        <v>3422</v>
      </c>
      <c r="B3135" s="3" t="s">
        <v>3421</v>
      </c>
      <c r="C3135" s="3" t="s">
        <v>7532</v>
      </c>
      <c r="D3135" s="6">
        <v>3000</v>
      </c>
      <c r="E3135" s="8">
        <v>3273</v>
      </c>
      <c r="F3135" t="s">
        <v>8218</v>
      </c>
      <c r="G3135" t="s">
        <v>8224</v>
      </c>
      <c r="H3135" t="s">
        <v>8246</v>
      </c>
      <c r="I3135">
        <v>1450051200</v>
      </c>
      <c r="J3135">
        <v>1447594176</v>
      </c>
      <c r="K3135" t="b">
        <v>0</v>
      </c>
      <c r="L3135">
        <v>46</v>
      </c>
      <c r="M3135" t="b">
        <v>1</v>
      </c>
      <c r="N3135" t="s">
        <v>8269</v>
      </c>
      <c r="O3135">
        <f>ROUND(E3135/D3135*100,0)</f>
        <v>109</v>
      </c>
      <c r="P3135">
        <f>IFERROR(ROUND(E3135/L3135,2),0)</f>
        <v>71.150000000000006</v>
      </c>
      <c r="Q3135" t="s">
        <v>8315</v>
      </c>
      <c r="R3135" t="s">
        <v>8316</v>
      </c>
      <c r="S3135" s="15">
        <f>(((J3135/60)/60)+24)+DATE(1970,1,1)</f>
        <v>427702.49333333335</v>
      </c>
      <c r="T3135" s="15">
        <f>(((I3135/60)/60)+24)+DATE(1970,1,1)</f>
        <v>428385</v>
      </c>
    </row>
    <row r="3136" spans="1:20" ht="43.5" hidden="1" x14ac:dyDescent="0.35">
      <c r="A3136">
        <v>3427</v>
      </c>
      <c r="B3136" s="3" t="s">
        <v>3426</v>
      </c>
      <c r="C3136" s="3" t="s">
        <v>7537</v>
      </c>
      <c r="D3136" s="6">
        <v>1500</v>
      </c>
      <c r="E3136" s="8">
        <v>1500</v>
      </c>
      <c r="F3136" t="s">
        <v>8218</v>
      </c>
      <c r="G3136" t="s">
        <v>8224</v>
      </c>
      <c r="H3136" t="s">
        <v>8246</v>
      </c>
      <c r="I3136">
        <v>1404314952</v>
      </c>
      <c r="J3136">
        <v>1401722952</v>
      </c>
      <c r="K3136" t="b">
        <v>0</v>
      </c>
      <c r="L3136">
        <v>29</v>
      </c>
      <c r="M3136" t="b">
        <v>1</v>
      </c>
      <c r="N3136" t="s">
        <v>8269</v>
      </c>
      <c r="O3136">
        <f>ROUND(E3136/D3136*100,0)</f>
        <v>100</v>
      </c>
      <c r="P3136">
        <f>IFERROR(ROUND(E3136/L3136,2),0)</f>
        <v>51.72</v>
      </c>
      <c r="Q3136" t="s">
        <v>8315</v>
      </c>
      <c r="R3136" t="s">
        <v>8316</v>
      </c>
      <c r="S3136" s="15">
        <f>(((J3136/60)/60)+24)+DATE(1970,1,1)</f>
        <v>414960.48666666663</v>
      </c>
      <c r="T3136" s="15">
        <f>(((I3136/60)/60)+24)+DATE(1970,1,1)</f>
        <v>415680.48666666663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8315</v>
      </c>
      <c r="R3137" t="s">
        <v>8316</v>
      </c>
      <c r="S3137" s="15">
        <f>(((J3137/60)/60)+24)+DATE(1970,1,1)</f>
        <v>439308.64472222223</v>
      </c>
      <c r="T3137" s="15">
        <f>(((I3137/60)/60)+24)+DATE(1970,1,1)</f>
        <v>439836.64472222223</v>
      </c>
    </row>
    <row r="3138" spans="1:20" ht="58" hidden="1" x14ac:dyDescent="0.35">
      <c r="A3138">
        <v>3428</v>
      </c>
      <c r="B3138" s="3" t="s">
        <v>3427</v>
      </c>
      <c r="C3138" s="3" t="s">
        <v>7538</v>
      </c>
      <c r="D3138" s="6">
        <v>2000</v>
      </c>
      <c r="E3138" s="8">
        <v>2055</v>
      </c>
      <c r="F3138" t="s">
        <v>8218</v>
      </c>
      <c r="G3138" t="s">
        <v>8224</v>
      </c>
      <c r="H3138" t="s">
        <v>8246</v>
      </c>
      <c r="I3138">
        <v>1425142800</v>
      </c>
      <c r="J3138">
        <v>1422983847</v>
      </c>
      <c r="K3138" t="b">
        <v>0</v>
      </c>
      <c r="L3138">
        <v>51</v>
      </c>
      <c r="M3138" t="b">
        <v>1</v>
      </c>
      <c r="N3138" t="s">
        <v>8269</v>
      </c>
      <c r="O3138">
        <f>ROUND(E3138/D3138*100,0)</f>
        <v>103</v>
      </c>
      <c r="P3138">
        <f>IFERROR(ROUND(E3138/L3138,2),0)</f>
        <v>40.29</v>
      </c>
      <c r="Q3138" t="s">
        <v>8315</v>
      </c>
      <c r="R3138" t="s">
        <v>8316</v>
      </c>
      <c r="S3138" s="15">
        <f>(((J3138/60)/60)+24)+DATE(1970,1,1)</f>
        <v>420866.29083333333</v>
      </c>
      <c r="T3138" s="15">
        <f>(((I3138/60)/60)+24)+DATE(1970,1,1)</f>
        <v>421466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8315</v>
      </c>
      <c r="R3139" t="s">
        <v>8316</v>
      </c>
      <c r="S3139" s="15">
        <f>(((J3139/60)/60)+24)+DATE(1970,1,1)</f>
        <v>439326.24138888891</v>
      </c>
      <c r="T3139" s="15">
        <f>(((I3139/60)/60)+24)+DATE(1970,1,1)</f>
        <v>440548.2</v>
      </c>
    </row>
    <row r="3140" spans="1:20" ht="43.5" hidden="1" x14ac:dyDescent="0.35">
      <c r="A3140">
        <v>3429</v>
      </c>
      <c r="B3140" s="3" t="s">
        <v>3428</v>
      </c>
      <c r="C3140" s="3" t="s">
        <v>7539</v>
      </c>
      <c r="D3140" s="6">
        <v>150</v>
      </c>
      <c r="E3140" s="8">
        <v>195</v>
      </c>
      <c r="F3140" t="s">
        <v>8218</v>
      </c>
      <c r="G3140" t="s">
        <v>8224</v>
      </c>
      <c r="H3140" t="s">
        <v>8246</v>
      </c>
      <c r="I3140">
        <v>1478046661</v>
      </c>
      <c r="J3140">
        <v>1476837061</v>
      </c>
      <c r="K3140" t="b">
        <v>0</v>
      </c>
      <c r="L3140">
        <v>12</v>
      </c>
      <c r="M3140" t="b">
        <v>1</v>
      </c>
      <c r="N3140" t="s">
        <v>8269</v>
      </c>
      <c r="O3140">
        <f>ROUND(E3140/D3140*100,0)</f>
        <v>130</v>
      </c>
      <c r="P3140">
        <f>IFERROR(ROUND(E3140/L3140,2),0)</f>
        <v>16.25</v>
      </c>
      <c r="Q3140" t="s">
        <v>8315</v>
      </c>
      <c r="R3140" t="s">
        <v>8316</v>
      </c>
      <c r="S3140" s="15">
        <f>(((J3140/60)/60)+24)+DATE(1970,1,1)</f>
        <v>435825.51694444445</v>
      </c>
      <c r="T3140" s="15">
        <f>(((I3140/60)/60)+24)+DATE(1970,1,1)</f>
        <v>436161.51694444445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8315</v>
      </c>
      <c r="R3141" t="s">
        <v>8316</v>
      </c>
      <c r="S3141" s="15">
        <f>(((J3141/60)/60)+24)+DATE(1970,1,1)</f>
        <v>438783.48888888885</v>
      </c>
      <c r="T3141" s="15">
        <f>(((I3141/60)/60)+24)+DATE(1970,1,1)</f>
        <v>439597.55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8315</v>
      </c>
      <c r="R3142" t="s">
        <v>8316</v>
      </c>
      <c r="S3142" s="15">
        <f>(((J3142/60)/60)+24)+DATE(1970,1,1)</f>
        <v>439202.25083333335</v>
      </c>
      <c r="T3142" s="15">
        <f>(((I3142/60)/60)+24)+DATE(1970,1,1)</f>
        <v>439921.25083333335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8315</v>
      </c>
      <c r="R3143" t="s">
        <v>8316</v>
      </c>
      <c r="S3143" s="15">
        <f>(((J3143/60)/60)+24)+DATE(1970,1,1)</f>
        <v>439155.08</v>
      </c>
      <c r="T3143" s="15">
        <f>(((I3143/60)/60)+24)+DATE(1970,1,1)</f>
        <v>440141</v>
      </c>
    </row>
    <row r="3144" spans="1:20" ht="43.5" hidden="1" x14ac:dyDescent="0.35">
      <c r="A3144">
        <v>3430</v>
      </c>
      <c r="B3144" s="3" t="s">
        <v>3429</v>
      </c>
      <c r="C3144" s="3" t="s">
        <v>7540</v>
      </c>
      <c r="D3144" s="6">
        <v>2000</v>
      </c>
      <c r="E3144" s="8">
        <v>2170.9899999999998</v>
      </c>
      <c r="F3144" t="s">
        <v>8218</v>
      </c>
      <c r="G3144" t="s">
        <v>8224</v>
      </c>
      <c r="H3144" t="s">
        <v>8246</v>
      </c>
      <c r="I3144">
        <v>1406760101</v>
      </c>
      <c r="J3144">
        <v>1404168101</v>
      </c>
      <c r="K3144" t="b">
        <v>0</v>
      </c>
      <c r="L3144">
        <v>72</v>
      </c>
      <c r="M3144" t="b">
        <v>1</v>
      </c>
      <c r="N3144" t="s">
        <v>8269</v>
      </c>
      <c r="O3144">
        <f>ROUND(E3144/D3144*100,0)</f>
        <v>109</v>
      </c>
      <c r="P3144">
        <f>IFERROR(ROUND(E3144/L3144,2),0)</f>
        <v>30.15</v>
      </c>
      <c r="Q3144" t="s">
        <v>8315</v>
      </c>
      <c r="R3144" t="s">
        <v>8316</v>
      </c>
      <c r="S3144" s="15">
        <f>(((J3144/60)/60)+24)+DATE(1970,1,1)</f>
        <v>415639.69472222222</v>
      </c>
      <c r="T3144" s="15">
        <f>(((I3144/60)/60)+24)+DATE(1970,1,1)</f>
        <v>416359.69472222222</v>
      </c>
    </row>
    <row r="3145" spans="1:20" ht="43.5" hidden="1" x14ac:dyDescent="0.35">
      <c r="A3145">
        <v>3438</v>
      </c>
      <c r="B3145" s="3" t="s">
        <v>3437</v>
      </c>
      <c r="C3145" s="3" t="s">
        <v>7548</v>
      </c>
      <c r="D3145" s="6">
        <v>2500</v>
      </c>
      <c r="E3145" s="8">
        <v>2605</v>
      </c>
      <c r="F3145" t="s">
        <v>8218</v>
      </c>
      <c r="G3145" t="s">
        <v>8224</v>
      </c>
      <c r="H3145" t="s">
        <v>8246</v>
      </c>
      <c r="I3145">
        <v>1430600400</v>
      </c>
      <c r="J3145">
        <v>1428358567</v>
      </c>
      <c r="K3145" t="b">
        <v>0</v>
      </c>
      <c r="L3145">
        <v>14</v>
      </c>
      <c r="M3145" t="b">
        <v>1</v>
      </c>
      <c r="N3145" t="s">
        <v>8269</v>
      </c>
      <c r="O3145">
        <f>ROUND(E3145/D3145*100,0)</f>
        <v>104</v>
      </c>
      <c r="P3145">
        <f>IFERROR(ROUND(E3145/L3145,2),0)</f>
        <v>186.07</v>
      </c>
      <c r="Q3145" t="s">
        <v>8315</v>
      </c>
      <c r="R3145" t="s">
        <v>8316</v>
      </c>
      <c r="S3145" s="15">
        <f>(((J3145/60)/60)+24)+DATE(1970,1,1)</f>
        <v>422359.2686111111</v>
      </c>
      <c r="T3145" s="15">
        <f>(((I3145/60)/60)+24)+DATE(1970,1,1)</f>
        <v>422982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8315</v>
      </c>
      <c r="R3146" t="s">
        <v>8316</v>
      </c>
      <c r="S3146" s="15">
        <f>(((J3146/60)/60)+24)+DATE(1970,1,1)</f>
        <v>439053.91861111112</v>
      </c>
      <c r="T3146" s="15">
        <f>(((I3146/60)/60)+24)+DATE(1970,1,1)</f>
        <v>439455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8315</v>
      </c>
      <c r="R3147" t="s">
        <v>8316</v>
      </c>
      <c r="S3147" s="15">
        <f>(((J3147/60)/60)+24)+DATE(1970,1,1)</f>
        <v>438225.98166666663</v>
      </c>
      <c r="T3147" s="15">
        <f>(((I3147/60)/60)+24)+DATE(1970,1,1)</f>
        <v>439664.98166666663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8315</v>
      </c>
      <c r="R3148" t="s">
        <v>8316</v>
      </c>
      <c r="S3148" s="15">
        <f>(((J3148/60)/60)+24)+DATE(1970,1,1)</f>
        <v>439057.37944444444</v>
      </c>
      <c r="T3148" s="15">
        <f>(((I3148/60)/60)+24)+DATE(1970,1,1)</f>
        <v>440136.37944444444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8315</v>
      </c>
      <c r="R3149" t="s">
        <v>8316</v>
      </c>
      <c r="S3149" s="15">
        <f>(((J3149/60)/60)+24)+DATE(1970,1,1)</f>
        <v>417776.2652777778</v>
      </c>
      <c r="T3149" s="15">
        <f>(((I3149/60)/60)+24)+DATE(1970,1,1)</f>
        <v>418737.2652777778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8315</v>
      </c>
      <c r="R3150" t="s">
        <v>8316</v>
      </c>
      <c r="S3150" s="15">
        <f>(((J3150/60)/60)+24)+DATE(1970,1,1)</f>
        <v>417336.96777777775</v>
      </c>
      <c r="T3150" s="15">
        <f>(((I3150/60)/60)+24)+DATE(1970,1,1)</f>
        <v>417853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8315</v>
      </c>
      <c r="R3151" t="s">
        <v>8316</v>
      </c>
      <c r="S3151" s="15">
        <f>(((J3151/60)/60)+24)+DATE(1970,1,1)</f>
        <v>401361.41666666669</v>
      </c>
      <c r="T3151" s="15">
        <f>(((I3151/60)/60)+24)+DATE(1970,1,1)</f>
        <v>401939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8315</v>
      </c>
      <c r="R3152" t="s">
        <v>8316</v>
      </c>
      <c r="S3152" s="15">
        <f>(((J3152/60)/60)+24)+DATE(1970,1,1)</f>
        <v>383415.33416666667</v>
      </c>
      <c r="T3152" s="15">
        <f>(((I3152/60)/60)+24)+DATE(1970,1,1)</f>
        <v>385573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8315</v>
      </c>
      <c r="R3153" t="s">
        <v>8316</v>
      </c>
      <c r="S3153" s="15">
        <f>(((J3153/60)/60)+24)+DATE(1970,1,1)</f>
        <v>416645.15944444446</v>
      </c>
      <c r="T3153" s="15">
        <f>(((I3153/60)/60)+24)+DATE(1970,1,1)</f>
        <v>417365.15944444446</v>
      </c>
    </row>
    <row r="3154" spans="1:20" ht="43.5" hidden="1" x14ac:dyDescent="0.35">
      <c r="A3154">
        <v>3445</v>
      </c>
      <c r="B3154" s="3" t="s">
        <v>3444</v>
      </c>
      <c r="C3154" s="3" t="s">
        <v>7555</v>
      </c>
      <c r="D3154" s="6">
        <v>2000</v>
      </c>
      <c r="E3154" s="8">
        <v>2000</v>
      </c>
      <c r="F3154" t="s">
        <v>8218</v>
      </c>
      <c r="G3154" t="s">
        <v>8224</v>
      </c>
      <c r="H3154" t="s">
        <v>8246</v>
      </c>
      <c r="I3154">
        <v>1445604236</v>
      </c>
      <c r="J3154">
        <v>1443185036</v>
      </c>
      <c r="K3154" t="b">
        <v>0</v>
      </c>
      <c r="L3154">
        <v>31</v>
      </c>
      <c r="M3154" t="b">
        <v>1</v>
      </c>
      <c r="N3154" t="s">
        <v>8269</v>
      </c>
      <c r="O3154">
        <f>ROUND(E3154/D3154*100,0)</f>
        <v>100</v>
      </c>
      <c r="P3154">
        <f>IFERROR(ROUND(E3154/L3154,2),0)</f>
        <v>64.52</v>
      </c>
      <c r="Q3154" t="s">
        <v>8315</v>
      </c>
      <c r="R3154" t="s">
        <v>8316</v>
      </c>
      <c r="S3154" s="15">
        <f>(((J3154/60)/60)+24)+DATE(1970,1,1)</f>
        <v>426477.7322222222</v>
      </c>
      <c r="T3154" s="15">
        <f>(((I3154/60)/60)+24)+DATE(1970,1,1)</f>
        <v>427149.7322222222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8315</v>
      </c>
      <c r="R3155" t="s">
        <v>8316</v>
      </c>
      <c r="S3155" s="15">
        <f>(((J3155/60)/60)+24)+DATE(1970,1,1)</f>
        <v>387132.70472222223</v>
      </c>
      <c r="T3155" s="15">
        <f>(((I3155/60)/60)+24)+DATE(1970,1,1)</f>
        <v>387877.98333333334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8315</v>
      </c>
      <c r="R3156" t="s">
        <v>8316</v>
      </c>
      <c r="S3156" s="15">
        <f>(((J3156/60)/60)+24)+DATE(1970,1,1)</f>
        <v>395238.01611111109</v>
      </c>
      <c r="T3156" s="15">
        <f>(((I3156/60)/60)+24)+DATE(1970,1,1)</f>
        <v>395957.01611111109</v>
      </c>
    </row>
    <row r="3157" spans="1:20" ht="43.5" hidden="1" x14ac:dyDescent="0.35">
      <c r="A3157">
        <v>3446</v>
      </c>
      <c r="B3157" s="3" t="s">
        <v>3445</v>
      </c>
      <c r="C3157" s="3" t="s">
        <v>7556</v>
      </c>
      <c r="D3157" s="6">
        <v>1000</v>
      </c>
      <c r="E3157" s="8">
        <v>1082</v>
      </c>
      <c r="F3157" t="s">
        <v>8218</v>
      </c>
      <c r="G3157" t="s">
        <v>8224</v>
      </c>
      <c r="H3157" t="s">
        <v>8246</v>
      </c>
      <c r="I3157">
        <v>1423138800</v>
      </c>
      <c r="J3157">
        <v>1421092725</v>
      </c>
      <c r="K3157" t="b">
        <v>0</v>
      </c>
      <c r="L3157">
        <v>25</v>
      </c>
      <c r="M3157" t="b">
        <v>1</v>
      </c>
      <c r="N3157" t="s">
        <v>8269</v>
      </c>
      <c r="O3157">
        <f>ROUND(E3157/D3157*100,0)</f>
        <v>108</v>
      </c>
      <c r="P3157">
        <f>IFERROR(ROUND(E3157/L3157,2),0)</f>
        <v>43.28</v>
      </c>
      <c r="Q3157" t="s">
        <v>8315</v>
      </c>
      <c r="R3157" t="s">
        <v>8316</v>
      </c>
      <c r="S3157" s="15">
        <f>(((J3157/60)/60)+24)+DATE(1970,1,1)</f>
        <v>420340.97916666669</v>
      </c>
      <c r="T3157" s="15">
        <f>(((I3157/60)/60)+24)+DATE(1970,1,1)</f>
        <v>420909.33333333331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8315</v>
      </c>
      <c r="R3158" t="s">
        <v>8316</v>
      </c>
      <c r="S3158" s="15">
        <f>(((J3158/60)/60)+24)+DATE(1970,1,1)</f>
        <v>396583.87333333329</v>
      </c>
      <c r="T3158" s="15">
        <f>(((I3158/60)/60)+24)+DATE(1970,1,1)</f>
        <v>397423.87333333329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8315</v>
      </c>
      <c r="R3159" t="s">
        <v>8316</v>
      </c>
      <c r="S3159" s="15">
        <f>(((J3159/60)/60)+24)+DATE(1970,1,1)</f>
        <v>415851.91805555555</v>
      </c>
      <c r="T3159" s="15">
        <f>(((I3159/60)/60)+24)+DATE(1970,1,1)</f>
        <v>416078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8315</v>
      </c>
      <c r="R3160" t="s">
        <v>8316</v>
      </c>
      <c r="S3160" s="15">
        <f>(((J3160/60)/60)+24)+DATE(1970,1,1)</f>
        <v>406685.15333333332</v>
      </c>
      <c r="T3160" s="15">
        <f>(((I3160/60)/60)+24)+DATE(1970,1,1)</f>
        <v>407405.15333333332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8315</v>
      </c>
      <c r="R3161" t="s">
        <v>8316</v>
      </c>
      <c r="S3161" s="15">
        <f>(((J3161/60)/60)+24)+DATE(1970,1,1)</f>
        <v>393154.60027777776</v>
      </c>
      <c r="T3161" s="15">
        <f>(((I3161/60)/60)+24)+DATE(1970,1,1)</f>
        <v>394184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8315</v>
      </c>
      <c r="R3162" t="s">
        <v>8316</v>
      </c>
      <c r="S3162" s="15">
        <f>(((J3162/60)/60)+24)+DATE(1970,1,1)</f>
        <v>416127.35749999998</v>
      </c>
      <c r="T3162" s="15">
        <f>(((I3162/60)/60)+24)+DATE(1970,1,1)</f>
        <v>416677.98333333334</v>
      </c>
    </row>
    <row r="3163" spans="1:20" ht="43.5" hidden="1" x14ac:dyDescent="0.35">
      <c r="A3163">
        <v>3450</v>
      </c>
      <c r="B3163" s="3" t="s">
        <v>3449</v>
      </c>
      <c r="C3163" s="3" t="s">
        <v>7560</v>
      </c>
      <c r="D3163" s="6">
        <v>500</v>
      </c>
      <c r="E3163" s="8">
        <v>760</v>
      </c>
      <c r="F3163" t="s">
        <v>8218</v>
      </c>
      <c r="G3163" t="s">
        <v>8224</v>
      </c>
      <c r="H3163" t="s">
        <v>8246</v>
      </c>
      <c r="I3163">
        <v>1427990071</v>
      </c>
      <c r="J3163">
        <v>1422809671</v>
      </c>
      <c r="K3163" t="b">
        <v>0</v>
      </c>
      <c r="L3163">
        <v>39</v>
      </c>
      <c r="M3163" t="b">
        <v>1</v>
      </c>
      <c r="N3163" t="s">
        <v>8269</v>
      </c>
      <c r="O3163">
        <f>ROUND(E3163/D3163*100,0)</f>
        <v>152</v>
      </c>
      <c r="P3163">
        <f>IFERROR(ROUND(E3163/L3163,2),0)</f>
        <v>19.489999999999998</v>
      </c>
      <c r="Q3163" t="s">
        <v>8315</v>
      </c>
      <c r="R3163" t="s">
        <v>8316</v>
      </c>
      <c r="S3163" s="15">
        <f>(((J3163/60)/60)+24)+DATE(1970,1,1)</f>
        <v>420817.90861111111</v>
      </c>
      <c r="T3163" s="15">
        <f>(((I3163/60)/60)+24)+DATE(1970,1,1)</f>
        <v>422256.90861111111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8315</v>
      </c>
      <c r="R3164" t="s">
        <v>8316</v>
      </c>
      <c r="S3164" s="15">
        <f>(((J3164/60)/60)+24)+DATE(1970,1,1)</f>
        <v>415129.46166666667</v>
      </c>
      <c r="T3164" s="15">
        <f>(((I3164/60)/60)+24)+DATE(1970,1,1)</f>
        <v>415787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8315</v>
      </c>
      <c r="R3165" t="s">
        <v>8316</v>
      </c>
      <c r="S3165" s="15">
        <f>(((J3165/60)/60)+24)+DATE(1970,1,1)</f>
        <v>414555.09027777781</v>
      </c>
      <c r="T3165" s="15">
        <f>(((I3165/60)/60)+24)+DATE(1970,1,1)</f>
        <v>415275.09027777781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8315</v>
      </c>
      <c r="R3166" t="s">
        <v>8316</v>
      </c>
      <c r="S3166" s="15">
        <f>(((J3166/60)/60)+24)+DATE(1970,1,1)</f>
        <v>414340.33750000002</v>
      </c>
      <c r="T3166" s="15">
        <f>(((I3166/60)/60)+24)+DATE(1970,1,1)</f>
        <v>415132.33750000002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8315</v>
      </c>
      <c r="R3167" t="s">
        <v>8316</v>
      </c>
      <c r="S3167" s="15">
        <f>(((J3167/60)/60)+24)+DATE(1970,1,1)</f>
        <v>387396.82222222222</v>
      </c>
      <c r="T3167" s="15">
        <f>(((I3167/60)/60)+24)+DATE(1970,1,1)</f>
        <v>387924.98333333334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8315</v>
      </c>
      <c r="R3168" t="s">
        <v>8316</v>
      </c>
      <c r="S3168" s="15">
        <f>(((J3168/60)/60)+24)+DATE(1970,1,1)</f>
        <v>418513.59805555554</v>
      </c>
      <c r="T3168" s="15">
        <f>(((I3168/60)/60)+24)+DATE(1970,1,1)</f>
        <v>419200.98333333334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8315</v>
      </c>
      <c r="R3169" t="s">
        <v>8316</v>
      </c>
      <c r="S3169" s="15">
        <f>(((J3169/60)/60)+24)+DATE(1970,1,1)</f>
        <v>416077.2169444444</v>
      </c>
      <c r="T3169" s="15">
        <f>(((I3169/60)/60)+24)+DATE(1970,1,1)</f>
        <v>416413.2169444444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8315</v>
      </c>
      <c r="R3170" t="s">
        <v>8316</v>
      </c>
      <c r="S3170" s="15">
        <f>(((J3170/60)/60)+24)+DATE(1970,1,1)</f>
        <v>414467.54250000004</v>
      </c>
      <c r="T3170" s="15">
        <f>(((I3170/60)/60)+24)+DATE(1970,1,1)</f>
        <v>415231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8315</v>
      </c>
      <c r="R3171" t="s">
        <v>8316</v>
      </c>
      <c r="S3171" s="15">
        <f>(((J3171/60)/60)+24)+DATE(1970,1,1)</f>
        <v>410138.71138888889</v>
      </c>
      <c r="T3171" s="15">
        <f>(((I3171/60)/60)+24)+DATE(1970,1,1)</f>
        <v>410845.98333333334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8315</v>
      </c>
      <c r="R3172" t="s">
        <v>8316</v>
      </c>
      <c r="S3172" s="15">
        <f>(((J3172/60)/60)+24)+DATE(1970,1,1)</f>
        <v>414874.92888888891</v>
      </c>
      <c r="T3172" s="15">
        <f>(((I3172/60)/60)+24)+DATE(1970,1,1)</f>
        <v>415669</v>
      </c>
    </row>
    <row r="3173" spans="1:20" ht="43.5" hidden="1" x14ac:dyDescent="0.35">
      <c r="A3173">
        <v>3453</v>
      </c>
      <c r="B3173" s="3" t="s">
        <v>3452</v>
      </c>
      <c r="C3173" s="3" t="s">
        <v>7563</v>
      </c>
      <c r="D3173" s="6">
        <v>300</v>
      </c>
      <c r="E3173" s="8">
        <v>385</v>
      </c>
      <c r="F3173" t="s">
        <v>8218</v>
      </c>
      <c r="G3173" t="s">
        <v>8224</v>
      </c>
      <c r="H3173" t="s">
        <v>8246</v>
      </c>
      <c r="I3173">
        <v>1471130956</v>
      </c>
      <c r="J3173">
        <v>1465946956</v>
      </c>
      <c r="K3173" t="b">
        <v>0</v>
      </c>
      <c r="L3173">
        <v>14</v>
      </c>
      <c r="M3173" t="b">
        <v>1</v>
      </c>
      <c r="N3173" t="s">
        <v>8269</v>
      </c>
      <c r="O3173">
        <f>ROUND(E3173/D3173*100,0)</f>
        <v>128</v>
      </c>
      <c r="P3173">
        <f>IFERROR(ROUND(E3173/L3173,2),0)</f>
        <v>27.5</v>
      </c>
      <c r="Q3173" t="s">
        <v>8315</v>
      </c>
      <c r="R3173" t="s">
        <v>8316</v>
      </c>
      <c r="S3173" s="15">
        <f>(((J3173/60)/60)+24)+DATE(1970,1,1)</f>
        <v>432800.48777777777</v>
      </c>
      <c r="T3173" s="15">
        <f>(((I3173/60)/60)+24)+DATE(1970,1,1)</f>
        <v>434240.48777777777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8315</v>
      </c>
      <c r="R3174" t="s">
        <v>8316</v>
      </c>
      <c r="S3174" s="15">
        <f>(((J3174/60)/60)+24)+DATE(1970,1,1)</f>
        <v>394106.51888888888</v>
      </c>
      <c r="T3174" s="15">
        <f>(((I3174/60)/60)+24)+DATE(1970,1,1)</f>
        <v>394826.51888888888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8315</v>
      </c>
      <c r="R3175" t="s">
        <v>8316</v>
      </c>
      <c r="S3175" s="15">
        <f>(((J3175/60)/60)+24)+DATE(1970,1,1)</f>
        <v>417030.0811111111</v>
      </c>
      <c r="T3175" s="15">
        <f>(((I3175/60)/60)+24)+DATE(1970,1,1)</f>
        <v>417750.0811111111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8315</v>
      </c>
      <c r="R3176" t="s">
        <v>8316</v>
      </c>
      <c r="S3176" s="15">
        <f>(((J3176/60)/60)+24)+DATE(1970,1,1)</f>
        <v>416645.75222222222</v>
      </c>
      <c r="T3176" s="15">
        <f>(((I3176/60)/60)+24)+DATE(1970,1,1)</f>
        <v>416981.75222222222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8315</v>
      </c>
      <c r="R3177" t="s">
        <v>8316</v>
      </c>
      <c r="S3177" s="15">
        <f>(((J3177/60)/60)+24)+DATE(1970,1,1)</f>
        <v>384702.28527777776</v>
      </c>
      <c r="T3177" s="15">
        <f>(((I3177/60)/60)+24)+DATE(1970,1,1)</f>
        <v>386142.28527777776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8315</v>
      </c>
      <c r="R3178" t="s">
        <v>8316</v>
      </c>
      <c r="S3178" s="15">
        <f>(((J3178/60)/60)+24)+DATE(1970,1,1)</f>
        <v>407407.3419444444</v>
      </c>
      <c r="T3178" s="15">
        <f>(((I3178/60)/60)+24)+DATE(1970,1,1)</f>
        <v>408048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8315</v>
      </c>
      <c r="R3179" t="s">
        <v>8316</v>
      </c>
      <c r="S3179" s="15">
        <f>(((J3179/60)/60)+24)+DATE(1970,1,1)</f>
        <v>414697.0025</v>
      </c>
      <c r="T3179" s="15">
        <f>(((I3179/60)/60)+24)+DATE(1970,1,1)</f>
        <v>415417.0025</v>
      </c>
    </row>
    <row r="3180" spans="1:20" ht="58" hidden="1" x14ac:dyDescent="0.35">
      <c r="A3180">
        <v>3454</v>
      </c>
      <c r="B3180" s="3" t="s">
        <v>3453</v>
      </c>
      <c r="C3180" s="3" t="s">
        <v>7564</v>
      </c>
      <c r="D3180" s="6">
        <v>700</v>
      </c>
      <c r="E3180" s="8">
        <v>705</v>
      </c>
      <c r="F3180" t="s">
        <v>8218</v>
      </c>
      <c r="G3180" t="s">
        <v>8224</v>
      </c>
      <c r="H3180" t="s">
        <v>8246</v>
      </c>
      <c r="I3180">
        <v>1406825159</v>
      </c>
      <c r="J3180">
        <v>1404233159</v>
      </c>
      <c r="K3180" t="b">
        <v>0</v>
      </c>
      <c r="L3180">
        <v>21</v>
      </c>
      <c r="M3180" t="b">
        <v>1</v>
      </c>
      <c r="N3180" t="s">
        <v>8269</v>
      </c>
      <c r="O3180">
        <f>ROUND(E3180/D3180*100,0)</f>
        <v>101</v>
      </c>
      <c r="P3180">
        <f>IFERROR(ROUND(E3180/L3180,2),0)</f>
        <v>33.57</v>
      </c>
      <c r="Q3180" t="s">
        <v>8315</v>
      </c>
      <c r="R3180" t="s">
        <v>8316</v>
      </c>
      <c r="S3180" s="15">
        <f>(((J3180/60)/60)+24)+DATE(1970,1,1)</f>
        <v>415657.76638888888</v>
      </c>
      <c r="T3180" s="15">
        <f>(((I3180/60)/60)+24)+DATE(1970,1,1)</f>
        <v>416377.76638888888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8315</v>
      </c>
      <c r="R3181" t="s">
        <v>8316</v>
      </c>
      <c r="S3181" s="15">
        <f>(((J3181/60)/60)+24)+DATE(1970,1,1)</f>
        <v>404953.85305555555</v>
      </c>
      <c r="T3181" s="15">
        <f>(((I3181/60)/60)+24)+DATE(1970,1,1)</f>
        <v>405553.85305555555</v>
      </c>
    </row>
    <row r="3182" spans="1:20" ht="58" hidden="1" x14ac:dyDescent="0.35">
      <c r="A3182">
        <v>3459</v>
      </c>
      <c r="B3182" s="3" t="s">
        <v>3458</v>
      </c>
      <c r="C3182" s="3" t="s">
        <v>7569</v>
      </c>
      <c r="D3182" s="6">
        <v>500</v>
      </c>
      <c r="E3182" s="8">
        <v>631</v>
      </c>
      <c r="F3182" t="s">
        <v>8218</v>
      </c>
      <c r="G3182" t="s">
        <v>8224</v>
      </c>
      <c r="H3182" t="s">
        <v>8246</v>
      </c>
      <c r="I3182">
        <v>1463743860</v>
      </c>
      <c r="J3182">
        <v>1461151860</v>
      </c>
      <c r="K3182" t="b">
        <v>0</v>
      </c>
      <c r="L3182">
        <v>36</v>
      </c>
      <c r="M3182" t="b">
        <v>1</v>
      </c>
      <c r="N3182" t="s">
        <v>8269</v>
      </c>
      <c r="O3182">
        <f>ROUND(E3182/D3182*100,0)</f>
        <v>126</v>
      </c>
      <c r="P3182">
        <f>IFERROR(ROUND(E3182/L3182,2),0)</f>
        <v>17.53</v>
      </c>
      <c r="Q3182" t="s">
        <v>8315</v>
      </c>
      <c r="R3182" t="s">
        <v>8316</v>
      </c>
      <c r="S3182" s="15">
        <f>(((J3182/60)/60)+24)+DATE(1970,1,1)</f>
        <v>431468.51666666666</v>
      </c>
      <c r="T3182" s="15">
        <f>(((I3182/60)/60)+24)+DATE(1970,1,1)</f>
        <v>432188.51666666666</v>
      </c>
    </row>
    <row r="3183" spans="1:20" ht="43.5" hidden="1" x14ac:dyDescent="0.35">
      <c r="A3183">
        <v>3460</v>
      </c>
      <c r="B3183" s="3" t="s">
        <v>3459</v>
      </c>
      <c r="C3183" s="3" t="s">
        <v>7570</v>
      </c>
      <c r="D3183" s="6">
        <v>500</v>
      </c>
      <c r="E3183" s="8">
        <v>950</v>
      </c>
      <c r="F3183" t="s">
        <v>8218</v>
      </c>
      <c r="G3183" t="s">
        <v>8224</v>
      </c>
      <c r="H3183" t="s">
        <v>8246</v>
      </c>
      <c r="I3183">
        <v>1408106352</v>
      </c>
      <c r="J3183">
        <v>1406896752</v>
      </c>
      <c r="K3183" t="b">
        <v>0</v>
      </c>
      <c r="L3183">
        <v>19</v>
      </c>
      <c r="M3183" t="b">
        <v>1</v>
      </c>
      <c r="N3183" t="s">
        <v>8269</v>
      </c>
      <c r="O3183">
        <f>ROUND(E3183/D3183*100,0)</f>
        <v>190</v>
      </c>
      <c r="P3183">
        <f>IFERROR(ROUND(E3183/L3183,2),0)</f>
        <v>50</v>
      </c>
      <c r="Q3183" t="s">
        <v>8315</v>
      </c>
      <c r="R3183" t="s">
        <v>8316</v>
      </c>
      <c r="S3183" s="15">
        <f>(((J3183/60)/60)+24)+DATE(1970,1,1)</f>
        <v>416397.65333333332</v>
      </c>
      <c r="T3183" s="15">
        <f>(((I3183/60)/60)+24)+DATE(1970,1,1)</f>
        <v>416733.65333333332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8315</v>
      </c>
      <c r="R3184" t="s">
        <v>8316</v>
      </c>
      <c r="S3184" s="15">
        <f>(((J3184/60)/60)+24)+DATE(1970,1,1)</f>
        <v>393151.78361111111</v>
      </c>
      <c r="T3184" s="15">
        <f>(((I3184/60)/60)+24)+DATE(1970,1,1)</f>
        <v>394490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8315</v>
      </c>
      <c r="R3185" t="s">
        <v>8316</v>
      </c>
      <c r="S3185" s="15">
        <f>(((J3185/60)/60)+24)+DATE(1970,1,1)</f>
        <v>407740.07472222223</v>
      </c>
      <c r="T3185" s="15">
        <f>(((I3185/60)/60)+24)+DATE(1970,1,1)</f>
        <v>408172.07472222223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8315</v>
      </c>
      <c r="R3186" t="s">
        <v>8316</v>
      </c>
      <c r="S3186" s="15">
        <f>(((J3186/60)/60)+24)+DATE(1970,1,1)</f>
        <v>414944.8419444444</v>
      </c>
      <c r="T3186" s="15">
        <f>(((I3186/60)/60)+24)+DATE(1970,1,1)</f>
        <v>415664.8419444444</v>
      </c>
    </row>
    <row r="3187" spans="1:20" ht="43.5" hidden="1" x14ac:dyDescent="0.35">
      <c r="A3187">
        <v>3465</v>
      </c>
      <c r="B3187" s="3" t="s">
        <v>3464</v>
      </c>
      <c r="C3187" s="3" t="s">
        <v>7575</v>
      </c>
      <c r="D3187" s="6">
        <v>2000</v>
      </c>
      <c r="E3187" s="8">
        <v>2060</v>
      </c>
      <c r="F3187" t="s">
        <v>8218</v>
      </c>
      <c r="G3187" t="s">
        <v>8224</v>
      </c>
      <c r="H3187" t="s">
        <v>8246</v>
      </c>
      <c r="I3187">
        <v>1439136000</v>
      </c>
      <c r="J3187">
        <v>1436972472</v>
      </c>
      <c r="K3187" t="b">
        <v>0</v>
      </c>
      <c r="L3187">
        <v>36</v>
      </c>
      <c r="M3187" t="b">
        <v>1</v>
      </c>
      <c r="N3187" t="s">
        <v>8269</v>
      </c>
      <c r="O3187">
        <f>ROUND(E3187/D3187*100,0)</f>
        <v>103</v>
      </c>
      <c r="P3187">
        <f>IFERROR(ROUND(E3187/L3187,2),0)</f>
        <v>57.22</v>
      </c>
      <c r="Q3187" t="s">
        <v>8315</v>
      </c>
      <c r="R3187" t="s">
        <v>8316</v>
      </c>
      <c r="S3187" s="15">
        <f>(((J3187/60)/60)+24)+DATE(1970,1,1)</f>
        <v>424752.01999999996</v>
      </c>
      <c r="T3187" s="15">
        <f>(((I3187/60)/60)+24)+DATE(1970,1,1)</f>
        <v>425353</v>
      </c>
    </row>
    <row r="3188" spans="1:20" ht="43.5" hidden="1" x14ac:dyDescent="0.35">
      <c r="A3188">
        <v>3471</v>
      </c>
      <c r="B3188" s="3" t="s">
        <v>3470</v>
      </c>
      <c r="C3188" s="3" t="s">
        <v>7581</v>
      </c>
      <c r="D3188" s="6">
        <v>500</v>
      </c>
      <c r="E3188" s="8">
        <v>1073</v>
      </c>
      <c r="F3188" t="s">
        <v>8218</v>
      </c>
      <c r="G3188" t="s">
        <v>8224</v>
      </c>
      <c r="H3188" t="s">
        <v>8246</v>
      </c>
      <c r="I3188">
        <v>1409515200</v>
      </c>
      <c r="J3188">
        <v>1405971690</v>
      </c>
      <c r="K3188" t="b">
        <v>0</v>
      </c>
      <c r="L3188">
        <v>30</v>
      </c>
      <c r="M3188" t="b">
        <v>1</v>
      </c>
      <c r="N3188" t="s">
        <v>8269</v>
      </c>
      <c r="O3188">
        <f>ROUND(E3188/D3188*100,0)</f>
        <v>215</v>
      </c>
      <c r="P3188">
        <f>IFERROR(ROUND(E3188/L3188,2),0)</f>
        <v>35.770000000000003</v>
      </c>
      <c r="Q3188" t="s">
        <v>8315</v>
      </c>
      <c r="R3188" t="s">
        <v>8316</v>
      </c>
      <c r="S3188" s="15">
        <f>(((J3188/60)/60)+24)+DATE(1970,1,1)</f>
        <v>416140.69166666665</v>
      </c>
      <c r="T3188" s="15">
        <f>(((I3188/60)/60)+24)+DATE(1970,1,1)</f>
        <v>417125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8315</v>
      </c>
      <c r="R3189" t="s">
        <v>8316</v>
      </c>
      <c r="S3189" s="15">
        <f>(((J3189/60)/60)+24)+DATE(1970,1,1)</f>
        <v>415992.99249999999</v>
      </c>
      <c r="T3189" s="15">
        <f>(((I3189/60)/60)+24)+DATE(1970,1,1)</f>
        <v>416472.99249999999</v>
      </c>
    </row>
    <row r="3190" spans="1:20" ht="43.5" hidden="1" x14ac:dyDescent="0.35">
      <c r="A3190">
        <v>3474</v>
      </c>
      <c r="B3190" s="3" t="s">
        <v>3473</v>
      </c>
      <c r="C3190" s="3" t="s">
        <v>7584</v>
      </c>
      <c r="D3190" s="6">
        <v>2000</v>
      </c>
      <c r="E3190" s="8">
        <v>2020</v>
      </c>
      <c r="F3190" t="s">
        <v>8218</v>
      </c>
      <c r="G3190" t="s">
        <v>8224</v>
      </c>
      <c r="H3190" t="s">
        <v>8246</v>
      </c>
      <c r="I3190">
        <v>1469016131</v>
      </c>
      <c r="J3190">
        <v>1466424131</v>
      </c>
      <c r="K3190" t="b">
        <v>0</v>
      </c>
      <c r="L3190">
        <v>39</v>
      </c>
      <c r="M3190" t="b">
        <v>1</v>
      </c>
      <c r="N3190" t="s">
        <v>8269</v>
      </c>
      <c r="O3190">
        <f>ROUND(E3190/D3190*100,0)</f>
        <v>101</v>
      </c>
      <c r="P3190">
        <f>IFERROR(ROUND(E3190/L3190,2),0)</f>
        <v>51.79</v>
      </c>
      <c r="Q3190" t="s">
        <v>8315</v>
      </c>
      <c r="R3190" t="s">
        <v>8316</v>
      </c>
      <c r="S3190" s="15">
        <f>(((J3190/60)/60)+24)+DATE(1970,1,1)</f>
        <v>432933.0363888889</v>
      </c>
      <c r="T3190" s="15">
        <f>(((I3190/60)/60)+24)+DATE(1970,1,1)</f>
        <v>433653.0363888889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8315</v>
      </c>
      <c r="R3191" t="s">
        <v>8357</v>
      </c>
      <c r="S3191" s="15">
        <f>(((J3191/60)/60)+24)+DATE(1970,1,1)</f>
        <v>422777.31444444443</v>
      </c>
      <c r="T3191" s="15">
        <f>(((I3191/60)/60)+24)+DATE(1970,1,1)</f>
        <v>423497.31444444443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8315</v>
      </c>
      <c r="R3192" t="s">
        <v>8357</v>
      </c>
      <c r="S3192" s="15">
        <f>(((J3192/60)/60)+24)+DATE(1970,1,1)</f>
        <v>436332.63194444444</v>
      </c>
      <c r="T3192" s="15">
        <f>(((I3192/60)/60)+24)+DATE(1970,1,1)</f>
        <v>437053.63194444444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8315</v>
      </c>
      <c r="R3193" t="s">
        <v>8357</v>
      </c>
      <c r="S3193" s="15">
        <f>(((J3193/60)/60)+24)+DATE(1970,1,1)</f>
        <v>432867.13027777779</v>
      </c>
      <c r="T3193" s="15">
        <f>(((I3193/60)/60)+24)+DATE(1970,1,1)</f>
        <v>434307.13027777779</v>
      </c>
    </row>
    <row r="3194" spans="1:20" ht="43.5" hidden="1" x14ac:dyDescent="0.35">
      <c r="A3194">
        <v>3475</v>
      </c>
      <c r="B3194" s="3" t="s">
        <v>3474</v>
      </c>
      <c r="C3194" s="3" t="s">
        <v>7585</v>
      </c>
      <c r="D3194" s="6">
        <v>300</v>
      </c>
      <c r="E3194" s="8">
        <v>340</v>
      </c>
      <c r="F3194" t="s">
        <v>8218</v>
      </c>
      <c r="G3194" t="s">
        <v>8224</v>
      </c>
      <c r="H3194" t="s">
        <v>8246</v>
      </c>
      <c r="I3194">
        <v>1414972800</v>
      </c>
      <c r="J3194">
        <v>1412629704</v>
      </c>
      <c r="K3194" t="b">
        <v>0</v>
      </c>
      <c r="L3194">
        <v>17</v>
      </c>
      <c r="M3194" t="b">
        <v>1</v>
      </c>
      <c r="N3194" t="s">
        <v>8269</v>
      </c>
      <c r="O3194">
        <f>ROUND(E3194/D3194*100,0)</f>
        <v>113</v>
      </c>
      <c r="P3194">
        <f>IFERROR(ROUND(E3194/L3194,2),0)</f>
        <v>20</v>
      </c>
      <c r="Q3194" t="s">
        <v>8315</v>
      </c>
      <c r="R3194" t="s">
        <v>8316</v>
      </c>
      <c r="S3194" s="15">
        <f>(((J3194/60)/60)+24)+DATE(1970,1,1)</f>
        <v>417990.13999999996</v>
      </c>
      <c r="T3194" s="15">
        <f>(((I3194/60)/60)+24)+DATE(1970,1,1)</f>
        <v>418641</v>
      </c>
    </row>
    <row r="3195" spans="1:20" ht="43.5" hidden="1" x14ac:dyDescent="0.35">
      <c r="A3195">
        <v>3479</v>
      </c>
      <c r="B3195" s="3" t="s">
        <v>3478</v>
      </c>
      <c r="C3195" s="3" t="s">
        <v>7589</v>
      </c>
      <c r="D3195" s="6">
        <v>1500</v>
      </c>
      <c r="E3195" s="8">
        <v>1918</v>
      </c>
      <c r="F3195" t="s">
        <v>8218</v>
      </c>
      <c r="G3195" t="s">
        <v>8224</v>
      </c>
      <c r="H3195" t="s">
        <v>8246</v>
      </c>
      <c r="I3195">
        <v>1403382680</v>
      </c>
      <c r="J3195">
        <v>1400790680</v>
      </c>
      <c r="K3195" t="b">
        <v>0</v>
      </c>
      <c r="L3195">
        <v>56</v>
      </c>
      <c r="M3195" t="b">
        <v>1</v>
      </c>
      <c r="N3195" t="s">
        <v>8269</v>
      </c>
      <c r="O3195">
        <f>ROUND(E3195/D3195*100,0)</f>
        <v>128</v>
      </c>
      <c r="P3195">
        <f>IFERROR(ROUND(E3195/L3195,2),0)</f>
        <v>34.25</v>
      </c>
      <c r="Q3195" t="s">
        <v>8315</v>
      </c>
      <c r="R3195" t="s">
        <v>8316</v>
      </c>
      <c r="S3195" s="15">
        <f>(((J3195/60)/60)+24)+DATE(1970,1,1)</f>
        <v>414701.52222222218</v>
      </c>
      <c r="T3195" s="15">
        <f>(((I3195/60)/60)+24)+DATE(1970,1,1)</f>
        <v>415421.52222222218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8315</v>
      </c>
      <c r="R3196" t="s">
        <v>8357</v>
      </c>
      <c r="S3196" s="15">
        <f>(((J3196/60)/60)+24)+DATE(1970,1,1)</f>
        <v>424306.49944444443</v>
      </c>
      <c r="T3196" s="15">
        <f>(((I3196/60)/60)+24)+DATE(1970,1,1)</f>
        <v>425026.49944444443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8315</v>
      </c>
      <c r="R3197" t="s">
        <v>8357</v>
      </c>
      <c r="S3197" s="15">
        <f>(((J3197/60)/60)+24)+DATE(1970,1,1)</f>
        <v>420359.26166666666</v>
      </c>
      <c r="T3197" s="15">
        <f>(((I3197/60)/60)+24)+DATE(1970,1,1)</f>
        <v>421079.26166666666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8315</v>
      </c>
      <c r="R3198" t="s">
        <v>8357</v>
      </c>
      <c r="S3198" s="15">
        <f>(((J3198/60)/60)+24)+DATE(1970,1,1)</f>
        <v>423719.35416666669</v>
      </c>
      <c r="T3198" s="15">
        <f>(((I3198/60)/60)+24)+DATE(1970,1,1)</f>
        <v>425159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8315</v>
      </c>
      <c r="R3199" t="s">
        <v>8357</v>
      </c>
      <c r="S3199" s="15">
        <f>(((J3199/60)/60)+24)+DATE(1970,1,1)</f>
        <v>420164.83833333332</v>
      </c>
      <c r="T3199" s="15">
        <f>(((I3199/60)/60)+24)+DATE(1970,1,1)</f>
        <v>420884.83833333332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8315</v>
      </c>
      <c r="R3200" t="s">
        <v>8357</v>
      </c>
      <c r="S3200" s="15">
        <f>(((J3200/60)/60)+24)+DATE(1970,1,1)</f>
        <v>420259.18805555557</v>
      </c>
      <c r="T3200" s="15">
        <f>(((I3200/60)/60)+24)+DATE(1970,1,1)</f>
        <v>421171.18805555557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8315</v>
      </c>
      <c r="R3201" t="s">
        <v>8357</v>
      </c>
      <c r="S3201" s="15">
        <f>(((J3201/60)/60)+24)+DATE(1970,1,1)</f>
        <v>416547.28277777776</v>
      </c>
      <c r="T3201" s="15">
        <f>(((I3201/60)/60)+24)+DATE(1970,1,1)</f>
        <v>417270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8315</v>
      </c>
      <c r="R3202" t="s">
        <v>8357</v>
      </c>
      <c r="S3202" s="15">
        <f>(((J3202/60)/60)+24)+DATE(1970,1,1)</f>
        <v>430984.69472222222</v>
      </c>
      <c r="T3202" s="15">
        <f>(((I3202/60)/60)+24)+DATE(1970,1,1)</f>
        <v>431702.56666666665</v>
      </c>
    </row>
    <row r="3203" spans="1:20" ht="43.5" hidden="1" x14ac:dyDescent="0.35">
      <c r="A3203">
        <v>3482</v>
      </c>
      <c r="B3203" s="3" t="s">
        <v>3481</v>
      </c>
      <c r="C3203" s="3" t="s">
        <v>7592</v>
      </c>
      <c r="D3203" s="6">
        <v>3000</v>
      </c>
      <c r="E3203" s="8">
        <v>4150</v>
      </c>
      <c r="F3203" t="s">
        <v>8218</v>
      </c>
      <c r="G3203" t="s">
        <v>8224</v>
      </c>
      <c r="H3203" t="s">
        <v>8246</v>
      </c>
      <c r="I3203">
        <v>1404671466</v>
      </c>
      <c r="J3203">
        <v>1402079466</v>
      </c>
      <c r="K3203" t="b">
        <v>0</v>
      </c>
      <c r="L3203">
        <v>80</v>
      </c>
      <c r="M3203" t="b">
        <v>1</v>
      </c>
      <c r="N3203" t="s">
        <v>8269</v>
      </c>
      <c r="O3203">
        <f>ROUND(E3203/D3203*100,0)</f>
        <v>138</v>
      </c>
      <c r="P3203">
        <f>IFERROR(ROUND(E3203/L3203,2),0)</f>
        <v>51.88</v>
      </c>
      <c r="Q3203" t="s">
        <v>8315</v>
      </c>
      <c r="R3203" t="s">
        <v>8316</v>
      </c>
      <c r="S3203" s="15">
        <f>(((J3203/60)/60)+24)+DATE(1970,1,1)</f>
        <v>415059.51833333337</v>
      </c>
      <c r="T3203" s="15">
        <f>(((I3203/60)/60)+24)+DATE(1970,1,1)</f>
        <v>415779.51833333337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8315</v>
      </c>
      <c r="R3204" t="s">
        <v>8357</v>
      </c>
      <c r="S3204" s="15">
        <f>(((J3204/60)/60)+24)+DATE(1970,1,1)</f>
        <v>426989.48500000004</v>
      </c>
      <c r="T3204" s="15">
        <f>(((I3204/60)/60)+24)+DATE(1970,1,1)</f>
        <v>428390.98333333334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8315</v>
      </c>
      <c r="R3205" t="s">
        <v>8357</v>
      </c>
      <c r="S3205" s="15">
        <f>(((J3205/60)/60)+24)+DATE(1970,1,1)</f>
        <v>425768.72833333333</v>
      </c>
      <c r="T3205" s="15">
        <f>(((I3205/60)/60)+24)+DATE(1970,1,1)</f>
        <v>426488.72833333333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8315</v>
      </c>
      <c r="R3206" t="s">
        <v>8357</v>
      </c>
      <c r="S3206" s="15">
        <f>(((J3206/60)/60)+24)+DATE(1970,1,1)</f>
        <v>424081.46638888889</v>
      </c>
      <c r="T3206" s="15">
        <f>(((I3206/60)/60)+24)+DATE(1970,1,1)</f>
        <v>424801.23333333334</v>
      </c>
    </row>
    <row r="3207" spans="1:20" ht="43.5" hidden="1" x14ac:dyDescent="0.35">
      <c r="A3207">
        <v>3487</v>
      </c>
      <c r="B3207" s="3" t="s">
        <v>3486</v>
      </c>
      <c r="C3207" s="3" t="s">
        <v>7597</v>
      </c>
      <c r="D3207" s="6">
        <v>2000</v>
      </c>
      <c r="E3207" s="8">
        <v>2555</v>
      </c>
      <c r="F3207" t="s">
        <v>8218</v>
      </c>
      <c r="G3207" t="s">
        <v>8224</v>
      </c>
      <c r="H3207" t="s">
        <v>8246</v>
      </c>
      <c r="I3207">
        <v>1435185252</v>
      </c>
      <c r="J3207">
        <v>1432593252</v>
      </c>
      <c r="K3207" t="b">
        <v>0</v>
      </c>
      <c r="L3207">
        <v>66</v>
      </c>
      <c r="M3207" t="b">
        <v>1</v>
      </c>
      <c r="N3207" t="s">
        <v>8269</v>
      </c>
      <c r="O3207">
        <f>ROUND(E3207/D3207*100,0)</f>
        <v>128</v>
      </c>
      <c r="P3207">
        <f>IFERROR(ROUND(E3207/L3207,2),0)</f>
        <v>38.71</v>
      </c>
      <c r="Q3207" t="s">
        <v>8315</v>
      </c>
      <c r="R3207" t="s">
        <v>8316</v>
      </c>
      <c r="S3207" s="15">
        <f>(((J3207/60)/60)+24)+DATE(1970,1,1)</f>
        <v>423535.57</v>
      </c>
      <c r="T3207" s="15">
        <f>(((I3207/60)/60)+24)+DATE(1970,1,1)</f>
        <v>424255.57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8315</v>
      </c>
      <c r="R3208" t="s">
        <v>8357</v>
      </c>
      <c r="S3208" s="15">
        <f>(((J3208/60)/60)+24)+DATE(1970,1,1)</f>
        <v>425607.62527777778</v>
      </c>
      <c r="T3208" s="15">
        <f>(((I3208/60)/60)+24)+DATE(1970,1,1)</f>
        <v>426327.62527777778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8315</v>
      </c>
      <c r="R3209" t="s">
        <v>8357</v>
      </c>
      <c r="S3209" s="15">
        <f>(((J3209/60)/60)+24)+DATE(1970,1,1)</f>
        <v>421311.66861111112</v>
      </c>
      <c r="T3209" s="15">
        <f>(((I3209/60)/60)+24)+DATE(1970,1,1)</f>
        <v>422750.66861111112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8315</v>
      </c>
      <c r="R3210" t="s">
        <v>8316</v>
      </c>
      <c r="S3210" s="15">
        <f>(((J3210/60)/60)+24)+DATE(1970,1,1)</f>
        <v>415799.52138888894</v>
      </c>
      <c r="T3210" s="15">
        <f>(((I3210/60)/60)+24)+DATE(1970,1,1)</f>
        <v>416303.52138888894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8315</v>
      </c>
      <c r="R3211" t="s">
        <v>8316</v>
      </c>
      <c r="S3211" s="15">
        <f>(((J3211/60)/60)+24)+DATE(1970,1,1)</f>
        <v>414624.2938888889</v>
      </c>
      <c r="T3211" s="15">
        <f>(((I3211/60)/60)+24)+DATE(1970,1,1)</f>
        <v>415400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8315</v>
      </c>
      <c r="R3212" t="s">
        <v>8316</v>
      </c>
      <c r="S3212" s="15">
        <f>(((J3212/60)/60)+24)+DATE(1970,1,1)</f>
        <v>396271.47749999998</v>
      </c>
      <c r="T3212" s="15">
        <f>(((I3212/60)/60)+24)+DATE(1970,1,1)</f>
        <v>397404.98333333334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8315</v>
      </c>
      <c r="R3213" t="s">
        <v>8316</v>
      </c>
      <c r="S3213" s="15">
        <f>(((J3213/60)/60)+24)+DATE(1970,1,1)</f>
        <v>415967.0777777778</v>
      </c>
      <c r="T3213" s="15">
        <f>(((I3213/60)/60)+24)+DATE(1970,1,1)</f>
        <v>416723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8315</v>
      </c>
      <c r="R3214" t="s">
        <v>8316</v>
      </c>
      <c r="S3214" s="15">
        <f>(((J3214/60)/60)+24)+DATE(1970,1,1)</f>
        <v>415852.09750000003</v>
      </c>
      <c r="T3214" s="15">
        <f>(((I3214/60)/60)+24)+DATE(1970,1,1)</f>
        <v>416572.09750000003</v>
      </c>
    </row>
    <row r="3215" spans="1:20" ht="43.5" hidden="1" x14ac:dyDescent="0.35">
      <c r="A3215">
        <v>3489</v>
      </c>
      <c r="B3215" s="3" t="s">
        <v>3488</v>
      </c>
      <c r="C3215" s="3" t="s">
        <v>7599</v>
      </c>
      <c r="D3215" s="6">
        <v>5000</v>
      </c>
      <c r="E3215" s="8">
        <v>5635</v>
      </c>
      <c r="F3215" t="s">
        <v>8218</v>
      </c>
      <c r="G3215" t="s">
        <v>8224</v>
      </c>
      <c r="H3215" t="s">
        <v>8246</v>
      </c>
      <c r="I3215">
        <v>1400965200</v>
      </c>
      <c r="J3215">
        <v>1398352531</v>
      </c>
      <c r="K3215" t="b">
        <v>0</v>
      </c>
      <c r="L3215">
        <v>72</v>
      </c>
      <c r="M3215" t="b">
        <v>1</v>
      </c>
      <c r="N3215" t="s">
        <v>8269</v>
      </c>
      <c r="O3215">
        <f>ROUND(E3215/D3215*100,0)</f>
        <v>113</v>
      </c>
      <c r="P3215">
        <f>IFERROR(ROUND(E3215/L3215,2),0)</f>
        <v>78.260000000000005</v>
      </c>
      <c r="Q3215" t="s">
        <v>8315</v>
      </c>
      <c r="R3215" t="s">
        <v>8316</v>
      </c>
      <c r="S3215" s="15">
        <f>(((J3215/60)/60)+24)+DATE(1970,1,1)</f>
        <v>414024.25861111109</v>
      </c>
      <c r="T3215" s="15">
        <f>(((I3215/60)/60)+24)+DATE(1970,1,1)</f>
        <v>414750</v>
      </c>
    </row>
    <row r="3216" spans="1:20" ht="43.5" hidden="1" x14ac:dyDescent="0.35">
      <c r="A3216">
        <v>3501</v>
      </c>
      <c r="B3216" s="3" t="s">
        <v>3500</v>
      </c>
      <c r="C3216" s="3" t="s">
        <v>7611</v>
      </c>
      <c r="D3216" s="6">
        <v>1500</v>
      </c>
      <c r="E3216" s="8">
        <v>1510</v>
      </c>
      <c r="F3216" t="s">
        <v>8218</v>
      </c>
      <c r="G3216" t="s">
        <v>8224</v>
      </c>
      <c r="H3216" t="s">
        <v>8246</v>
      </c>
      <c r="I3216">
        <v>1441995595</v>
      </c>
      <c r="J3216">
        <v>1439835595</v>
      </c>
      <c r="K3216" t="b">
        <v>0</v>
      </c>
      <c r="L3216">
        <v>42</v>
      </c>
      <c r="M3216" t="b">
        <v>1</v>
      </c>
      <c r="N3216" t="s">
        <v>8269</v>
      </c>
      <c r="O3216">
        <f>ROUND(E3216/D3216*100,0)</f>
        <v>101</v>
      </c>
      <c r="P3216">
        <f>IFERROR(ROUND(E3216/L3216,2),0)</f>
        <v>35.950000000000003</v>
      </c>
      <c r="Q3216" t="s">
        <v>8315</v>
      </c>
      <c r="R3216" t="s">
        <v>8316</v>
      </c>
      <c r="S3216" s="15">
        <f>(((J3216/60)/60)+24)+DATE(1970,1,1)</f>
        <v>425547.33194444445</v>
      </c>
      <c r="T3216" s="15">
        <f>(((I3216/60)/60)+24)+DATE(1970,1,1)</f>
        <v>426147.33194444445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8315</v>
      </c>
      <c r="R3217" t="s">
        <v>8316</v>
      </c>
      <c r="S3217" s="15">
        <f>(((J3217/60)/60)+24)+DATE(1970,1,1)</f>
        <v>425208.96416666667</v>
      </c>
      <c r="T3217" s="15">
        <f>(((I3217/60)/60)+24)+DATE(1970,1,1)</f>
        <v>426108.98333333334</v>
      </c>
    </row>
    <row r="3218" spans="1:20" ht="43.5" hidden="1" x14ac:dyDescent="0.35">
      <c r="A3218">
        <v>3503</v>
      </c>
      <c r="B3218" s="3" t="s">
        <v>3502</v>
      </c>
      <c r="C3218" s="3" t="s">
        <v>7613</v>
      </c>
      <c r="D3218" s="6">
        <v>2500</v>
      </c>
      <c r="E3218" s="8">
        <v>2689</v>
      </c>
      <c r="F3218" t="s">
        <v>8218</v>
      </c>
      <c r="G3218" t="s">
        <v>8224</v>
      </c>
      <c r="H3218" t="s">
        <v>8246</v>
      </c>
      <c r="I3218">
        <v>1469359728</v>
      </c>
      <c r="J3218">
        <v>1466767728</v>
      </c>
      <c r="K3218" t="b">
        <v>0</v>
      </c>
      <c r="L3218">
        <v>38</v>
      </c>
      <c r="M3218" t="b">
        <v>1</v>
      </c>
      <c r="N3218" t="s">
        <v>8269</v>
      </c>
      <c r="O3218">
        <f>ROUND(E3218/D3218*100,0)</f>
        <v>108</v>
      </c>
      <c r="P3218">
        <f>IFERROR(ROUND(E3218/L3218,2),0)</f>
        <v>70.760000000000005</v>
      </c>
      <c r="Q3218" t="s">
        <v>8315</v>
      </c>
      <c r="R3218" t="s">
        <v>8316</v>
      </c>
      <c r="S3218" s="15">
        <f>(((J3218/60)/60)+24)+DATE(1970,1,1)</f>
        <v>433028.48000000004</v>
      </c>
      <c r="T3218" s="15">
        <f>(((I3218/60)/60)+24)+DATE(1970,1,1)</f>
        <v>433748.48000000004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8315</v>
      </c>
      <c r="R3219" t="s">
        <v>8316</v>
      </c>
      <c r="S3219" s="15">
        <f>(((J3219/60)/60)+24)+DATE(1970,1,1)</f>
        <v>435502.10666666663</v>
      </c>
      <c r="T3219" s="15">
        <f>(((I3219/60)/60)+24)+DATE(1970,1,1)</f>
        <v>436222.10666666663</v>
      </c>
    </row>
    <row r="3220" spans="1:20" ht="43.5" hidden="1" x14ac:dyDescent="0.35">
      <c r="A3220">
        <v>3508</v>
      </c>
      <c r="B3220" s="3" t="s">
        <v>3507</v>
      </c>
      <c r="C3220" s="3" t="s">
        <v>7618</v>
      </c>
      <c r="D3220" s="6">
        <v>100</v>
      </c>
      <c r="E3220" s="8">
        <v>180</v>
      </c>
      <c r="F3220" t="s">
        <v>8218</v>
      </c>
      <c r="G3220" t="s">
        <v>8224</v>
      </c>
      <c r="H3220" t="s">
        <v>8246</v>
      </c>
      <c r="I3220">
        <v>1462914000</v>
      </c>
      <c r="J3220">
        <v>1460914253</v>
      </c>
      <c r="K3220" t="b">
        <v>0</v>
      </c>
      <c r="L3220">
        <v>15</v>
      </c>
      <c r="M3220" t="b">
        <v>1</v>
      </c>
      <c r="N3220" t="s">
        <v>8269</v>
      </c>
      <c r="O3220">
        <f>ROUND(E3220/D3220*100,0)</f>
        <v>180</v>
      </c>
      <c r="P3220">
        <f>IFERROR(ROUND(E3220/L3220,2),0)</f>
        <v>12</v>
      </c>
      <c r="Q3220" t="s">
        <v>8315</v>
      </c>
      <c r="R3220" t="s">
        <v>8316</v>
      </c>
      <c r="S3220" s="15">
        <f>(((J3220/60)/60)+24)+DATE(1970,1,1)</f>
        <v>431402.51472222223</v>
      </c>
      <c r="T3220" s="15">
        <f>(((I3220/60)/60)+24)+DATE(1970,1,1)</f>
        <v>431958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8315</v>
      </c>
      <c r="R3221" t="s">
        <v>8316</v>
      </c>
      <c r="S3221" s="15">
        <f>(((J3221/60)/60)+24)+DATE(1970,1,1)</f>
        <v>421160.59638888889</v>
      </c>
      <c r="T3221" s="15">
        <f>(((I3221/60)/60)+24)+DATE(1970,1,1)</f>
        <v>421999.59638888889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8315</v>
      </c>
      <c r="R3222" t="s">
        <v>8316</v>
      </c>
      <c r="S3222" s="15">
        <f>(((J3222/60)/60)+24)+DATE(1970,1,1)</f>
        <v>438485.00111111108</v>
      </c>
      <c r="T3222" s="15">
        <f>(((I3222/60)/60)+24)+DATE(1970,1,1)</f>
        <v>439302</v>
      </c>
    </row>
    <row r="3223" spans="1:20" ht="43.5" hidden="1" x14ac:dyDescent="0.35">
      <c r="A3223">
        <v>3511</v>
      </c>
      <c r="B3223" s="3" t="s">
        <v>3510</v>
      </c>
      <c r="C3223" s="3" t="s">
        <v>7621</v>
      </c>
      <c r="D3223" s="6">
        <v>1500</v>
      </c>
      <c r="E3223" s="8">
        <v>1518</v>
      </c>
      <c r="F3223" t="s">
        <v>8218</v>
      </c>
      <c r="G3223" t="s">
        <v>8224</v>
      </c>
      <c r="H3223" t="s">
        <v>8246</v>
      </c>
      <c r="I3223">
        <v>1415385000</v>
      </c>
      <c r="J3223">
        <v>1413406695</v>
      </c>
      <c r="K3223" t="b">
        <v>0</v>
      </c>
      <c r="L3223">
        <v>19</v>
      </c>
      <c r="M3223" t="b">
        <v>1</v>
      </c>
      <c r="N3223" t="s">
        <v>8269</v>
      </c>
      <c r="O3223">
        <f>ROUND(E3223/D3223*100,0)</f>
        <v>101</v>
      </c>
      <c r="P3223">
        <f>IFERROR(ROUND(E3223/L3223,2),0)</f>
        <v>79.89</v>
      </c>
      <c r="Q3223" t="s">
        <v>8315</v>
      </c>
      <c r="R3223" t="s">
        <v>8316</v>
      </c>
      <c r="S3223" s="15">
        <f>(((J3223/60)/60)+24)+DATE(1970,1,1)</f>
        <v>418205.97083333333</v>
      </c>
      <c r="T3223" s="15">
        <f>(((I3223/60)/60)+24)+DATE(1970,1,1)</f>
        <v>418755.5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8315</v>
      </c>
      <c r="R3224" t="s">
        <v>8316</v>
      </c>
      <c r="S3224" s="15">
        <f>(((J3224/60)/60)+24)+DATE(1970,1,1)</f>
        <v>426430.97138888889</v>
      </c>
      <c r="T3224" s="15">
        <f>(((I3224/60)/60)+24)+DATE(1970,1,1)</f>
        <v>427182.48333333334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8315</v>
      </c>
      <c r="R3225" t="s">
        <v>8316</v>
      </c>
      <c r="S3225" s="15">
        <f>(((J3225/60)/60)+24)+DATE(1970,1,1)</f>
        <v>424901.04888888891</v>
      </c>
      <c r="T3225" s="15">
        <f>(((I3225/60)/60)+24)+DATE(1970,1,1)</f>
        <v>425621.04888888891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8315</v>
      </c>
      <c r="R3226" t="s">
        <v>8316</v>
      </c>
      <c r="S3226" s="15">
        <f>(((J3226/60)/60)+24)+DATE(1970,1,1)</f>
        <v>436685.42027777777</v>
      </c>
      <c r="T3226" s="15">
        <f>(((I3226/60)/60)+24)+DATE(1970,1,1)</f>
        <v>437822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8315</v>
      </c>
      <c r="R3227" t="s">
        <v>8316</v>
      </c>
      <c r="S3227" s="15">
        <f>(((J3227/60)/60)+24)+DATE(1970,1,1)</f>
        <v>432022.42722222221</v>
      </c>
      <c r="T3227" s="15">
        <f>(((I3227/60)/60)+24)+DATE(1970,1,1)</f>
        <v>432534</v>
      </c>
    </row>
    <row r="3228" spans="1:20" ht="43.5" hidden="1" x14ac:dyDescent="0.35">
      <c r="A3228">
        <v>3512</v>
      </c>
      <c r="B3228" s="3" t="s">
        <v>3511</v>
      </c>
      <c r="C3228" s="3" t="s">
        <v>7622</v>
      </c>
      <c r="D3228" s="6">
        <v>1000</v>
      </c>
      <c r="E3228" s="8">
        <v>1000</v>
      </c>
      <c r="F3228" t="s">
        <v>8218</v>
      </c>
      <c r="G3228" t="s">
        <v>8224</v>
      </c>
      <c r="H3228" t="s">
        <v>8246</v>
      </c>
      <c r="I3228">
        <v>1429789992</v>
      </c>
      <c r="J3228">
        <v>1424609592</v>
      </c>
      <c r="K3228" t="b">
        <v>0</v>
      </c>
      <c r="L3228">
        <v>17</v>
      </c>
      <c r="M3228" t="b">
        <v>1</v>
      </c>
      <c r="N3228" t="s">
        <v>8269</v>
      </c>
      <c r="O3228">
        <f>ROUND(E3228/D3228*100,0)</f>
        <v>100</v>
      </c>
      <c r="P3228">
        <f>IFERROR(ROUND(E3228/L3228,2),0)</f>
        <v>58.82</v>
      </c>
      <c r="Q3228" t="s">
        <v>8315</v>
      </c>
      <c r="R3228" t="s">
        <v>8316</v>
      </c>
      <c r="S3228" s="15">
        <f>(((J3228/60)/60)+24)+DATE(1970,1,1)</f>
        <v>421317.88666666666</v>
      </c>
      <c r="T3228" s="15">
        <f>(((I3228/60)/60)+24)+DATE(1970,1,1)</f>
        <v>422756.88666666666</v>
      </c>
    </row>
    <row r="3229" spans="1:20" ht="43.5" hidden="1" x14ac:dyDescent="0.35">
      <c r="A3229">
        <v>3517</v>
      </c>
      <c r="B3229" s="3" t="s">
        <v>3516</v>
      </c>
      <c r="C3229" s="3" t="s">
        <v>7627</v>
      </c>
      <c r="D3229" s="6">
        <v>4000</v>
      </c>
      <c r="E3229" s="8">
        <v>4000</v>
      </c>
      <c r="F3229" t="s">
        <v>8218</v>
      </c>
      <c r="G3229" t="s">
        <v>8224</v>
      </c>
      <c r="H3229" t="s">
        <v>8246</v>
      </c>
      <c r="I3229">
        <v>1404471600</v>
      </c>
      <c r="J3229">
        <v>1401910634</v>
      </c>
      <c r="K3229" t="b">
        <v>0</v>
      </c>
      <c r="L3229">
        <v>13</v>
      </c>
      <c r="M3229" t="b">
        <v>1</v>
      </c>
      <c r="N3229" t="s">
        <v>8269</v>
      </c>
      <c r="O3229">
        <f>ROUND(E3229/D3229*100,0)</f>
        <v>100</v>
      </c>
      <c r="P3229">
        <f>IFERROR(ROUND(E3229/L3229,2),0)</f>
        <v>307.69</v>
      </c>
      <c r="Q3229" t="s">
        <v>8315</v>
      </c>
      <c r="R3229" t="s">
        <v>8316</v>
      </c>
      <c r="S3229" s="15">
        <f>(((J3229/60)/60)+24)+DATE(1970,1,1)</f>
        <v>415012.62055555556</v>
      </c>
      <c r="T3229" s="15">
        <f>(((I3229/60)/60)+24)+DATE(1970,1,1)</f>
        <v>415724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8315</v>
      </c>
      <c r="R3230" t="s">
        <v>8316</v>
      </c>
      <c r="S3230" s="15">
        <f>(((J3230/60)/60)+24)+DATE(1970,1,1)</f>
        <v>427706.02333333332</v>
      </c>
      <c r="T3230" s="15">
        <f>(((I3230/60)/60)+24)+DATE(1970,1,1)</f>
        <v>428461.98333333334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8315</v>
      </c>
      <c r="R3231" t="s">
        <v>8316</v>
      </c>
      <c r="S3231" s="15">
        <f>(((J3231/60)/60)+24)+DATE(1970,1,1)</f>
        <v>418335.99944444443</v>
      </c>
      <c r="T3231" s="15">
        <f>(((I3231/60)/60)+24)+DATE(1970,1,1)</f>
        <v>419056.99944444443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8315</v>
      </c>
      <c r="R3232" t="s">
        <v>8316</v>
      </c>
      <c r="S3232" s="15">
        <f>(((J3232/60)/60)+24)+DATE(1970,1,1)</f>
        <v>417493.03500000003</v>
      </c>
      <c r="T3232" s="15">
        <f>(((I3232/60)/60)+24)+DATE(1970,1,1)</f>
        <v>417852.98333333334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8315</v>
      </c>
      <c r="R3233" t="s">
        <v>8316</v>
      </c>
      <c r="S3233" s="15">
        <f>(((J3233/60)/60)+24)+DATE(1970,1,1)</f>
        <v>430663.65194444446</v>
      </c>
      <c r="T3233" s="15">
        <f>(((I3233/60)/60)+24)+DATE(1970,1,1)</f>
        <v>431383.65194444446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8315</v>
      </c>
      <c r="R3234" t="s">
        <v>8316</v>
      </c>
      <c r="S3234" s="15">
        <f>(((J3234/60)/60)+24)+DATE(1970,1,1)</f>
        <v>431068.53249999997</v>
      </c>
      <c r="T3234" s="15">
        <f>(((I3234/60)/60)+24)+DATE(1970,1,1)</f>
        <v>431796.98333333334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8315</v>
      </c>
      <c r="R3235" t="s">
        <v>8316</v>
      </c>
      <c r="S3235" s="15">
        <f>(((J3235/60)/60)+24)+DATE(1970,1,1)</f>
        <v>438340.32083333336</v>
      </c>
      <c r="T3235" s="15">
        <f>(((I3235/60)/60)+24)+DATE(1970,1,1)</f>
        <v>439060.32083333336</v>
      </c>
    </row>
    <row r="3236" spans="1:20" ht="43.5" hidden="1" x14ac:dyDescent="0.35">
      <c r="A3236">
        <v>3519</v>
      </c>
      <c r="B3236" s="3" t="s">
        <v>3518</v>
      </c>
      <c r="C3236" s="3" t="s">
        <v>7629</v>
      </c>
      <c r="D3236" s="6">
        <v>2000</v>
      </c>
      <c r="E3236" s="8">
        <v>2027</v>
      </c>
      <c r="F3236" t="s">
        <v>8218</v>
      </c>
      <c r="G3236" t="s">
        <v>8224</v>
      </c>
      <c r="H3236" t="s">
        <v>8246</v>
      </c>
      <c r="I3236">
        <v>1425478950</v>
      </c>
      <c r="J3236">
        <v>1422886950</v>
      </c>
      <c r="K3236" t="b">
        <v>0</v>
      </c>
      <c r="L3236">
        <v>28</v>
      </c>
      <c r="M3236" t="b">
        <v>1</v>
      </c>
      <c r="N3236" t="s">
        <v>8269</v>
      </c>
      <c r="O3236">
        <f>ROUND(E3236/D3236*100,0)</f>
        <v>101</v>
      </c>
      <c r="P3236">
        <f>IFERROR(ROUND(E3236/L3236,2),0)</f>
        <v>72.39</v>
      </c>
      <c r="Q3236" t="s">
        <v>8315</v>
      </c>
      <c r="R3236" t="s">
        <v>8316</v>
      </c>
      <c r="S3236" s="15">
        <f>(((J3236/60)/60)+24)+DATE(1970,1,1)</f>
        <v>420839.375</v>
      </c>
      <c r="T3236" s="15">
        <f>(((I3236/60)/60)+24)+DATE(1970,1,1)</f>
        <v>421559.375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8315</v>
      </c>
      <c r="R3237" t="s">
        <v>8316</v>
      </c>
      <c r="S3237" s="15">
        <f>(((J3237/60)/60)+24)+DATE(1970,1,1)</f>
        <v>432473.34750000003</v>
      </c>
      <c r="T3237" s="15">
        <f>(((I3237/60)/60)+24)+DATE(1970,1,1)</f>
        <v>433193.34750000003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8315</v>
      </c>
      <c r="R3238" t="s">
        <v>8316</v>
      </c>
      <c r="S3238" s="15">
        <f>(((J3238/60)/60)+24)+DATE(1970,1,1)</f>
        <v>436807.00916666666</v>
      </c>
      <c r="T3238" s="15">
        <f>(((I3238/60)/60)+24)+DATE(1970,1,1)</f>
        <v>437527.00916666666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8315</v>
      </c>
      <c r="R3239" t="s">
        <v>8316</v>
      </c>
      <c r="S3239" s="15">
        <f>(((J3239/60)/60)+24)+DATE(1970,1,1)</f>
        <v>425996.38444444444</v>
      </c>
      <c r="T3239" s="15">
        <f>(((I3239/60)/60)+24)+DATE(1970,1,1)</f>
        <v>426564.98333333334</v>
      </c>
    </row>
    <row r="3240" spans="1:20" ht="43.5" hidden="1" x14ac:dyDescent="0.35">
      <c r="A3240">
        <v>3520</v>
      </c>
      <c r="B3240" s="3" t="s">
        <v>3519</v>
      </c>
      <c r="C3240" s="3" t="s">
        <v>7630</v>
      </c>
      <c r="D3240" s="6">
        <v>2000</v>
      </c>
      <c r="E3240" s="8">
        <v>2015</v>
      </c>
      <c r="F3240" t="s">
        <v>8218</v>
      </c>
      <c r="G3240" t="s">
        <v>8224</v>
      </c>
      <c r="H3240" t="s">
        <v>8246</v>
      </c>
      <c r="I3240">
        <v>1441547220</v>
      </c>
      <c r="J3240">
        <v>1439322412</v>
      </c>
      <c r="K3240" t="b">
        <v>0</v>
      </c>
      <c r="L3240">
        <v>21</v>
      </c>
      <c r="M3240" t="b">
        <v>1</v>
      </c>
      <c r="N3240" t="s">
        <v>8269</v>
      </c>
      <c r="O3240">
        <f>ROUND(E3240/D3240*100,0)</f>
        <v>101</v>
      </c>
      <c r="P3240">
        <f>IFERROR(ROUND(E3240/L3240,2),0)</f>
        <v>95.95</v>
      </c>
      <c r="Q3240" t="s">
        <v>8315</v>
      </c>
      <c r="R3240" t="s">
        <v>8316</v>
      </c>
      <c r="S3240" s="15">
        <f>(((J3240/60)/60)+24)+DATE(1970,1,1)</f>
        <v>425404.78111111111</v>
      </c>
      <c r="T3240" s="15">
        <f>(((I3240/60)/60)+24)+DATE(1970,1,1)</f>
        <v>426022.78333333333</v>
      </c>
    </row>
    <row r="3241" spans="1:20" ht="43.5" hidden="1" x14ac:dyDescent="0.35">
      <c r="A3241">
        <v>3522</v>
      </c>
      <c r="B3241" s="3" t="s">
        <v>3521</v>
      </c>
      <c r="C3241" s="3" t="s">
        <v>7632</v>
      </c>
      <c r="D3241" s="6">
        <v>1395</v>
      </c>
      <c r="E3241" s="8">
        <v>1395</v>
      </c>
      <c r="F3241" t="s">
        <v>8218</v>
      </c>
      <c r="G3241" t="s">
        <v>8224</v>
      </c>
      <c r="H3241" t="s">
        <v>8246</v>
      </c>
      <c r="I3241">
        <v>1442311560</v>
      </c>
      <c r="J3241">
        <v>1439924246</v>
      </c>
      <c r="K3241" t="b">
        <v>0</v>
      </c>
      <c r="L3241">
        <v>34</v>
      </c>
      <c r="M3241" t="b">
        <v>1</v>
      </c>
      <c r="N3241" t="s">
        <v>8269</v>
      </c>
      <c r="O3241">
        <f>ROUND(E3241/D3241*100,0)</f>
        <v>100</v>
      </c>
      <c r="P3241">
        <f>IFERROR(ROUND(E3241/L3241,2),0)</f>
        <v>41.03</v>
      </c>
      <c r="Q3241" t="s">
        <v>8315</v>
      </c>
      <c r="R3241" t="s">
        <v>8316</v>
      </c>
      <c r="S3241" s="15">
        <f>(((J3241/60)/60)+24)+DATE(1970,1,1)</f>
        <v>425571.95722222223</v>
      </c>
      <c r="T3241" s="15">
        <f>(((I3241/60)/60)+24)+DATE(1970,1,1)</f>
        <v>426235.1</v>
      </c>
    </row>
    <row r="3242" spans="1:20" ht="43.5" hidden="1" x14ac:dyDescent="0.35">
      <c r="A3242">
        <v>3523</v>
      </c>
      <c r="B3242" s="3" t="s">
        <v>3522</v>
      </c>
      <c r="C3242" s="3" t="s">
        <v>7633</v>
      </c>
      <c r="D3242" s="6">
        <v>4000</v>
      </c>
      <c r="E3242" s="8">
        <v>4546</v>
      </c>
      <c r="F3242" t="s">
        <v>8218</v>
      </c>
      <c r="G3242" t="s">
        <v>8224</v>
      </c>
      <c r="H3242" t="s">
        <v>8246</v>
      </c>
      <c r="I3242">
        <v>1474844400</v>
      </c>
      <c r="J3242">
        <v>1469871148</v>
      </c>
      <c r="K3242" t="b">
        <v>0</v>
      </c>
      <c r="L3242">
        <v>80</v>
      </c>
      <c r="M3242" t="b">
        <v>1</v>
      </c>
      <c r="N3242" t="s">
        <v>8269</v>
      </c>
      <c r="O3242">
        <f>ROUND(E3242/D3242*100,0)</f>
        <v>114</v>
      </c>
      <c r="P3242">
        <f>IFERROR(ROUND(E3242/L3242,2),0)</f>
        <v>56.83</v>
      </c>
      <c r="Q3242" t="s">
        <v>8315</v>
      </c>
      <c r="R3242" t="s">
        <v>8316</v>
      </c>
      <c r="S3242" s="15">
        <f>(((J3242/60)/60)+24)+DATE(1970,1,1)</f>
        <v>433890.54111111106</v>
      </c>
      <c r="T3242" s="15">
        <f>(((I3242/60)/60)+24)+DATE(1970,1,1)</f>
        <v>435272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8315</v>
      </c>
      <c r="R3243" t="s">
        <v>8316</v>
      </c>
      <c r="S3243" s="15">
        <f>(((J3243/60)/60)+24)+DATE(1970,1,1)</f>
        <v>417376.7972222222</v>
      </c>
      <c r="T3243" s="15">
        <f>(((I3243/60)/60)+24)+DATE(1970,1,1)</f>
        <v>418167.98333333334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8315</v>
      </c>
      <c r="R3244" t="s">
        <v>8316</v>
      </c>
      <c r="S3244" s="15">
        <f>(((J3244/60)/60)+24)+DATE(1970,1,1)</f>
        <v>416859.13666666666</v>
      </c>
      <c r="T3244" s="15">
        <f>(((I3244/60)/60)+24)+DATE(1970,1,1)</f>
        <v>417579.13666666666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8315</v>
      </c>
      <c r="R3245" t="s">
        <v>8316</v>
      </c>
      <c r="S3245" s="15">
        <f>(((J3245/60)/60)+24)+DATE(1970,1,1)</f>
        <v>426227.32277777779</v>
      </c>
      <c r="T3245" s="15">
        <f>(((I3245/60)/60)+24)+DATE(1970,1,1)</f>
        <v>426801</v>
      </c>
    </row>
    <row r="3246" spans="1:20" ht="43.5" hidden="1" x14ac:dyDescent="0.35">
      <c r="A3246">
        <v>3528</v>
      </c>
      <c r="B3246" s="3" t="s">
        <v>3527</v>
      </c>
      <c r="C3246" s="3" t="s">
        <v>7638</v>
      </c>
      <c r="D3246" s="6">
        <v>1650</v>
      </c>
      <c r="E3246" s="8">
        <v>1669</v>
      </c>
      <c r="F3246" t="s">
        <v>8218</v>
      </c>
      <c r="G3246" t="s">
        <v>8224</v>
      </c>
      <c r="H3246" t="s">
        <v>8246</v>
      </c>
      <c r="I3246">
        <v>1484740918</v>
      </c>
      <c r="J3246">
        <v>1483012918</v>
      </c>
      <c r="K3246" t="b">
        <v>0</v>
      </c>
      <c r="L3246">
        <v>37</v>
      </c>
      <c r="M3246" t="b">
        <v>1</v>
      </c>
      <c r="N3246" t="s">
        <v>8269</v>
      </c>
      <c r="O3246">
        <f>ROUND(E3246/D3246*100,0)</f>
        <v>101</v>
      </c>
      <c r="P3246">
        <f>IFERROR(ROUND(E3246/L3246,2),0)</f>
        <v>45.11</v>
      </c>
      <c r="Q3246" t="s">
        <v>8315</v>
      </c>
      <c r="R3246" t="s">
        <v>8316</v>
      </c>
      <c r="S3246" s="15">
        <f>(((J3246/60)/60)+24)+DATE(1970,1,1)</f>
        <v>437541.03277777776</v>
      </c>
      <c r="T3246" s="15">
        <f>(((I3246/60)/60)+24)+DATE(1970,1,1)</f>
        <v>438021.03277777776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8315</v>
      </c>
      <c r="R3247" t="s">
        <v>8316</v>
      </c>
      <c r="S3247" s="15">
        <f>(((J3247/60)/60)+24)+DATE(1970,1,1)</f>
        <v>423191.40500000003</v>
      </c>
      <c r="T3247" s="15">
        <f>(((I3247/60)/60)+24)+DATE(1970,1,1)</f>
        <v>423947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8315</v>
      </c>
      <c r="R3248" t="s">
        <v>8316</v>
      </c>
      <c r="S3248" s="15">
        <f>(((J3248/60)/60)+24)+DATE(1970,1,1)</f>
        <v>425468.33333333331</v>
      </c>
      <c r="T3248" s="15">
        <f>(((I3248/60)/60)+24)+DATE(1970,1,1)</f>
        <v>426156.98333333334</v>
      </c>
    </row>
    <row r="3249" spans="1:20" ht="43.5" hidden="1" x14ac:dyDescent="0.35">
      <c r="A3249">
        <v>3530</v>
      </c>
      <c r="B3249" s="3" t="s">
        <v>3529</v>
      </c>
      <c r="C3249" s="3" t="s">
        <v>7640</v>
      </c>
      <c r="D3249" s="6">
        <v>2750</v>
      </c>
      <c r="E3249" s="8">
        <v>2750</v>
      </c>
      <c r="F3249" t="s">
        <v>8218</v>
      </c>
      <c r="G3249" t="s">
        <v>8224</v>
      </c>
      <c r="H3249" t="s">
        <v>8246</v>
      </c>
      <c r="I3249">
        <v>1460318400</v>
      </c>
      <c r="J3249">
        <v>1457881057</v>
      </c>
      <c r="K3249" t="b">
        <v>0</v>
      </c>
      <c r="L3249">
        <v>22</v>
      </c>
      <c r="M3249" t="b">
        <v>1</v>
      </c>
      <c r="N3249" t="s">
        <v>8269</v>
      </c>
      <c r="O3249">
        <f>ROUND(E3249/D3249*100,0)</f>
        <v>100</v>
      </c>
      <c r="P3249">
        <f>IFERROR(ROUND(E3249/L3249,2),0)</f>
        <v>125</v>
      </c>
      <c r="Q3249" t="s">
        <v>8315</v>
      </c>
      <c r="R3249" t="s">
        <v>8316</v>
      </c>
      <c r="S3249" s="15">
        <f>(((J3249/60)/60)+24)+DATE(1970,1,1)</f>
        <v>430559.96027777781</v>
      </c>
      <c r="T3249" s="15">
        <f>(((I3249/60)/60)+24)+DATE(1970,1,1)</f>
        <v>431237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8315</v>
      </c>
      <c r="R3250" t="s">
        <v>8316</v>
      </c>
      <c r="S3250" s="15">
        <f>(((J3250/60)/60)+24)+DATE(1970,1,1)</f>
        <v>421590.32138888893</v>
      </c>
      <c r="T3250" s="15">
        <f>(((I3250/60)/60)+24)+DATE(1970,1,1)</f>
        <v>422309.32138888893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8315</v>
      </c>
      <c r="R3251" t="s">
        <v>8316</v>
      </c>
      <c r="S3251" s="15">
        <f>(((J3251/60)/60)+24)+DATE(1970,1,1)</f>
        <v>423434.92055555555</v>
      </c>
      <c r="T3251" s="15">
        <f>(((I3251/60)/60)+24)+DATE(1970,1,1)</f>
        <v>424154.92055555555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8315</v>
      </c>
      <c r="R3252" t="s">
        <v>8316</v>
      </c>
      <c r="S3252" s="15">
        <f>(((J3252/60)/60)+24)+DATE(1970,1,1)</f>
        <v>417986.81222222222</v>
      </c>
      <c r="T3252" s="15">
        <f>(((I3252/60)/60)+24)+DATE(1970,1,1)</f>
        <v>418707.81222222222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8315</v>
      </c>
      <c r="R3253" t="s">
        <v>8316</v>
      </c>
      <c r="S3253" s="15">
        <f>(((J3253/60)/60)+24)+DATE(1970,1,1)</f>
        <v>423458.54611111112</v>
      </c>
      <c r="T3253" s="15">
        <f>(((I3253/60)/60)+24)+DATE(1970,1,1)</f>
        <v>424178.54611111112</v>
      </c>
    </row>
    <row r="3254" spans="1:20" ht="43.5" hidden="1" x14ac:dyDescent="0.35">
      <c r="A3254">
        <v>3535</v>
      </c>
      <c r="B3254" s="3" t="s">
        <v>3534</v>
      </c>
      <c r="C3254" s="3" t="s">
        <v>7645</v>
      </c>
      <c r="D3254" s="6">
        <v>2000</v>
      </c>
      <c r="E3254" s="8">
        <v>2063</v>
      </c>
      <c r="F3254" t="s">
        <v>8218</v>
      </c>
      <c r="G3254" t="s">
        <v>8224</v>
      </c>
      <c r="H3254" t="s">
        <v>8246</v>
      </c>
      <c r="I3254">
        <v>1443808800</v>
      </c>
      <c r="J3254">
        <v>1441120910</v>
      </c>
      <c r="K3254" t="b">
        <v>0</v>
      </c>
      <c r="L3254">
        <v>46</v>
      </c>
      <c r="M3254" t="b">
        <v>1</v>
      </c>
      <c r="N3254" t="s">
        <v>8269</v>
      </c>
      <c r="O3254">
        <f>ROUND(E3254/D3254*100,0)</f>
        <v>103</v>
      </c>
      <c r="P3254">
        <f>IFERROR(ROUND(E3254/L3254,2),0)</f>
        <v>44.85</v>
      </c>
      <c r="Q3254" t="s">
        <v>8315</v>
      </c>
      <c r="R3254" t="s">
        <v>8316</v>
      </c>
      <c r="S3254" s="15">
        <f>(((J3254/60)/60)+24)+DATE(1970,1,1)</f>
        <v>425904.36388888885</v>
      </c>
      <c r="T3254" s="15">
        <f>(((I3254/60)/60)+24)+DATE(1970,1,1)</f>
        <v>426651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8315</v>
      </c>
      <c r="R3255" t="s">
        <v>8316</v>
      </c>
      <c r="S3255" s="15">
        <f>(((J3255/60)/60)+24)+DATE(1970,1,1)</f>
        <v>434398.84111111111</v>
      </c>
      <c r="T3255" s="15">
        <f>(((I3255/60)/60)+24)+DATE(1970,1,1)</f>
        <v>434844.75</v>
      </c>
    </row>
    <row r="3256" spans="1:20" ht="43.5" hidden="1" x14ac:dyDescent="0.35">
      <c r="A3256">
        <v>3536</v>
      </c>
      <c r="B3256" s="3" t="s">
        <v>3535</v>
      </c>
      <c r="C3256" s="3" t="s">
        <v>7646</v>
      </c>
      <c r="D3256" s="6">
        <v>150</v>
      </c>
      <c r="E3256" s="8">
        <v>230</v>
      </c>
      <c r="F3256" t="s">
        <v>8218</v>
      </c>
      <c r="G3256" t="s">
        <v>8224</v>
      </c>
      <c r="H3256" t="s">
        <v>8246</v>
      </c>
      <c r="I3256">
        <v>1450612740</v>
      </c>
      <c r="J3256">
        <v>1448040425</v>
      </c>
      <c r="K3256" t="b">
        <v>0</v>
      </c>
      <c r="L3256">
        <v>17</v>
      </c>
      <c r="M3256" t="b">
        <v>1</v>
      </c>
      <c r="N3256" t="s">
        <v>8269</v>
      </c>
      <c r="O3256">
        <f>ROUND(E3256/D3256*100,0)</f>
        <v>153</v>
      </c>
      <c r="P3256">
        <f>IFERROR(ROUND(E3256/L3256,2),0)</f>
        <v>13.53</v>
      </c>
      <c r="Q3256" t="s">
        <v>8315</v>
      </c>
      <c r="R3256" t="s">
        <v>8316</v>
      </c>
      <c r="S3256" s="15">
        <f>(((J3256/60)/60)+24)+DATE(1970,1,1)</f>
        <v>427826.45138888888</v>
      </c>
      <c r="T3256" s="15">
        <f>(((I3256/60)/60)+24)+DATE(1970,1,1)</f>
        <v>428540.98333333334</v>
      </c>
    </row>
    <row r="3257" spans="1:20" ht="43.5" hidden="1" x14ac:dyDescent="0.35">
      <c r="A3257">
        <v>3538</v>
      </c>
      <c r="B3257" s="3" t="s">
        <v>3537</v>
      </c>
      <c r="C3257" s="3" t="s">
        <v>7648</v>
      </c>
      <c r="D3257" s="6">
        <v>2000</v>
      </c>
      <c r="E3257" s="8">
        <v>2569</v>
      </c>
      <c r="F3257" t="s">
        <v>8218</v>
      </c>
      <c r="G3257" t="s">
        <v>8224</v>
      </c>
      <c r="H3257" t="s">
        <v>8246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8269</v>
      </c>
      <c r="O3257">
        <f>ROUND(E3257/D3257*100,0)</f>
        <v>128</v>
      </c>
      <c r="P3257">
        <f>IFERROR(ROUND(E3257/L3257,2),0)</f>
        <v>30.95</v>
      </c>
      <c r="Q3257" t="s">
        <v>8315</v>
      </c>
      <c r="R3257" t="s">
        <v>8316</v>
      </c>
      <c r="S3257" s="15">
        <f>(((J3257/60)/60)+24)+DATE(1970,1,1)</f>
        <v>433651.09444444446</v>
      </c>
      <c r="T3257" s="15">
        <f>(((I3257/60)/60)+24)+DATE(1970,1,1)</f>
        <v>434323.09444444446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8315</v>
      </c>
      <c r="R3258" t="s">
        <v>8316</v>
      </c>
      <c r="S3258" s="15">
        <f>(((J3258/60)/60)+24)+DATE(1970,1,1)</f>
        <v>423406.77138888894</v>
      </c>
      <c r="T3258" s="15">
        <f>(((I3258/60)/60)+24)+DATE(1970,1,1)</f>
        <v>423924.98333333334</v>
      </c>
    </row>
    <row r="3259" spans="1:20" ht="58" hidden="1" x14ac:dyDescent="0.35">
      <c r="A3259">
        <v>3540</v>
      </c>
      <c r="B3259" s="3" t="s">
        <v>3539</v>
      </c>
      <c r="C3259" s="3" t="s">
        <v>7650</v>
      </c>
      <c r="D3259" s="6">
        <v>300</v>
      </c>
      <c r="E3259" s="8">
        <v>369</v>
      </c>
      <c r="F3259" t="s">
        <v>8218</v>
      </c>
      <c r="G3259" t="s">
        <v>8224</v>
      </c>
      <c r="H3259" t="s">
        <v>8246</v>
      </c>
      <c r="I3259">
        <v>1466899491</v>
      </c>
      <c r="J3259">
        <v>1464307491</v>
      </c>
      <c r="K3259" t="b">
        <v>0</v>
      </c>
      <c r="L3259">
        <v>8</v>
      </c>
      <c r="M3259" t="b">
        <v>1</v>
      </c>
      <c r="N3259" t="s">
        <v>8269</v>
      </c>
      <c r="O3259">
        <f>ROUND(E3259/D3259*100,0)</f>
        <v>123</v>
      </c>
      <c r="P3259">
        <f>IFERROR(ROUND(E3259/L3259,2),0)</f>
        <v>46.13</v>
      </c>
      <c r="Q3259" t="s">
        <v>8315</v>
      </c>
      <c r="R3259" t="s">
        <v>8316</v>
      </c>
      <c r="S3259" s="15">
        <f>(((J3259/60)/60)+24)+DATE(1970,1,1)</f>
        <v>432345.08083333337</v>
      </c>
      <c r="T3259" s="15">
        <f>(((I3259/60)/60)+24)+DATE(1970,1,1)</f>
        <v>433065.08083333337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8315</v>
      </c>
      <c r="R3260" t="s">
        <v>8316</v>
      </c>
      <c r="S3260" s="15">
        <f>(((J3260/60)/60)+24)+DATE(1970,1,1)</f>
        <v>419526.2947222222</v>
      </c>
      <c r="T3260" s="15">
        <f>(((I3260/60)/60)+24)+DATE(1970,1,1)</f>
        <v>420246.2947222222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8315</v>
      </c>
      <c r="R3261" t="s">
        <v>8316</v>
      </c>
      <c r="S3261" s="15">
        <f>(((J3261/60)/60)+24)+DATE(1970,1,1)</f>
        <v>434691.26250000001</v>
      </c>
      <c r="T3261" s="15">
        <f>(((I3261/60)/60)+24)+DATE(1970,1,1)</f>
        <v>435396.98333333334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8315</v>
      </c>
      <c r="R3262" t="s">
        <v>8316</v>
      </c>
      <c r="S3262" s="15">
        <f>(((J3262/60)/60)+24)+DATE(1970,1,1)</f>
        <v>427225.14388888888</v>
      </c>
      <c r="T3262" s="15">
        <f>(((I3262/60)/60)+24)+DATE(1970,1,1)</f>
        <v>428066.14388888888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8315</v>
      </c>
      <c r="R3263" t="s">
        <v>8316</v>
      </c>
      <c r="S3263" s="15">
        <f>(((J3263/60)/60)+24)+DATE(1970,1,1)</f>
        <v>424058.41000000003</v>
      </c>
      <c r="T3263" s="15">
        <f>(((I3263/60)/60)+24)+DATE(1970,1,1)</f>
        <v>424778.41000000003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8315</v>
      </c>
      <c r="R3264" t="s">
        <v>8316</v>
      </c>
      <c r="S3264" s="15">
        <f>(((J3264/60)/60)+24)+DATE(1970,1,1)</f>
        <v>419080.57277777779</v>
      </c>
      <c r="T3264" s="15">
        <f>(((I3264/60)/60)+24)+DATE(1970,1,1)</f>
        <v>419821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8315</v>
      </c>
      <c r="R3265" t="s">
        <v>8316</v>
      </c>
      <c r="S3265" s="15">
        <f>(((J3265/60)/60)+24)+DATE(1970,1,1)</f>
        <v>426765.38555555552</v>
      </c>
      <c r="T3265" s="15">
        <f>(((I3265/60)/60)+24)+DATE(1970,1,1)</f>
        <v>427326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8315</v>
      </c>
      <c r="R3266" t="s">
        <v>8316</v>
      </c>
      <c r="S3266" s="15">
        <f>(((J3266/60)/60)+24)+DATE(1970,1,1)</f>
        <v>420340.20500000002</v>
      </c>
      <c r="T3266" s="15">
        <f>(((I3266/60)/60)+24)+DATE(1970,1,1)</f>
        <v>420727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8315</v>
      </c>
      <c r="R3267" t="s">
        <v>8316</v>
      </c>
      <c r="S3267" s="15">
        <f>(((J3267/60)/60)+24)+DATE(1970,1,1)</f>
        <v>427418.08750000002</v>
      </c>
      <c r="T3267" s="15">
        <f>(((I3267/60)/60)+24)+DATE(1970,1,1)</f>
        <v>428138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8315</v>
      </c>
      <c r="R3268" t="s">
        <v>8316</v>
      </c>
      <c r="S3268" s="15">
        <f>(((J3268/60)/60)+24)+DATE(1970,1,1)</f>
        <v>423213.86722222227</v>
      </c>
      <c r="T3268" s="15">
        <f>(((I3268/60)/60)+24)+DATE(1970,1,1)</f>
        <v>423966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8315</v>
      </c>
      <c r="R3269" t="s">
        <v>8316</v>
      </c>
      <c r="S3269" s="15">
        <f>(((J3269/60)/60)+24)+DATE(1970,1,1)</f>
        <v>424083.18333333335</v>
      </c>
      <c r="T3269" s="15">
        <f>(((I3269/60)/60)+24)+DATE(1970,1,1)</f>
        <v>424803.18333333335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8315</v>
      </c>
      <c r="R3270" t="s">
        <v>8316</v>
      </c>
      <c r="S3270" s="15">
        <f>(((J3270/60)/60)+24)+DATE(1970,1,1)</f>
        <v>434118.70222222223</v>
      </c>
      <c r="T3270" s="15">
        <f>(((I3270/60)/60)+24)+DATE(1970,1,1)</f>
        <v>434502.70222222223</v>
      </c>
    </row>
    <row r="3271" spans="1:20" ht="43.5" hidden="1" x14ac:dyDescent="0.35">
      <c r="A3271">
        <v>3541</v>
      </c>
      <c r="B3271" s="3" t="s">
        <v>3540</v>
      </c>
      <c r="C3271" s="3" t="s">
        <v>7651</v>
      </c>
      <c r="D3271" s="6">
        <v>1200</v>
      </c>
      <c r="E3271" s="8">
        <v>1260</v>
      </c>
      <c r="F3271" t="s">
        <v>8218</v>
      </c>
      <c r="G3271" t="s">
        <v>8224</v>
      </c>
      <c r="H3271" t="s">
        <v>8246</v>
      </c>
      <c r="I3271">
        <v>1441042275</v>
      </c>
      <c r="J3271">
        <v>1438882275</v>
      </c>
      <c r="K3271" t="b">
        <v>0</v>
      </c>
      <c r="L3271">
        <v>32</v>
      </c>
      <c r="M3271" t="b">
        <v>1</v>
      </c>
      <c r="N3271" t="s">
        <v>8269</v>
      </c>
      <c r="O3271">
        <f>ROUND(E3271/D3271*100,0)</f>
        <v>105</v>
      </c>
      <c r="P3271">
        <f>IFERROR(ROUND(E3271/L3271,2),0)</f>
        <v>39.380000000000003</v>
      </c>
      <c r="Q3271" t="s">
        <v>8315</v>
      </c>
      <c r="R3271" t="s">
        <v>8316</v>
      </c>
      <c r="S3271" s="15">
        <f>(((J3271/60)/60)+24)+DATE(1970,1,1)</f>
        <v>425282.52083333331</v>
      </c>
      <c r="T3271" s="15">
        <f>(((I3271/60)/60)+24)+DATE(1970,1,1)</f>
        <v>425882.52083333331</v>
      </c>
    </row>
    <row r="3272" spans="1:20" ht="43.5" hidden="1" x14ac:dyDescent="0.35">
      <c r="A3272">
        <v>3549</v>
      </c>
      <c r="B3272" s="3" t="s">
        <v>3548</v>
      </c>
      <c r="C3272" s="3" t="s">
        <v>7659</v>
      </c>
      <c r="D3272" s="6">
        <v>1000</v>
      </c>
      <c r="E3272" s="8">
        <v>1020</v>
      </c>
      <c r="F3272" t="s">
        <v>8218</v>
      </c>
      <c r="G3272" t="s">
        <v>8224</v>
      </c>
      <c r="H3272" t="s">
        <v>8246</v>
      </c>
      <c r="I3272">
        <v>1441358873</v>
      </c>
      <c r="J3272">
        <v>1438939673</v>
      </c>
      <c r="K3272" t="b">
        <v>0</v>
      </c>
      <c r="L3272">
        <v>42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24.29</v>
      </c>
      <c r="Q3272" t="s">
        <v>8315</v>
      </c>
      <c r="R3272" t="s">
        <v>8316</v>
      </c>
      <c r="S3272" s="15">
        <f>(((J3272/60)/60)+24)+DATE(1970,1,1)</f>
        <v>425298.46472222224</v>
      </c>
      <c r="T3272" s="15">
        <f>(((I3272/60)/60)+24)+DATE(1970,1,1)</f>
        <v>425970.46472222224</v>
      </c>
    </row>
    <row r="3273" spans="1:20" ht="58" hidden="1" x14ac:dyDescent="0.35">
      <c r="A3273">
        <v>3550</v>
      </c>
      <c r="B3273" s="3" t="s">
        <v>3549</v>
      </c>
      <c r="C3273" s="3" t="s">
        <v>7660</v>
      </c>
      <c r="D3273" s="6">
        <v>2500</v>
      </c>
      <c r="E3273" s="8">
        <v>2620</v>
      </c>
      <c r="F3273" t="s">
        <v>8218</v>
      </c>
      <c r="G3273" t="s">
        <v>8224</v>
      </c>
      <c r="H3273" t="s">
        <v>8246</v>
      </c>
      <c r="I3273">
        <v>1462224398</v>
      </c>
      <c r="J3273">
        <v>1459632398</v>
      </c>
      <c r="K3273" t="b">
        <v>0</v>
      </c>
      <c r="L3273">
        <v>64</v>
      </c>
      <c r="M3273" t="b">
        <v>1</v>
      </c>
      <c r="N3273" t="s">
        <v>8269</v>
      </c>
      <c r="O3273">
        <f>ROUND(E3273/D3273*100,0)</f>
        <v>105</v>
      </c>
      <c r="P3273">
        <f>IFERROR(ROUND(E3273/L3273,2),0)</f>
        <v>40.94</v>
      </c>
      <c r="Q3273" t="s">
        <v>8315</v>
      </c>
      <c r="R3273" t="s">
        <v>8316</v>
      </c>
      <c r="S3273" s="15">
        <f>(((J3273/60)/60)+24)+DATE(1970,1,1)</f>
        <v>431046.44388888887</v>
      </c>
      <c r="T3273" s="15">
        <f>(((I3273/60)/60)+24)+DATE(1970,1,1)</f>
        <v>431766.44388888887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8315</v>
      </c>
      <c r="R3274" t="s">
        <v>8316</v>
      </c>
      <c r="S3274" s="15">
        <f>(((J3274/60)/60)+24)+DATE(1970,1,1)</f>
        <v>426765.0025</v>
      </c>
      <c r="T3274" s="15">
        <f>(((I3274/60)/60)+24)+DATE(1970,1,1)</f>
        <v>427486.0025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8315</v>
      </c>
      <c r="R3275" t="s">
        <v>8316</v>
      </c>
      <c r="S3275" s="15">
        <f>(((J3275/60)/60)+24)+DATE(1970,1,1)</f>
        <v>434620.23388888891</v>
      </c>
      <c r="T3275" s="15">
        <f>(((I3275/60)/60)+24)+DATE(1970,1,1)</f>
        <v>435004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8315</v>
      </c>
      <c r="R3276" t="s">
        <v>8316</v>
      </c>
      <c r="S3276" s="15">
        <f>(((J3276/60)/60)+24)+DATE(1970,1,1)</f>
        <v>429553.90888888889</v>
      </c>
      <c r="T3276" s="15">
        <f>(((I3276/60)/60)+24)+DATE(1970,1,1)</f>
        <v>430614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8315</v>
      </c>
      <c r="R3277" t="s">
        <v>8316</v>
      </c>
      <c r="S3277" s="15">
        <f>(((J3277/60)/60)+24)+DATE(1970,1,1)</f>
        <v>420366.13083333336</v>
      </c>
      <c r="T3277" s="15">
        <f>(((I3277/60)/60)+24)+DATE(1970,1,1)</f>
        <v>420997.5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8315</v>
      </c>
      <c r="R3278" t="s">
        <v>8316</v>
      </c>
      <c r="S3278" s="15">
        <f>(((J3278/60)/60)+24)+DATE(1970,1,1)</f>
        <v>430183.79972222226</v>
      </c>
      <c r="T3278" s="15">
        <f>(((I3278/60)/60)+24)+DATE(1970,1,1)</f>
        <v>431004.98333333334</v>
      </c>
    </row>
    <row r="3279" spans="1:20" ht="43.5" hidden="1" x14ac:dyDescent="0.35">
      <c r="A3279">
        <v>3552</v>
      </c>
      <c r="B3279" s="3" t="s">
        <v>3551</v>
      </c>
      <c r="C3279" s="3" t="s">
        <v>7662</v>
      </c>
      <c r="D3279" s="6">
        <v>773</v>
      </c>
      <c r="E3279" s="8">
        <v>773</v>
      </c>
      <c r="F3279" t="s">
        <v>8218</v>
      </c>
      <c r="G3279" t="s">
        <v>8224</v>
      </c>
      <c r="H3279" t="s">
        <v>8246</v>
      </c>
      <c r="I3279">
        <v>1403964324</v>
      </c>
      <c r="J3279">
        <v>1401372324</v>
      </c>
      <c r="K3279" t="b">
        <v>0</v>
      </c>
      <c r="L3279">
        <v>20</v>
      </c>
      <c r="M3279" t="b">
        <v>1</v>
      </c>
      <c r="N3279" t="s">
        <v>8269</v>
      </c>
      <c r="O3279">
        <f>ROUND(E3279/D3279*100,0)</f>
        <v>100</v>
      </c>
      <c r="P3279">
        <f>IFERROR(ROUND(E3279/L3279,2),0)</f>
        <v>38.65</v>
      </c>
      <c r="Q3279" t="s">
        <v>8315</v>
      </c>
      <c r="R3279" t="s">
        <v>8316</v>
      </c>
      <c r="S3279" s="15">
        <f>(((J3279/60)/60)+24)+DATE(1970,1,1)</f>
        <v>414863.08999999997</v>
      </c>
      <c r="T3279" s="15">
        <f>(((I3279/60)/60)+24)+DATE(1970,1,1)</f>
        <v>415583.08999999997</v>
      </c>
    </row>
    <row r="3280" spans="1:20" ht="58" hidden="1" x14ac:dyDescent="0.35">
      <c r="A3280">
        <v>3556</v>
      </c>
      <c r="B3280" s="3" t="s">
        <v>3555</v>
      </c>
      <c r="C3280" s="3" t="s">
        <v>7666</v>
      </c>
      <c r="D3280" s="6">
        <v>2200</v>
      </c>
      <c r="E3280" s="8">
        <v>2210</v>
      </c>
      <c r="F3280" t="s">
        <v>8218</v>
      </c>
      <c r="G3280" t="s">
        <v>8224</v>
      </c>
      <c r="H3280" t="s">
        <v>8246</v>
      </c>
      <c r="I3280">
        <v>1408289724</v>
      </c>
      <c r="J3280">
        <v>1403105724</v>
      </c>
      <c r="K3280" t="b">
        <v>0</v>
      </c>
      <c r="L3280">
        <v>20</v>
      </c>
      <c r="M3280" t="b">
        <v>1</v>
      </c>
      <c r="N3280" t="s">
        <v>8269</v>
      </c>
      <c r="O3280">
        <f>ROUND(E3280/D3280*100,0)</f>
        <v>100</v>
      </c>
      <c r="P3280">
        <f>IFERROR(ROUND(E3280/L3280,2),0)</f>
        <v>110.5</v>
      </c>
      <c r="Q3280" t="s">
        <v>8315</v>
      </c>
      <c r="R3280" t="s">
        <v>8316</v>
      </c>
      <c r="S3280" s="15">
        <f>(((J3280/60)/60)+24)+DATE(1970,1,1)</f>
        <v>415344.58999999997</v>
      </c>
      <c r="T3280" s="15">
        <f>(((I3280/60)/60)+24)+DATE(1970,1,1)</f>
        <v>416784.58999999997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8315</v>
      </c>
      <c r="R3281" t="s">
        <v>8316</v>
      </c>
      <c r="S3281" s="15">
        <f>(((J3281/60)/60)+24)+DATE(1970,1,1)</f>
        <v>430283.46083333332</v>
      </c>
      <c r="T3281" s="15">
        <f>(((I3281/60)/60)+24)+DATE(1970,1,1)</f>
        <v>431002.46083333332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8315</v>
      </c>
      <c r="R3282" t="s">
        <v>8316</v>
      </c>
      <c r="S3282" s="15">
        <f>(((J3282/60)/60)+24)+DATE(1970,1,1)</f>
        <v>422859.16611111106</v>
      </c>
      <c r="T3282" s="15">
        <f>(((I3282/60)/60)+24)+DATE(1970,1,1)</f>
        <v>423686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8315</v>
      </c>
      <c r="R3283" t="s">
        <v>8316</v>
      </c>
      <c r="S3283" s="15">
        <f>(((J3283/60)/60)+24)+DATE(1970,1,1)</f>
        <v>425193.47361111111</v>
      </c>
      <c r="T3283" s="15">
        <f>(((I3283/60)/60)+24)+DATE(1970,1,1)</f>
        <v>425913.47361111111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8315</v>
      </c>
      <c r="R3284" t="s">
        <v>8316</v>
      </c>
      <c r="S3284" s="15">
        <f>(((J3284/60)/60)+24)+DATE(1970,1,1)</f>
        <v>430621.66333333333</v>
      </c>
      <c r="T3284" s="15">
        <f>(((I3284/60)/60)+24)+DATE(1970,1,1)</f>
        <v>431677.66333333333</v>
      </c>
    </row>
    <row r="3285" spans="1:20" ht="43.5" hidden="1" x14ac:dyDescent="0.35">
      <c r="A3285">
        <v>3558</v>
      </c>
      <c r="B3285" s="3" t="s">
        <v>3557</v>
      </c>
      <c r="C3285" s="3" t="s">
        <v>7668</v>
      </c>
      <c r="D3285" s="6">
        <v>350</v>
      </c>
      <c r="E3285" s="8">
        <v>504</v>
      </c>
      <c r="F3285" t="s">
        <v>8218</v>
      </c>
      <c r="G3285" t="s">
        <v>8224</v>
      </c>
      <c r="H3285" t="s">
        <v>8246</v>
      </c>
      <c r="I3285">
        <v>1435352400</v>
      </c>
      <c r="J3285">
        <v>1431718575</v>
      </c>
      <c r="K3285" t="b">
        <v>0</v>
      </c>
      <c r="L3285">
        <v>22</v>
      </c>
      <c r="M3285" t="b">
        <v>1</v>
      </c>
      <c r="N3285" t="s">
        <v>8269</v>
      </c>
      <c r="O3285">
        <f>ROUND(E3285/D3285*100,0)</f>
        <v>144</v>
      </c>
      <c r="P3285">
        <f>IFERROR(ROUND(E3285/L3285,2),0)</f>
        <v>22.91</v>
      </c>
      <c r="Q3285" t="s">
        <v>8315</v>
      </c>
      <c r="R3285" t="s">
        <v>8316</v>
      </c>
      <c r="S3285" s="15">
        <f>(((J3285/60)/60)+24)+DATE(1970,1,1)</f>
        <v>423292.60416666669</v>
      </c>
      <c r="T3285" s="15">
        <f>(((I3285/60)/60)+24)+DATE(1970,1,1)</f>
        <v>424302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8315</v>
      </c>
      <c r="R3286" t="s">
        <v>8316</v>
      </c>
      <c r="S3286" s="15">
        <f>(((J3286/60)/60)+24)+DATE(1970,1,1)</f>
        <v>429078.23694444442</v>
      </c>
      <c r="T3286" s="15">
        <f>(((I3286/60)/60)+24)+DATE(1970,1,1)</f>
        <v>429494.98333333334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8315</v>
      </c>
      <c r="R3287" t="s">
        <v>8316</v>
      </c>
      <c r="S3287" s="15">
        <f>(((J3287/60)/60)+24)+DATE(1970,1,1)</f>
        <v>438247.61833333335</v>
      </c>
      <c r="T3287" s="15">
        <f>(((I3287/60)/60)+24)+DATE(1970,1,1)</f>
        <v>438998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8315</v>
      </c>
      <c r="R3288" t="s">
        <v>8316</v>
      </c>
      <c r="S3288" s="15">
        <f>(((J3288/60)/60)+24)+DATE(1970,1,1)</f>
        <v>433565.16166666668</v>
      </c>
      <c r="T3288" s="15">
        <f>(((I3288/60)/60)+24)+DATE(1970,1,1)</f>
        <v>434285.16166666668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8315</v>
      </c>
      <c r="R3289" t="s">
        <v>8316</v>
      </c>
      <c r="S3289" s="15">
        <f>(((J3289/60)/60)+24)+DATE(1970,1,1)</f>
        <v>427419.00777777773</v>
      </c>
      <c r="T3289" s="15">
        <f>(((I3289/60)/60)+24)+DATE(1970,1,1)</f>
        <v>428019.00777777773</v>
      </c>
    </row>
    <row r="3290" spans="1:20" ht="58" hidden="1" x14ac:dyDescent="0.35">
      <c r="A3290">
        <v>3562</v>
      </c>
      <c r="B3290" s="3" t="s">
        <v>3561</v>
      </c>
      <c r="C3290" s="3" t="s">
        <v>7672</v>
      </c>
      <c r="D3290" s="6">
        <v>315</v>
      </c>
      <c r="E3290" s="8">
        <v>469</v>
      </c>
      <c r="F3290" t="s">
        <v>8218</v>
      </c>
      <c r="G3290" t="s">
        <v>8224</v>
      </c>
      <c r="H3290" t="s">
        <v>8246</v>
      </c>
      <c r="I3290">
        <v>1457906400</v>
      </c>
      <c r="J3290">
        <v>1457115427</v>
      </c>
      <c r="K3290" t="b">
        <v>0</v>
      </c>
      <c r="L3290">
        <v>31</v>
      </c>
      <c r="M3290" t="b">
        <v>1</v>
      </c>
      <c r="N3290" t="s">
        <v>8269</v>
      </c>
      <c r="O3290">
        <f>ROUND(E3290/D3290*100,0)</f>
        <v>149</v>
      </c>
      <c r="P3290">
        <f>IFERROR(ROUND(E3290/L3290,2),0)</f>
        <v>15.13</v>
      </c>
      <c r="Q3290" t="s">
        <v>8315</v>
      </c>
      <c r="R3290" t="s">
        <v>8316</v>
      </c>
      <c r="S3290" s="15">
        <f>(((J3290/60)/60)+24)+DATE(1970,1,1)</f>
        <v>430347.28527777776</v>
      </c>
      <c r="T3290" s="15">
        <f>(((I3290/60)/60)+24)+DATE(1970,1,1)</f>
        <v>430567</v>
      </c>
    </row>
    <row r="3291" spans="1:20" ht="43.5" hidden="1" x14ac:dyDescent="0.35">
      <c r="A3291">
        <v>3563</v>
      </c>
      <c r="B3291" s="3" t="s">
        <v>3562</v>
      </c>
      <c r="C3291" s="3" t="s">
        <v>7673</v>
      </c>
      <c r="D3291" s="6">
        <v>500</v>
      </c>
      <c r="E3291" s="8">
        <v>527.45000000000005</v>
      </c>
      <c r="F3291" t="s">
        <v>8218</v>
      </c>
      <c r="G3291" t="s">
        <v>8224</v>
      </c>
      <c r="H3291" t="s">
        <v>8246</v>
      </c>
      <c r="I3291">
        <v>1470078000</v>
      </c>
      <c r="J3291">
        <v>1467648456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105</v>
      </c>
      <c r="P3291">
        <f>IFERROR(ROUND(E3291/L3291,2),0)</f>
        <v>21.1</v>
      </c>
      <c r="Q3291" t="s">
        <v>8315</v>
      </c>
      <c r="R3291" t="s">
        <v>8316</v>
      </c>
      <c r="S3291" s="15">
        <f>(((J3291/60)/60)+24)+DATE(1970,1,1)</f>
        <v>433273.12666666671</v>
      </c>
      <c r="T3291" s="15">
        <f>(((I3291/60)/60)+24)+DATE(1970,1,1)</f>
        <v>433948</v>
      </c>
    </row>
    <row r="3292" spans="1:20" ht="29" hidden="1" x14ac:dyDescent="0.35">
      <c r="A3292">
        <v>3564</v>
      </c>
      <c r="B3292" s="3" t="s">
        <v>3563</v>
      </c>
      <c r="C3292" s="3" t="s">
        <v>7674</v>
      </c>
      <c r="D3292" s="6">
        <v>1000</v>
      </c>
      <c r="E3292" s="8">
        <v>1005</v>
      </c>
      <c r="F3292" t="s">
        <v>8218</v>
      </c>
      <c r="G3292" t="s">
        <v>8224</v>
      </c>
      <c r="H3292" t="s">
        <v>8246</v>
      </c>
      <c r="I3292">
        <v>1444060800</v>
      </c>
      <c r="J3292">
        <v>1440082649</v>
      </c>
      <c r="K3292" t="b">
        <v>0</v>
      </c>
      <c r="L3292">
        <v>17</v>
      </c>
      <c r="M3292" t="b">
        <v>1</v>
      </c>
      <c r="N3292" t="s">
        <v>8269</v>
      </c>
      <c r="O3292">
        <f>ROUND(E3292/D3292*100,0)</f>
        <v>101</v>
      </c>
      <c r="P3292">
        <f>IFERROR(ROUND(E3292/L3292,2),0)</f>
        <v>59.12</v>
      </c>
      <c r="Q3292" t="s">
        <v>8315</v>
      </c>
      <c r="R3292" t="s">
        <v>8316</v>
      </c>
      <c r="S3292" s="15">
        <f>(((J3292/60)/60)+24)+DATE(1970,1,1)</f>
        <v>425615.95805555559</v>
      </c>
      <c r="T3292" s="15">
        <f>(((I3292/60)/60)+24)+DATE(1970,1,1)</f>
        <v>426721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8315</v>
      </c>
      <c r="R3293" t="s">
        <v>8316</v>
      </c>
      <c r="S3293" s="15">
        <f>(((J3293/60)/60)+24)+DATE(1970,1,1)</f>
        <v>425521.86111111112</v>
      </c>
      <c r="T3293" s="15">
        <f>(((I3293/60)/60)+24)+DATE(1970,1,1)</f>
        <v>426276.98333333334</v>
      </c>
    </row>
    <row r="3294" spans="1:20" ht="43.5" hidden="1" x14ac:dyDescent="0.35">
      <c r="A3294">
        <v>3566</v>
      </c>
      <c r="B3294" s="3" t="s">
        <v>3565</v>
      </c>
      <c r="C3294" s="3" t="s">
        <v>7676</v>
      </c>
      <c r="D3294" s="6">
        <v>2000</v>
      </c>
      <c r="E3294" s="8">
        <v>2095</v>
      </c>
      <c r="F3294" t="s">
        <v>8218</v>
      </c>
      <c r="G3294" t="s">
        <v>8224</v>
      </c>
      <c r="H3294" t="s">
        <v>8246</v>
      </c>
      <c r="I3294">
        <v>1422015083</v>
      </c>
      <c r="J3294">
        <v>1419423083</v>
      </c>
      <c r="K3294" t="b">
        <v>0</v>
      </c>
      <c r="L3294">
        <v>38</v>
      </c>
      <c r="M3294" t="b">
        <v>1</v>
      </c>
      <c r="N3294" t="s">
        <v>8269</v>
      </c>
      <c r="O3294">
        <f>ROUND(E3294/D3294*100,0)</f>
        <v>105</v>
      </c>
      <c r="P3294">
        <f>IFERROR(ROUND(E3294/L3294,2),0)</f>
        <v>55.13</v>
      </c>
      <c r="Q3294" t="s">
        <v>8315</v>
      </c>
      <c r="R3294" t="s">
        <v>8316</v>
      </c>
      <c r="S3294" s="15">
        <f>(((J3294/60)/60)+24)+DATE(1970,1,1)</f>
        <v>419877.18972222222</v>
      </c>
      <c r="T3294" s="15">
        <f>(((I3294/60)/60)+24)+DATE(1970,1,1)</f>
        <v>420597.18972222222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8315</v>
      </c>
      <c r="R3295" t="s">
        <v>8316</v>
      </c>
      <c r="S3295" s="15">
        <f>(((J3295/60)/60)+24)+DATE(1970,1,1)</f>
        <v>438379.20888888894</v>
      </c>
      <c r="T3295" s="15">
        <f>(((I3295/60)/60)+24)+DATE(1970,1,1)</f>
        <v>439099.20888888894</v>
      </c>
    </row>
    <row r="3296" spans="1:20" ht="43.5" hidden="1" x14ac:dyDescent="0.35">
      <c r="A3296">
        <v>3567</v>
      </c>
      <c r="B3296" s="3" t="s">
        <v>3566</v>
      </c>
      <c r="C3296" s="3" t="s">
        <v>7677</v>
      </c>
      <c r="D3296" s="6">
        <v>1000</v>
      </c>
      <c r="E3296" s="8">
        <v>1088</v>
      </c>
      <c r="F3296" t="s">
        <v>8218</v>
      </c>
      <c r="G3296" t="s">
        <v>8224</v>
      </c>
      <c r="H3296" t="s">
        <v>8246</v>
      </c>
      <c r="I3296">
        <v>1433964444</v>
      </c>
      <c r="J3296">
        <v>1431372444</v>
      </c>
      <c r="K3296" t="b">
        <v>0</v>
      </c>
      <c r="L3296">
        <v>41</v>
      </c>
      <c r="M3296" t="b">
        <v>1</v>
      </c>
      <c r="N3296" t="s">
        <v>8269</v>
      </c>
      <c r="O3296">
        <f>ROUND(E3296/D3296*100,0)</f>
        <v>109</v>
      </c>
      <c r="P3296">
        <f>IFERROR(ROUND(E3296/L3296,2),0)</f>
        <v>26.54</v>
      </c>
      <c r="Q3296" t="s">
        <v>8315</v>
      </c>
      <c r="R3296" t="s">
        <v>8316</v>
      </c>
      <c r="S3296" s="15">
        <f>(((J3296/60)/60)+24)+DATE(1970,1,1)</f>
        <v>423196.45666666667</v>
      </c>
      <c r="T3296" s="15">
        <f>(((I3296/60)/60)+24)+DATE(1970,1,1)</f>
        <v>423916.45666666667</v>
      </c>
    </row>
    <row r="3297" spans="1:20" ht="43.5" hidden="1" x14ac:dyDescent="0.35">
      <c r="A3297">
        <v>3571</v>
      </c>
      <c r="B3297" s="3" t="s">
        <v>3570</v>
      </c>
      <c r="C3297" s="3" t="s">
        <v>7681</v>
      </c>
      <c r="D3297" s="6">
        <v>1500</v>
      </c>
      <c r="E3297" s="8">
        <v>1831</v>
      </c>
      <c r="F3297" t="s">
        <v>8218</v>
      </c>
      <c r="G3297" t="s">
        <v>8224</v>
      </c>
      <c r="H3297" t="s">
        <v>8246</v>
      </c>
      <c r="I3297">
        <v>1414701413</v>
      </c>
      <c r="J3297">
        <v>1412109413</v>
      </c>
      <c r="K3297" t="b">
        <v>0</v>
      </c>
      <c r="L3297">
        <v>25</v>
      </c>
      <c r="M3297" t="b">
        <v>1</v>
      </c>
      <c r="N3297" t="s">
        <v>8269</v>
      </c>
      <c r="O3297">
        <f>ROUND(E3297/D3297*100,0)</f>
        <v>122</v>
      </c>
      <c r="P3297">
        <f>IFERROR(ROUND(E3297/L3297,2),0)</f>
        <v>73.239999999999995</v>
      </c>
      <c r="Q3297" t="s">
        <v>8315</v>
      </c>
      <c r="R3297" t="s">
        <v>8316</v>
      </c>
      <c r="S3297" s="15">
        <f>(((J3297/60)/60)+24)+DATE(1970,1,1)</f>
        <v>417845.61472222221</v>
      </c>
      <c r="T3297" s="15">
        <f>(((I3297/60)/60)+24)+DATE(1970,1,1)</f>
        <v>418565.61472222221</v>
      </c>
    </row>
    <row r="3298" spans="1:20" ht="29" hidden="1" x14ac:dyDescent="0.35">
      <c r="A3298">
        <v>3572</v>
      </c>
      <c r="B3298" s="3" t="s">
        <v>3571</v>
      </c>
      <c r="C3298" s="3" t="s">
        <v>7682</v>
      </c>
      <c r="D3298" s="6">
        <v>500</v>
      </c>
      <c r="E3298" s="8">
        <v>500</v>
      </c>
      <c r="F3298" t="s">
        <v>8218</v>
      </c>
      <c r="G3298" t="s">
        <v>8224</v>
      </c>
      <c r="H3298" t="s">
        <v>8246</v>
      </c>
      <c r="I3298">
        <v>1434894082</v>
      </c>
      <c r="J3298">
        <v>1432302082</v>
      </c>
      <c r="K3298" t="b">
        <v>0</v>
      </c>
      <c r="L3298">
        <v>9</v>
      </c>
      <c r="M3298" t="b">
        <v>1</v>
      </c>
      <c r="N3298" t="s">
        <v>8269</v>
      </c>
      <c r="O3298">
        <f>ROUND(E3298/D3298*100,0)</f>
        <v>100</v>
      </c>
      <c r="P3298">
        <f>IFERROR(ROUND(E3298/L3298,2),0)</f>
        <v>55.56</v>
      </c>
      <c r="Q3298" t="s">
        <v>8315</v>
      </c>
      <c r="R3298" t="s">
        <v>8316</v>
      </c>
      <c r="S3298" s="15">
        <f>(((J3298/60)/60)+24)+DATE(1970,1,1)</f>
        <v>423454.68944444443</v>
      </c>
      <c r="T3298" s="15">
        <f>(((I3298/60)/60)+24)+DATE(1970,1,1)</f>
        <v>424174.68944444443</v>
      </c>
    </row>
    <row r="3299" spans="1:20" ht="43.5" hidden="1" x14ac:dyDescent="0.35">
      <c r="A3299">
        <v>3573</v>
      </c>
      <c r="B3299" s="3" t="s">
        <v>3572</v>
      </c>
      <c r="C3299" s="3" t="s">
        <v>7683</v>
      </c>
      <c r="D3299" s="6">
        <v>3000</v>
      </c>
      <c r="E3299" s="8">
        <v>3084</v>
      </c>
      <c r="F3299" t="s">
        <v>8218</v>
      </c>
      <c r="G3299" t="s">
        <v>8224</v>
      </c>
      <c r="H3299" t="s">
        <v>8246</v>
      </c>
      <c r="I3299">
        <v>1415440846</v>
      </c>
      <c r="J3299">
        <v>1412845246</v>
      </c>
      <c r="K3299" t="b">
        <v>0</v>
      </c>
      <c r="L3299">
        <v>78</v>
      </c>
      <c r="M3299" t="b">
        <v>1</v>
      </c>
      <c r="N3299" t="s">
        <v>8269</v>
      </c>
      <c r="O3299">
        <f>ROUND(E3299/D3299*100,0)</f>
        <v>103</v>
      </c>
      <c r="P3299">
        <f>IFERROR(ROUND(E3299/L3299,2),0)</f>
        <v>39.54</v>
      </c>
      <c r="Q3299" t="s">
        <v>8315</v>
      </c>
      <c r="R3299" t="s">
        <v>8316</v>
      </c>
      <c r="S3299" s="15">
        <f>(((J3299/60)/60)+24)+DATE(1970,1,1)</f>
        <v>418050.01277777774</v>
      </c>
      <c r="T3299" s="15">
        <f>(((I3299/60)/60)+24)+DATE(1970,1,1)</f>
        <v>418771.01277777774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8315</v>
      </c>
      <c r="R3300" t="s">
        <v>8316</v>
      </c>
      <c r="S3300" s="15">
        <f>(((J3300/60)/60)+24)+DATE(1970,1,1)</f>
        <v>425695.99111111107</v>
      </c>
      <c r="T3300" s="15">
        <f>(((I3300/60)/60)+24)+DATE(1970,1,1)</f>
        <v>426177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8315</v>
      </c>
      <c r="R3301" t="s">
        <v>8316</v>
      </c>
      <c r="S3301" s="15">
        <f>(((J3301/60)/60)+24)+DATE(1970,1,1)</f>
        <v>426223.01750000002</v>
      </c>
      <c r="T3301" s="15">
        <f>(((I3301/60)/60)+24)+DATE(1970,1,1)</f>
        <v>426943.01750000002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8315</v>
      </c>
      <c r="R3302" t="s">
        <v>8316</v>
      </c>
      <c r="S3302" s="15">
        <f>(((J3302/60)/60)+24)+DATE(1970,1,1)</f>
        <v>422402.8505555556</v>
      </c>
      <c r="T3302" s="15">
        <f>(((I3302/60)/60)+24)+DATE(1970,1,1)</f>
        <v>422906.8505555556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8315</v>
      </c>
      <c r="R3303" t="s">
        <v>8316</v>
      </c>
      <c r="S3303" s="15">
        <f>(((J3303/60)/60)+24)+DATE(1970,1,1)</f>
        <v>432866.66000000003</v>
      </c>
      <c r="T3303" s="15">
        <f>(((I3303/60)/60)+24)+DATE(1970,1,1)</f>
        <v>433935.98333333334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8315</v>
      </c>
      <c r="R3304" t="s">
        <v>8316</v>
      </c>
      <c r="S3304" s="15">
        <f>(((J3304/60)/60)+24)+DATE(1970,1,1)</f>
        <v>436289.43777777778</v>
      </c>
      <c r="T3304" s="15">
        <f>(((I3304/60)/60)+24)+DATE(1970,1,1)</f>
        <v>437009.43777777778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8315</v>
      </c>
      <c r="R3305" t="s">
        <v>8316</v>
      </c>
      <c r="S3305" s="15">
        <f>(((J3305/60)/60)+24)+DATE(1970,1,1)</f>
        <v>421296.63444444444</v>
      </c>
      <c r="T3305" s="15">
        <f>(((I3305/60)/60)+24)+DATE(1970,1,1)</f>
        <v>422135.63444444444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8315</v>
      </c>
      <c r="R3306" t="s">
        <v>8316</v>
      </c>
      <c r="S3306" s="15">
        <f>(((J3306/60)/60)+24)+DATE(1970,1,1)</f>
        <v>436655.98666666663</v>
      </c>
      <c r="T3306" s="15">
        <f>(((I3306/60)/60)+24)+DATE(1970,1,1)</f>
        <v>437375.98666666663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8315</v>
      </c>
      <c r="R3307" t="s">
        <v>8316</v>
      </c>
      <c r="S3307" s="15">
        <f>(((J3307/60)/60)+24)+DATE(1970,1,1)</f>
        <v>424421.54111111106</v>
      </c>
      <c r="T3307" s="15">
        <f>(((I3307/60)/60)+24)+DATE(1970,1,1)</f>
        <v>425141.54111111106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8315</v>
      </c>
      <c r="R3308" t="s">
        <v>8316</v>
      </c>
      <c r="S3308" s="15">
        <f>(((J3308/60)/60)+24)+DATE(1970,1,1)</f>
        <v>431774.26166666666</v>
      </c>
      <c r="T3308" s="15">
        <f>(((I3308/60)/60)+24)+DATE(1970,1,1)</f>
        <v>432684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8315</v>
      </c>
      <c r="R3309" t="s">
        <v>8316</v>
      </c>
      <c r="S3309" s="15">
        <f>(((J3309/60)/60)+24)+DATE(1970,1,1)</f>
        <v>431338.37194444443</v>
      </c>
      <c r="T3309" s="15">
        <f>(((I3309/60)/60)+24)+DATE(1970,1,1)</f>
        <v>432058.37194444443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8315</v>
      </c>
      <c r="R3310" t="s">
        <v>8316</v>
      </c>
      <c r="S3310" s="15">
        <f>(((J3310/60)/60)+24)+DATE(1970,1,1)</f>
        <v>430806.04583333334</v>
      </c>
      <c r="T3310" s="15">
        <f>(((I3310/60)/60)+24)+DATE(1970,1,1)</f>
        <v>431310.04583333334</v>
      </c>
    </row>
    <row r="3311" spans="1:20" ht="43.5" hidden="1" x14ac:dyDescent="0.35">
      <c r="A3311">
        <v>3578</v>
      </c>
      <c r="B3311" s="3" t="s">
        <v>3577</v>
      </c>
      <c r="C3311" s="3" t="s">
        <v>7688</v>
      </c>
      <c r="D3311" s="6">
        <v>1500</v>
      </c>
      <c r="E3311" s="8">
        <v>1500.2</v>
      </c>
      <c r="F3311" t="s">
        <v>8218</v>
      </c>
      <c r="G3311" t="s">
        <v>8224</v>
      </c>
      <c r="H3311" t="s">
        <v>8246</v>
      </c>
      <c r="I3311">
        <v>1462037777</v>
      </c>
      <c r="J3311">
        <v>1459445777</v>
      </c>
      <c r="K3311" t="b">
        <v>0</v>
      </c>
      <c r="L3311">
        <v>37</v>
      </c>
      <c r="M3311" t="b">
        <v>1</v>
      </c>
      <c r="N3311" t="s">
        <v>8269</v>
      </c>
      <c r="O3311">
        <f>ROUND(E3311/D3311*100,0)</f>
        <v>100</v>
      </c>
      <c r="P3311">
        <f>IFERROR(ROUND(E3311/L3311,2),0)</f>
        <v>40.549999999999997</v>
      </c>
      <c r="Q3311" t="s">
        <v>8315</v>
      </c>
      <c r="R3311" t="s">
        <v>8316</v>
      </c>
      <c r="S3311" s="15">
        <f>(((J3311/60)/60)+24)+DATE(1970,1,1)</f>
        <v>430994.60472222226</v>
      </c>
      <c r="T3311" s="15">
        <f>(((I3311/60)/60)+24)+DATE(1970,1,1)</f>
        <v>431714.60472222226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8315</v>
      </c>
      <c r="R3312" t="s">
        <v>8316</v>
      </c>
      <c r="S3312" s="15">
        <f>(((J3312/60)/60)+24)+DATE(1970,1,1)</f>
        <v>426031.28472222219</v>
      </c>
      <c r="T3312" s="15">
        <f>(((I3312/60)/60)+24)+DATE(1970,1,1)</f>
        <v>426751.28472222219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8315</v>
      </c>
      <c r="R3313" t="s">
        <v>8316</v>
      </c>
      <c r="S3313" s="15">
        <f>(((J3313/60)/60)+24)+DATE(1970,1,1)</f>
        <v>426280.00277777779</v>
      </c>
      <c r="T3313" s="15">
        <f>(((I3313/60)/60)+24)+DATE(1970,1,1)</f>
        <v>427000.00277777779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8315</v>
      </c>
      <c r="R3314" t="s">
        <v>8316</v>
      </c>
      <c r="S3314" s="15">
        <f>(((J3314/60)/60)+24)+DATE(1970,1,1)</f>
        <v>435892.42944444442</v>
      </c>
      <c r="T3314" s="15">
        <f>(((I3314/60)/60)+24)+DATE(1970,1,1)</f>
        <v>436399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8315</v>
      </c>
      <c r="R3315" t="s">
        <v>8316</v>
      </c>
      <c r="S3315" s="15">
        <f>(((J3315/60)/60)+24)+DATE(1970,1,1)</f>
        <v>429110.86583333334</v>
      </c>
      <c r="T3315" s="15">
        <f>(((I3315/60)/60)+24)+DATE(1970,1,1)</f>
        <v>429442</v>
      </c>
    </row>
    <row r="3316" spans="1:20" ht="43.5" hidden="1" x14ac:dyDescent="0.35">
      <c r="A3316">
        <v>3579</v>
      </c>
      <c r="B3316" s="3" t="s">
        <v>3578</v>
      </c>
      <c r="C3316" s="3" t="s">
        <v>7689</v>
      </c>
      <c r="D3316" s="6">
        <v>500</v>
      </c>
      <c r="E3316" s="8">
        <v>500</v>
      </c>
      <c r="F3316" t="s">
        <v>8218</v>
      </c>
      <c r="G3316" t="s">
        <v>8224</v>
      </c>
      <c r="H3316" t="s">
        <v>8246</v>
      </c>
      <c r="I3316">
        <v>1459444656</v>
      </c>
      <c r="J3316">
        <v>1456856256</v>
      </c>
      <c r="K3316" t="b">
        <v>0</v>
      </c>
      <c r="L3316">
        <v>14</v>
      </c>
      <c r="M3316" t="b">
        <v>1</v>
      </c>
      <c r="N3316" t="s">
        <v>8269</v>
      </c>
      <c r="O3316">
        <f>ROUND(E3316/D3316*100,0)</f>
        <v>100</v>
      </c>
      <c r="P3316">
        <f>IFERROR(ROUND(E3316/L3316,2),0)</f>
        <v>35.71</v>
      </c>
      <c r="Q3316" t="s">
        <v>8315</v>
      </c>
      <c r="R3316" t="s">
        <v>8316</v>
      </c>
      <c r="S3316" s="15">
        <f>(((J3316/60)/60)+24)+DATE(1970,1,1)</f>
        <v>430275.29333333333</v>
      </c>
      <c r="T3316" s="15">
        <f>(((I3316/60)/60)+24)+DATE(1970,1,1)</f>
        <v>430994.29333333333</v>
      </c>
    </row>
    <row r="3317" spans="1:20" ht="43.5" hidden="1" x14ac:dyDescent="0.35">
      <c r="A3317">
        <v>3581</v>
      </c>
      <c r="B3317" s="3" t="s">
        <v>3580</v>
      </c>
      <c r="C3317" s="3" t="s">
        <v>7691</v>
      </c>
      <c r="D3317" s="6">
        <v>1500</v>
      </c>
      <c r="E3317" s="8">
        <v>1500</v>
      </c>
      <c r="F3317" t="s">
        <v>8218</v>
      </c>
      <c r="G3317" t="s">
        <v>8224</v>
      </c>
      <c r="H3317" t="s">
        <v>8246</v>
      </c>
      <c r="I3317">
        <v>1406719110</v>
      </c>
      <c r="J3317">
        <v>1405509510</v>
      </c>
      <c r="K3317" t="b">
        <v>0</v>
      </c>
      <c r="L3317">
        <v>45</v>
      </c>
      <c r="M3317" t="b">
        <v>1</v>
      </c>
      <c r="N3317" t="s">
        <v>8269</v>
      </c>
      <c r="O3317">
        <f>ROUND(E3317/D3317*100,0)</f>
        <v>100</v>
      </c>
      <c r="P3317">
        <f>IFERROR(ROUND(E3317/L3317,2),0)</f>
        <v>33.33</v>
      </c>
      <c r="Q3317" t="s">
        <v>8315</v>
      </c>
      <c r="R3317" t="s">
        <v>8316</v>
      </c>
      <c r="S3317" s="15">
        <f>(((J3317/60)/60)+24)+DATE(1970,1,1)</f>
        <v>416012.30833333335</v>
      </c>
      <c r="T3317" s="15">
        <f>(((I3317/60)/60)+24)+DATE(1970,1,1)</f>
        <v>416348.30833333335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8315</v>
      </c>
      <c r="R3318" t="s">
        <v>8316</v>
      </c>
      <c r="S3318" s="15">
        <f>(((J3318/60)/60)+24)+DATE(1970,1,1)</f>
        <v>415781.90972222219</v>
      </c>
      <c r="T3318" s="15">
        <f>(((I3318/60)/60)+24)+DATE(1970,1,1)</f>
        <v>416566.9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8315</v>
      </c>
      <c r="R3319" t="s">
        <v>8316</v>
      </c>
      <c r="S3319" s="15">
        <f>(((J3319/60)/60)+24)+DATE(1970,1,1)</f>
        <v>431913.95111111109</v>
      </c>
      <c r="T3319" s="15">
        <f>(((I3319/60)/60)+24)+DATE(1970,1,1)</f>
        <v>432633.95111111109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8315</v>
      </c>
      <c r="R3320" t="s">
        <v>8316</v>
      </c>
      <c r="S3320" s="15">
        <f>(((J3320/60)/60)+24)+DATE(1970,1,1)</f>
        <v>430288.24805555557</v>
      </c>
      <c r="T3320" s="15">
        <f>(((I3320/60)/60)+24)+DATE(1970,1,1)</f>
        <v>431243.5</v>
      </c>
    </row>
    <row r="3321" spans="1:20" ht="87" hidden="1" x14ac:dyDescent="0.35">
      <c r="A3321">
        <v>3584</v>
      </c>
      <c r="B3321" s="3" t="s">
        <v>3583</v>
      </c>
      <c r="C3321" s="3" t="s">
        <v>7694</v>
      </c>
      <c r="D3321" s="6">
        <v>3000</v>
      </c>
      <c r="E3321" s="8">
        <v>3465</v>
      </c>
      <c r="F3321" t="s">
        <v>8218</v>
      </c>
      <c r="G3321" t="s">
        <v>8224</v>
      </c>
      <c r="H3321" t="s">
        <v>8246</v>
      </c>
      <c r="I3321">
        <v>1436772944</v>
      </c>
      <c r="J3321">
        <v>1434180944</v>
      </c>
      <c r="K3321" t="b">
        <v>0</v>
      </c>
      <c r="L3321">
        <v>112</v>
      </c>
      <c r="M3321" t="b">
        <v>1</v>
      </c>
      <c r="N3321" t="s">
        <v>8269</v>
      </c>
      <c r="O3321">
        <f>ROUND(E3321/D3321*100,0)</f>
        <v>116</v>
      </c>
      <c r="P3321">
        <f>IFERROR(ROUND(E3321/L3321,2),0)</f>
        <v>30.94</v>
      </c>
      <c r="Q3321" t="s">
        <v>8315</v>
      </c>
      <c r="R3321" t="s">
        <v>8316</v>
      </c>
      <c r="S3321" s="15">
        <f>(((J3321/60)/60)+24)+DATE(1970,1,1)</f>
        <v>423976.5955555556</v>
      </c>
      <c r="T3321" s="15">
        <f>(((I3321/60)/60)+24)+DATE(1970,1,1)</f>
        <v>424696.5955555556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8315</v>
      </c>
      <c r="R3322" t="s">
        <v>8316</v>
      </c>
      <c r="S3322" s="15">
        <f>(((J3322/60)/60)+24)+DATE(1970,1,1)</f>
        <v>432250.09916666668</v>
      </c>
      <c r="T3322" s="15">
        <f>(((I3322/60)/60)+24)+DATE(1970,1,1)</f>
        <v>432970.09916666668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8315</v>
      </c>
      <c r="R3323" t="s">
        <v>8316</v>
      </c>
      <c r="S3323" s="15">
        <f>(((J3323/60)/60)+24)+DATE(1970,1,1)</f>
        <v>417875.40694444446</v>
      </c>
      <c r="T3323" s="15">
        <f>(((I3323/60)/60)+24)+DATE(1970,1,1)</f>
        <v>418212.98333333334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8315</v>
      </c>
      <c r="R3324" t="s">
        <v>8316</v>
      </c>
      <c r="S3324" s="15">
        <f>(((J3324/60)/60)+24)+DATE(1970,1,1)</f>
        <v>432441.24888888892</v>
      </c>
      <c r="T3324" s="15">
        <f>(((I3324/60)/60)+24)+DATE(1970,1,1)</f>
        <v>432972.91666666669</v>
      </c>
    </row>
    <row r="3325" spans="1:20" ht="43.5" hidden="1" x14ac:dyDescent="0.35">
      <c r="A3325">
        <v>3587</v>
      </c>
      <c r="B3325" s="3" t="s">
        <v>3586</v>
      </c>
      <c r="C3325" s="3" t="s">
        <v>7697</v>
      </c>
      <c r="D3325" s="6">
        <v>500</v>
      </c>
      <c r="E3325" s="8">
        <v>633</v>
      </c>
      <c r="F3325" t="s">
        <v>8218</v>
      </c>
      <c r="G3325" t="s">
        <v>8224</v>
      </c>
      <c r="H3325" t="s">
        <v>8246</v>
      </c>
      <c r="I3325">
        <v>1467054000</v>
      </c>
      <c r="J3325">
        <v>1463144254</v>
      </c>
      <c r="K3325" t="b">
        <v>0</v>
      </c>
      <c r="L3325">
        <v>28</v>
      </c>
      <c r="M3325" t="b">
        <v>1</v>
      </c>
      <c r="N3325" t="s">
        <v>8269</v>
      </c>
      <c r="O3325">
        <f>ROUND(E3325/D3325*100,0)</f>
        <v>127</v>
      </c>
      <c r="P3325">
        <f>IFERROR(ROUND(E3325/L3325,2),0)</f>
        <v>22.61</v>
      </c>
      <c r="Q3325" t="s">
        <v>8315</v>
      </c>
      <c r="R3325" t="s">
        <v>8316</v>
      </c>
      <c r="S3325" s="15">
        <f>(((J3325/60)/60)+24)+DATE(1970,1,1)</f>
        <v>432021.95944444445</v>
      </c>
      <c r="T3325" s="15">
        <f>(((I3325/60)/60)+24)+DATE(1970,1,1)</f>
        <v>433108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8315</v>
      </c>
      <c r="R3326" t="s">
        <v>8316</v>
      </c>
      <c r="S3326" s="15">
        <f>(((J3326/60)/60)+24)+DATE(1970,1,1)</f>
        <v>432238.99722222221</v>
      </c>
      <c r="T3326" s="15">
        <f>(((I3326/60)/60)+24)+DATE(1970,1,1)</f>
        <v>432574.99722222221</v>
      </c>
    </row>
    <row r="3327" spans="1:20" ht="43.5" hidden="1" x14ac:dyDescent="0.35">
      <c r="A3327">
        <v>3588</v>
      </c>
      <c r="B3327" s="3" t="s">
        <v>3587</v>
      </c>
      <c r="C3327" s="3" t="s">
        <v>7698</v>
      </c>
      <c r="D3327" s="6">
        <v>200</v>
      </c>
      <c r="E3327" s="8">
        <v>201</v>
      </c>
      <c r="F3327" t="s">
        <v>8218</v>
      </c>
      <c r="G3327" t="s">
        <v>8224</v>
      </c>
      <c r="H3327" t="s">
        <v>8246</v>
      </c>
      <c r="I3327">
        <v>1430348400</v>
      </c>
      <c r="J3327">
        <v>1428436410</v>
      </c>
      <c r="K3327" t="b">
        <v>0</v>
      </c>
      <c r="L3327">
        <v>11</v>
      </c>
      <c r="M3327" t="b">
        <v>1</v>
      </c>
      <c r="N3327" t="s">
        <v>8269</v>
      </c>
      <c r="O3327">
        <f>ROUND(E3327/D3327*100,0)</f>
        <v>101</v>
      </c>
      <c r="P3327">
        <f>IFERROR(ROUND(E3327/L3327,2),0)</f>
        <v>18.27</v>
      </c>
      <c r="Q3327" t="s">
        <v>8315</v>
      </c>
      <c r="R3327" t="s">
        <v>8316</v>
      </c>
      <c r="S3327" s="15">
        <f>(((J3327/60)/60)+24)+DATE(1970,1,1)</f>
        <v>422380.89166666666</v>
      </c>
      <c r="T3327" s="15">
        <f>(((I3327/60)/60)+24)+DATE(1970,1,1)</f>
        <v>422912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8315</v>
      </c>
      <c r="R3328" t="s">
        <v>8316</v>
      </c>
      <c r="S3328" s="15">
        <f>(((J3328/60)/60)+24)+DATE(1970,1,1)</f>
        <v>420938.1402777778</v>
      </c>
      <c r="T3328" s="15">
        <f>(((I3328/60)/60)+24)+DATE(1970,1,1)</f>
        <v>421657.1402777778</v>
      </c>
    </row>
    <row r="3329" spans="1:20" ht="58" hidden="1" x14ac:dyDescent="0.35">
      <c r="A3329">
        <v>3590</v>
      </c>
      <c r="B3329" s="3" t="s">
        <v>3589</v>
      </c>
      <c r="C3329" s="3" t="s">
        <v>7700</v>
      </c>
      <c r="D3329" s="6">
        <v>5000</v>
      </c>
      <c r="E3329" s="8">
        <v>5003</v>
      </c>
      <c r="F3329" t="s">
        <v>8218</v>
      </c>
      <c r="G3329" t="s">
        <v>8224</v>
      </c>
      <c r="H3329" t="s">
        <v>8246</v>
      </c>
      <c r="I3329">
        <v>1413792034</v>
      </c>
      <c r="J3329">
        <v>1411200034</v>
      </c>
      <c r="K3329" t="b">
        <v>0</v>
      </c>
      <c r="L3329">
        <v>73</v>
      </c>
      <c r="M3329" t="b">
        <v>1</v>
      </c>
      <c r="N3329" t="s">
        <v>8269</v>
      </c>
      <c r="O3329">
        <f>ROUND(E3329/D3329*100,0)</f>
        <v>100</v>
      </c>
      <c r="P3329">
        <f>IFERROR(ROUND(E3329/L3329,2),0)</f>
        <v>68.53</v>
      </c>
      <c r="Q3329" t="s">
        <v>8315</v>
      </c>
      <c r="R3329" t="s">
        <v>8316</v>
      </c>
      <c r="S3329" s="15">
        <f>(((J3329/60)/60)+24)+DATE(1970,1,1)</f>
        <v>417593.00944444444</v>
      </c>
      <c r="T3329" s="15">
        <f>(((I3329/60)/60)+24)+DATE(1970,1,1)</f>
        <v>418313.00944444444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8315</v>
      </c>
      <c r="R3330" t="s">
        <v>8316</v>
      </c>
      <c r="S3330" s="15">
        <f>(((J3330/60)/60)+24)+DATE(1970,1,1)</f>
        <v>415678.80083333334</v>
      </c>
      <c r="T3330" s="15">
        <f>(((I3330/60)/60)+24)+DATE(1970,1,1)</f>
        <v>415738</v>
      </c>
    </row>
    <row r="3331" spans="1:20" ht="43.5" hidden="1" x14ac:dyDescent="0.35">
      <c r="A3331">
        <v>3601</v>
      </c>
      <c r="B3331" s="3" t="s">
        <v>3600</v>
      </c>
      <c r="C3331" s="3" t="s">
        <v>7711</v>
      </c>
      <c r="D3331" s="6">
        <v>2000</v>
      </c>
      <c r="E3331" s="8">
        <v>2087</v>
      </c>
      <c r="F3331" t="s">
        <v>8218</v>
      </c>
      <c r="G3331" t="s">
        <v>8224</v>
      </c>
      <c r="H3331" t="s">
        <v>8246</v>
      </c>
      <c r="I3331">
        <v>1421452682</v>
      </c>
      <c r="J3331">
        <v>1418860682</v>
      </c>
      <c r="K3331" t="b">
        <v>0</v>
      </c>
      <c r="L3331">
        <v>53</v>
      </c>
      <c r="M3331" t="b">
        <v>1</v>
      </c>
      <c r="N3331" t="s">
        <v>8269</v>
      </c>
      <c r="O3331">
        <f>ROUND(E3331/D3331*100,0)</f>
        <v>104</v>
      </c>
      <c r="P3331">
        <f>IFERROR(ROUND(E3331/L3331,2),0)</f>
        <v>39.380000000000003</v>
      </c>
      <c r="Q3331" t="s">
        <v>8315</v>
      </c>
      <c r="R3331" t="s">
        <v>8316</v>
      </c>
      <c r="S3331" s="15">
        <f>(((J3331/60)/60)+24)+DATE(1970,1,1)</f>
        <v>419720.96722222224</v>
      </c>
      <c r="T3331" s="15">
        <f>(((I3331/60)/60)+24)+DATE(1970,1,1)</f>
        <v>420440.96722222224</v>
      </c>
    </row>
    <row r="3332" spans="1:20" ht="58" hidden="1" x14ac:dyDescent="0.35">
      <c r="A3332">
        <v>3605</v>
      </c>
      <c r="B3332" s="3" t="s">
        <v>3604</v>
      </c>
      <c r="C3332" s="3" t="s">
        <v>7715</v>
      </c>
      <c r="D3332" s="6">
        <v>250</v>
      </c>
      <c r="E3332" s="8">
        <v>460</v>
      </c>
      <c r="F3332" t="s">
        <v>8218</v>
      </c>
      <c r="G3332" t="s">
        <v>8224</v>
      </c>
      <c r="H3332" t="s">
        <v>8246</v>
      </c>
      <c r="I3332">
        <v>1455390126</v>
      </c>
      <c r="J3332">
        <v>1452798126</v>
      </c>
      <c r="K3332" t="b">
        <v>0</v>
      </c>
      <c r="L3332">
        <v>15</v>
      </c>
      <c r="M3332" t="b">
        <v>1</v>
      </c>
      <c r="N3332" t="s">
        <v>8269</v>
      </c>
      <c r="O3332">
        <f>ROUND(E3332/D3332*100,0)</f>
        <v>184</v>
      </c>
      <c r="P3332">
        <f>IFERROR(ROUND(E3332/L3332,2),0)</f>
        <v>30.67</v>
      </c>
      <c r="Q3332" t="s">
        <v>8315</v>
      </c>
      <c r="R3332" t="s">
        <v>8316</v>
      </c>
      <c r="S3332" s="15">
        <f>(((J3332/60)/60)+24)+DATE(1970,1,1)</f>
        <v>429148.03500000003</v>
      </c>
      <c r="T3332" s="15">
        <f>(((I3332/60)/60)+24)+DATE(1970,1,1)</f>
        <v>429868.03500000003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8315</v>
      </c>
      <c r="R3333" t="s">
        <v>8316</v>
      </c>
      <c r="S3333" s="15">
        <f>(((J3333/60)/60)+24)+DATE(1970,1,1)</f>
        <v>425905.74611111108</v>
      </c>
      <c r="T3333" s="15">
        <f>(((I3333/60)/60)+24)+DATE(1970,1,1)</f>
        <v>426745.74611111108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8315</v>
      </c>
      <c r="R3334" t="s">
        <v>8316</v>
      </c>
      <c r="S3334" s="15">
        <f>(((J3334/60)/60)+24)+DATE(1970,1,1)</f>
        <v>415373.64722222218</v>
      </c>
      <c r="T3334" s="15">
        <f>(((I3334/60)/60)+24)+DATE(1970,1,1)</f>
        <v>416093.64722222218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8315</v>
      </c>
      <c r="R3335" t="s">
        <v>8316</v>
      </c>
      <c r="S3335" s="15">
        <f>(((J3335/60)/60)+24)+DATE(1970,1,1)</f>
        <v>423505.24444444448</v>
      </c>
      <c r="T3335" s="15">
        <f>(((I3335/60)/60)+24)+DATE(1970,1,1)</f>
        <v>424033.24444444448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8315</v>
      </c>
      <c r="R3336" t="s">
        <v>8316</v>
      </c>
      <c r="S3336" s="15">
        <f>(((J3336/60)/60)+24)+DATE(1970,1,1)</f>
        <v>424389.50611111114</v>
      </c>
      <c r="T3336" s="15">
        <f>(((I3336/60)/60)+24)+DATE(1970,1,1)</f>
        <v>425109.50611111114</v>
      </c>
    </row>
    <row r="3337" spans="1:20" ht="43.5" hidden="1" x14ac:dyDescent="0.35">
      <c r="A3337">
        <v>3606</v>
      </c>
      <c r="B3337" s="3" t="s">
        <v>3605</v>
      </c>
      <c r="C3337" s="3" t="s">
        <v>7716</v>
      </c>
      <c r="D3337" s="6">
        <v>3000</v>
      </c>
      <c r="E3337" s="8">
        <v>3908</v>
      </c>
      <c r="F3337" t="s">
        <v>8218</v>
      </c>
      <c r="G3337" t="s">
        <v>8224</v>
      </c>
      <c r="H3337" t="s">
        <v>8246</v>
      </c>
      <c r="I3337">
        <v>1471185057</v>
      </c>
      <c r="J3337">
        <v>1468593057</v>
      </c>
      <c r="K3337" t="b">
        <v>0</v>
      </c>
      <c r="L3337">
        <v>64</v>
      </c>
      <c r="M3337" t="b">
        <v>1</v>
      </c>
      <c r="N3337" t="s">
        <v>8269</v>
      </c>
      <c r="O3337">
        <f>ROUND(E3337/D3337*100,0)</f>
        <v>130</v>
      </c>
      <c r="P3337">
        <f>IFERROR(ROUND(E3337/L3337,2),0)</f>
        <v>61.06</v>
      </c>
      <c r="Q3337" t="s">
        <v>8315</v>
      </c>
      <c r="R3337" t="s">
        <v>8316</v>
      </c>
      <c r="S3337" s="15">
        <f>(((J3337/60)/60)+24)+DATE(1970,1,1)</f>
        <v>433535.51583333331</v>
      </c>
      <c r="T3337" s="15">
        <f>(((I3337/60)/60)+24)+DATE(1970,1,1)</f>
        <v>434255.51583333331</v>
      </c>
    </row>
    <row r="3338" spans="1:20" ht="29" hidden="1" x14ac:dyDescent="0.35">
      <c r="A3338">
        <v>3607</v>
      </c>
      <c r="B3338" s="3" t="s">
        <v>3606</v>
      </c>
      <c r="C3338" s="3" t="s">
        <v>7717</v>
      </c>
      <c r="D3338" s="6">
        <v>550</v>
      </c>
      <c r="E3338" s="8">
        <v>580</v>
      </c>
      <c r="F3338" t="s">
        <v>8218</v>
      </c>
      <c r="G3338" t="s">
        <v>8224</v>
      </c>
      <c r="H3338" t="s">
        <v>8246</v>
      </c>
      <c r="I3338">
        <v>1450137600</v>
      </c>
      <c r="J3338">
        <v>1448924882</v>
      </c>
      <c r="K3338" t="b">
        <v>0</v>
      </c>
      <c r="L3338">
        <v>20</v>
      </c>
      <c r="M3338" t="b">
        <v>1</v>
      </c>
      <c r="N3338" t="s">
        <v>8269</v>
      </c>
      <c r="O3338">
        <f>ROUND(E3338/D3338*100,0)</f>
        <v>105</v>
      </c>
      <c r="P3338">
        <f>IFERROR(ROUND(E3338/L3338,2),0)</f>
        <v>29</v>
      </c>
      <c r="Q3338" t="s">
        <v>8315</v>
      </c>
      <c r="R3338" t="s">
        <v>8316</v>
      </c>
      <c r="S3338" s="15">
        <f>(((J3338/60)/60)+24)+DATE(1970,1,1)</f>
        <v>428072.13388888893</v>
      </c>
      <c r="T3338" s="15">
        <f>(((I3338/60)/60)+24)+DATE(1970,1,1)</f>
        <v>428409</v>
      </c>
    </row>
    <row r="3339" spans="1:20" ht="43.5" hidden="1" x14ac:dyDescent="0.35">
      <c r="A3339">
        <v>3608</v>
      </c>
      <c r="B3339" s="3" t="s">
        <v>3607</v>
      </c>
      <c r="C3339" s="3" t="s">
        <v>7718</v>
      </c>
      <c r="D3339" s="6">
        <v>800</v>
      </c>
      <c r="E3339" s="8">
        <v>800</v>
      </c>
      <c r="F3339" t="s">
        <v>8218</v>
      </c>
      <c r="G3339" t="s">
        <v>8224</v>
      </c>
      <c r="H3339" t="s">
        <v>8246</v>
      </c>
      <c r="I3339">
        <v>1466172000</v>
      </c>
      <c r="J3339">
        <v>1463418090</v>
      </c>
      <c r="K3339" t="b">
        <v>0</v>
      </c>
      <c r="L3339">
        <v>27</v>
      </c>
      <c r="M3339" t="b">
        <v>1</v>
      </c>
      <c r="N3339" t="s">
        <v>8269</v>
      </c>
      <c r="O3339">
        <f>ROUND(E3339/D3339*100,0)</f>
        <v>100</v>
      </c>
      <c r="P3339">
        <f>IFERROR(ROUND(E3339/L3339,2),0)</f>
        <v>29.63</v>
      </c>
      <c r="Q3339" t="s">
        <v>8315</v>
      </c>
      <c r="R3339" t="s">
        <v>8316</v>
      </c>
      <c r="S3339" s="15">
        <f>(((J3339/60)/60)+24)+DATE(1970,1,1)</f>
        <v>432098.02500000002</v>
      </c>
      <c r="T3339" s="15">
        <f>(((I3339/60)/60)+24)+DATE(1970,1,1)</f>
        <v>432863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8315</v>
      </c>
      <c r="R3340" t="s">
        <v>8316</v>
      </c>
      <c r="S3340" s="15">
        <f>(((J3340/60)/60)+24)+DATE(1970,1,1)</f>
        <v>438406.8</v>
      </c>
      <c r="T3340" s="15">
        <f>(((I3340/60)/60)+24)+DATE(1970,1,1)</f>
        <v>438910.8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8315</v>
      </c>
      <c r="R3341" t="s">
        <v>8316</v>
      </c>
      <c r="S3341" s="15">
        <f>(((J3341/60)/60)+24)+DATE(1970,1,1)</f>
        <v>433128.97722222219</v>
      </c>
      <c r="T3341" s="15">
        <f>(((I3341/60)/60)+24)+DATE(1970,1,1)</f>
        <v>433848.97722222219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8315</v>
      </c>
      <c r="R3342" t="s">
        <v>8316</v>
      </c>
      <c r="S3342" s="15">
        <f>(((J3342/60)/60)+24)+DATE(1970,1,1)</f>
        <v>436400.37611111108</v>
      </c>
      <c r="T3342" s="15">
        <f>(((I3342/60)/60)+24)+DATE(1970,1,1)</f>
        <v>437000.37611111108</v>
      </c>
    </row>
    <row r="3343" spans="1:20" ht="43.5" hidden="1" x14ac:dyDescent="0.35">
      <c r="A3343">
        <v>3609</v>
      </c>
      <c r="B3343" s="3" t="s">
        <v>3608</v>
      </c>
      <c r="C3343" s="3" t="s">
        <v>7719</v>
      </c>
      <c r="D3343" s="6">
        <v>1960</v>
      </c>
      <c r="E3343" s="8">
        <v>3005</v>
      </c>
      <c r="F3343" t="s">
        <v>8218</v>
      </c>
      <c r="G3343" t="s">
        <v>8224</v>
      </c>
      <c r="H3343" t="s">
        <v>8246</v>
      </c>
      <c r="I3343">
        <v>1459378085</v>
      </c>
      <c r="J3343">
        <v>1456789685</v>
      </c>
      <c r="K3343" t="b">
        <v>0</v>
      </c>
      <c r="L3343">
        <v>21</v>
      </c>
      <c r="M3343" t="b">
        <v>1</v>
      </c>
      <c r="N3343" t="s">
        <v>8269</v>
      </c>
      <c r="O3343">
        <f>ROUND(E3343/D3343*100,0)</f>
        <v>153</v>
      </c>
      <c r="P3343">
        <f>IFERROR(ROUND(E3343/L3343,2),0)</f>
        <v>143.1</v>
      </c>
      <c r="Q3343" t="s">
        <v>8315</v>
      </c>
      <c r="R3343" t="s">
        <v>8316</v>
      </c>
      <c r="S3343" s="15">
        <f>(((J3343/60)/60)+24)+DATE(1970,1,1)</f>
        <v>430256.80138888885</v>
      </c>
      <c r="T3343" s="15">
        <f>(((I3343/60)/60)+24)+DATE(1970,1,1)</f>
        <v>430975.80138888885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8315</v>
      </c>
      <c r="R3344" t="s">
        <v>8316</v>
      </c>
      <c r="S3344" s="15">
        <f>(((J3344/60)/60)+24)+DATE(1970,1,1)</f>
        <v>421432.11388888885</v>
      </c>
      <c r="T3344" s="15">
        <f>(((I3344/60)/60)+24)+DATE(1970,1,1)</f>
        <v>422221.98333333334</v>
      </c>
    </row>
    <row r="3345" spans="1:20" ht="43.5" hidden="1" x14ac:dyDescent="0.35">
      <c r="A3345">
        <v>3610</v>
      </c>
      <c r="B3345" s="3" t="s">
        <v>3609</v>
      </c>
      <c r="C3345" s="3" t="s">
        <v>7720</v>
      </c>
      <c r="D3345" s="6">
        <v>1000</v>
      </c>
      <c r="E3345" s="8">
        <v>1623</v>
      </c>
      <c r="F3345" t="s">
        <v>8218</v>
      </c>
      <c r="G3345" t="s">
        <v>8224</v>
      </c>
      <c r="H3345" t="s">
        <v>8246</v>
      </c>
      <c r="I3345">
        <v>1439806936</v>
      </c>
      <c r="J3345">
        <v>1437214936</v>
      </c>
      <c r="K3345" t="b">
        <v>0</v>
      </c>
      <c r="L3345">
        <v>31</v>
      </c>
      <c r="M3345" t="b">
        <v>1</v>
      </c>
      <c r="N3345" t="s">
        <v>8269</v>
      </c>
      <c r="O3345">
        <f>ROUND(E3345/D3345*100,0)</f>
        <v>162</v>
      </c>
      <c r="P3345">
        <f>IFERROR(ROUND(E3345/L3345,2),0)</f>
        <v>52.35</v>
      </c>
      <c r="Q3345" t="s">
        <v>8315</v>
      </c>
      <c r="R3345" t="s">
        <v>8316</v>
      </c>
      <c r="S3345" s="15">
        <f>(((J3345/60)/60)+24)+DATE(1970,1,1)</f>
        <v>424819.37111111108</v>
      </c>
      <c r="T3345" s="15">
        <f>(((I3345/60)/60)+24)+DATE(1970,1,1)</f>
        <v>425539.37111111108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8315</v>
      </c>
      <c r="R3346" t="s">
        <v>8316</v>
      </c>
      <c r="S3346" s="15">
        <f>(((J3346/60)/60)+24)+DATE(1970,1,1)</f>
        <v>416365.80361111107</v>
      </c>
      <c r="T3346" s="15">
        <f>(((I3346/60)/60)+24)+DATE(1970,1,1)</f>
        <v>417085.80361111107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8315</v>
      </c>
      <c r="R3347" t="s">
        <v>8316</v>
      </c>
      <c r="S3347" s="15">
        <f>(((J3347/60)/60)+24)+DATE(1970,1,1)</f>
        <v>421211.54666666669</v>
      </c>
      <c r="T3347" s="15">
        <f>(((I3347/60)/60)+24)+DATE(1970,1,1)</f>
        <v>422625.61666666664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8315</v>
      </c>
      <c r="R3348" t="s">
        <v>8316</v>
      </c>
      <c r="S3348" s="15">
        <f>(((J3348/60)/60)+24)+DATE(1970,1,1)</f>
        <v>421233.58611111116</v>
      </c>
      <c r="T3348" s="15">
        <f>(((I3348/60)/60)+24)+DATE(1970,1,1)</f>
        <v>421401.58611111116</v>
      </c>
    </row>
    <row r="3349" spans="1:20" ht="43.5" hidden="1" x14ac:dyDescent="0.35">
      <c r="A3349">
        <v>3611</v>
      </c>
      <c r="B3349" s="3" t="s">
        <v>3610</v>
      </c>
      <c r="C3349" s="3" t="s">
        <v>7721</v>
      </c>
      <c r="D3349" s="6">
        <v>2500</v>
      </c>
      <c r="E3349" s="8">
        <v>3400</v>
      </c>
      <c r="F3349" t="s">
        <v>8218</v>
      </c>
      <c r="G3349" t="s">
        <v>8224</v>
      </c>
      <c r="H3349" t="s">
        <v>8246</v>
      </c>
      <c r="I3349">
        <v>1428483201</v>
      </c>
      <c r="J3349">
        <v>1425891201</v>
      </c>
      <c r="K3349" t="b">
        <v>0</v>
      </c>
      <c r="L3349">
        <v>51</v>
      </c>
      <c r="M3349" t="b">
        <v>1</v>
      </c>
      <c r="N3349" t="s">
        <v>8269</v>
      </c>
      <c r="O3349">
        <f>ROUND(E3349/D3349*100,0)</f>
        <v>136</v>
      </c>
      <c r="P3349">
        <f>IFERROR(ROUND(E3349/L3349,2),0)</f>
        <v>66.67</v>
      </c>
      <c r="Q3349" t="s">
        <v>8315</v>
      </c>
      <c r="R3349" t="s">
        <v>8316</v>
      </c>
      <c r="S3349" s="15">
        <f>(((J3349/60)/60)+24)+DATE(1970,1,1)</f>
        <v>421673.88916666672</v>
      </c>
      <c r="T3349" s="15">
        <f>(((I3349/60)/60)+24)+DATE(1970,1,1)</f>
        <v>422393.88916666672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8315</v>
      </c>
      <c r="R3350" t="s">
        <v>8316</v>
      </c>
      <c r="S3350" s="15">
        <f>(((J3350/60)/60)+24)+DATE(1970,1,1)</f>
        <v>431134.41111111111</v>
      </c>
      <c r="T3350" s="15">
        <f>(((I3350/60)/60)+24)+DATE(1970,1,1)</f>
        <v>431700.98333333334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8315</v>
      </c>
      <c r="R3351" t="s">
        <v>8316</v>
      </c>
      <c r="S3351" s="15">
        <f>(((J3351/60)/60)+24)+DATE(1970,1,1)</f>
        <v>432251.65888888889</v>
      </c>
      <c r="T3351" s="15">
        <f>(((I3351/60)/60)+24)+DATE(1970,1,1)</f>
        <v>432770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8315</v>
      </c>
      <c r="R3352" t="s">
        <v>8316</v>
      </c>
      <c r="S3352" s="15">
        <f>(((J3352/60)/60)+24)+DATE(1970,1,1)</f>
        <v>427201.83638888889</v>
      </c>
      <c r="T3352" s="15">
        <f>(((I3352/60)/60)+24)+DATE(1970,1,1)</f>
        <v>428048</v>
      </c>
    </row>
    <row r="3353" spans="1:20" ht="43.5" hidden="1" x14ac:dyDescent="0.35">
      <c r="A3353">
        <v>3615</v>
      </c>
      <c r="B3353" s="3" t="s">
        <v>3613</v>
      </c>
      <c r="C3353" s="3" t="s">
        <v>7725</v>
      </c>
      <c r="D3353" s="6">
        <v>2500</v>
      </c>
      <c r="E3353" s="8">
        <v>2670</v>
      </c>
      <c r="F3353" t="s">
        <v>8218</v>
      </c>
      <c r="G3353" t="s">
        <v>8224</v>
      </c>
      <c r="H3353" t="s">
        <v>8246</v>
      </c>
      <c r="I3353">
        <v>1449756896</v>
      </c>
      <c r="J3353">
        <v>1447164896</v>
      </c>
      <c r="K3353" t="b">
        <v>0</v>
      </c>
      <c r="L3353">
        <v>72</v>
      </c>
      <c r="M3353" t="b">
        <v>1</v>
      </c>
      <c r="N3353" t="s">
        <v>8269</v>
      </c>
      <c r="O3353">
        <f>ROUND(E3353/D3353*100,0)</f>
        <v>107</v>
      </c>
      <c r="P3353">
        <f>IFERROR(ROUND(E3353/L3353,2),0)</f>
        <v>37.08</v>
      </c>
      <c r="Q3353" t="s">
        <v>8315</v>
      </c>
      <c r="R3353" t="s">
        <v>8316</v>
      </c>
      <c r="S3353" s="15">
        <f>(((J3353/60)/60)+24)+DATE(1970,1,1)</f>
        <v>427583.24888888892</v>
      </c>
      <c r="T3353" s="15">
        <f>(((I3353/60)/60)+24)+DATE(1970,1,1)</f>
        <v>428303.24888888892</v>
      </c>
    </row>
    <row r="3354" spans="1:20" ht="58" hidden="1" x14ac:dyDescent="0.35">
      <c r="A3354">
        <v>3616</v>
      </c>
      <c r="B3354" s="3" t="s">
        <v>3614</v>
      </c>
      <c r="C3354" s="3" t="s">
        <v>7726</v>
      </c>
      <c r="D3354" s="6">
        <v>2500</v>
      </c>
      <c r="E3354" s="8">
        <v>3120</v>
      </c>
      <c r="F3354" t="s">
        <v>8218</v>
      </c>
      <c r="G3354" t="s">
        <v>8224</v>
      </c>
      <c r="H3354" t="s">
        <v>8246</v>
      </c>
      <c r="I3354">
        <v>1426801664</v>
      </c>
      <c r="J3354">
        <v>1424213264</v>
      </c>
      <c r="K3354" t="b">
        <v>0</v>
      </c>
      <c r="L3354">
        <v>45</v>
      </c>
      <c r="M3354" t="b">
        <v>1</v>
      </c>
      <c r="N3354" t="s">
        <v>8269</v>
      </c>
      <c r="O3354">
        <f>ROUND(E3354/D3354*100,0)</f>
        <v>125</v>
      </c>
      <c r="P3354">
        <f>IFERROR(ROUND(E3354/L3354,2),0)</f>
        <v>69.33</v>
      </c>
      <c r="Q3354" t="s">
        <v>8315</v>
      </c>
      <c r="R3354" t="s">
        <v>8316</v>
      </c>
      <c r="S3354" s="15">
        <f>(((J3354/60)/60)+24)+DATE(1970,1,1)</f>
        <v>421207.79555555555</v>
      </c>
      <c r="T3354" s="15">
        <f>(((I3354/60)/60)+24)+DATE(1970,1,1)</f>
        <v>421926.79555555555</v>
      </c>
    </row>
    <row r="3355" spans="1:20" ht="43.5" hidden="1" x14ac:dyDescent="0.35">
      <c r="A3355">
        <v>3617</v>
      </c>
      <c r="B3355" s="3" t="s">
        <v>3615</v>
      </c>
      <c r="C3355" s="3" t="s">
        <v>7727</v>
      </c>
      <c r="D3355" s="6">
        <v>740</v>
      </c>
      <c r="E3355" s="8">
        <v>880</v>
      </c>
      <c r="F3355" t="s">
        <v>8218</v>
      </c>
      <c r="G3355" t="s">
        <v>8224</v>
      </c>
      <c r="H3355" t="s">
        <v>8246</v>
      </c>
      <c r="I3355">
        <v>1488240000</v>
      </c>
      <c r="J3355">
        <v>1486996729</v>
      </c>
      <c r="K3355" t="b">
        <v>0</v>
      </c>
      <c r="L3355">
        <v>51</v>
      </c>
      <c r="M3355" t="b">
        <v>1</v>
      </c>
      <c r="N3355" t="s">
        <v>8269</v>
      </c>
      <c r="O3355">
        <f>ROUND(E3355/D3355*100,0)</f>
        <v>119</v>
      </c>
      <c r="P3355">
        <f>IFERROR(ROUND(E3355/L3355,2),0)</f>
        <v>17.25</v>
      </c>
      <c r="Q3355" t="s">
        <v>8315</v>
      </c>
      <c r="R3355" t="s">
        <v>8316</v>
      </c>
      <c r="S3355" s="15">
        <f>(((J3355/60)/60)+24)+DATE(1970,1,1)</f>
        <v>438647.64694444445</v>
      </c>
      <c r="T3355" s="15">
        <f>(((I3355/60)/60)+24)+DATE(1970,1,1)</f>
        <v>438993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8315</v>
      </c>
      <c r="R3356" t="s">
        <v>8316</v>
      </c>
      <c r="S3356" s="15">
        <f>(((J3356/60)/60)+24)+DATE(1970,1,1)</f>
        <v>426434.44611111109</v>
      </c>
      <c r="T3356" s="15">
        <f>(((I3356/60)/60)+24)+DATE(1970,1,1)</f>
        <v>427285.01666666666</v>
      </c>
    </row>
    <row r="3357" spans="1:20" ht="43.5" hidden="1" x14ac:dyDescent="0.35">
      <c r="A3357">
        <v>3618</v>
      </c>
      <c r="B3357" s="3" t="s">
        <v>3616</v>
      </c>
      <c r="C3357" s="3" t="s">
        <v>7728</v>
      </c>
      <c r="D3357" s="6">
        <v>2000</v>
      </c>
      <c r="E3357" s="8">
        <v>2020</v>
      </c>
      <c r="F3357" t="s">
        <v>8218</v>
      </c>
      <c r="G3357" t="s">
        <v>8224</v>
      </c>
      <c r="H3357" t="s">
        <v>8246</v>
      </c>
      <c r="I3357">
        <v>1433343850</v>
      </c>
      <c r="J3357">
        <v>1430751850</v>
      </c>
      <c r="K3357" t="b">
        <v>0</v>
      </c>
      <c r="L3357">
        <v>56</v>
      </c>
      <c r="M3357" t="b">
        <v>1</v>
      </c>
      <c r="N3357" t="s">
        <v>8269</v>
      </c>
      <c r="O3357">
        <f>ROUND(E3357/D3357*100,0)</f>
        <v>101</v>
      </c>
      <c r="P3357">
        <f>IFERROR(ROUND(E3357/L3357,2),0)</f>
        <v>36.07</v>
      </c>
      <c r="Q3357" t="s">
        <v>8315</v>
      </c>
      <c r="R3357" t="s">
        <v>8316</v>
      </c>
      <c r="S3357" s="15">
        <f>(((J3357/60)/60)+24)+DATE(1970,1,1)</f>
        <v>423024.06944444444</v>
      </c>
      <c r="T3357" s="15">
        <f>(((I3357/60)/60)+24)+DATE(1970,1,1)</f>
        <v>423744.06944444444</v>
      </c>
    </row>
    <row r="3358" spans="1:20" ht="58" hidden="1" x14ac:dyDescent="0.35">
      <c r="A3358">
        <v>3625</v>
      </c>
      <c r="B3358" s="3" t="s">
        <v>3623</v>
      </c>
      <c r="C3358" s="3" t="s">
        <v>7735</v>
      </c>
      <c r="D3358" s="6">
        <v>3000</v>
      </c>
      <c r="E3358" s="8">
        <v>3080</v>
      </c>
      <c r="F3358" t="s">
        <v>8218</v>
      </c>
      <c r="G3358" t="s">
        <v>8224</v>
      </c>
      <c r="H3358" t="s">
        <v>8246</v>
      </c>
      <c r="I3358">
        <v>1435851577</v>
      </c>
      <c r="J3358">
        <v>1433259577</v>
      </c>
      <c r="K3358" t="b">
        <v>0</v>
      </c>
      <c r="L3358">
        <v>78</v>
      </c>
      <c r="M3358" t="b">
        <v>1</v>
      </c>
      <c r="N3358" t="s">
        <v>8269</v>
      </c>
      <c r="O3358">
        <f>ROUND(E3358/D3358*100,0)</f>
        <v>103</v>
      </c>
      <c r="P3358">
        <f>IFERROR(ROUND(E3358/L3358,2),0)</f>
        <v>39.49</v>
      </c>
      <c r="Q3358" t="s">
        <v>8315</v>
      </c>
      <c r="R3358" t="s">
        <v>8316</v>
      </c>
      <c r="S3358" s="15">
        <f>(((J3358/60)/60)+24)+DATE(1970,1,1)</f>
        <v>423720.66027777776</v>
      </c>
      <c r="T3358" s="15">
        <f>(((I3358/60)/60)+24)+DATE(1970,1,1)</f>
        <v>424440.66027777776</v>
      </c>
    </row>
    <row r="3359" spans="1:20" ht="43.5" hidden="1" x14ac:dyDescent="0.35">
      <c r="A3359">
        <v>3626</v>
      </c>
      <c r="B3359" s="3" t="s">
        <v>3624</v>
      </c>
      <c r="C3359" s="3" t="s">
        <v>7736</v>
      </c>
      <c r="D3359" s="6">
        <v>4000</v>
      </c>
      <c r="E3359" s="8">
        <v>4073</v>
      </c>
      <c r="F3359" t="s">
        <v>8218</v>
      </c>
      <c r="G3359" t="s">
        <v>8224</v>
      </c>
      <c r="H3359" t="s">
        <v>8246</v>
      </c>
      <c r="I3359">
        <v>1408204857</v>
      </c>
      <c r="J3359">
        <v>1406390457</v>
      </c>
      <c r="K3359" t="b">
        <v>0</v>
      </c>
      <c r="L3359">
        <v>48</v>
      </c>
      <c r="M3359" t="b">
        <v>1</v>
      </c>
      <c r="N3359" t="s">
        <v>8269</v>
      </c>
      <c r="O3359">
        <f>ROUND(E3359/D3359*100,0)</f>
        <v>102</v>
      </c>
      <c r="P3359">
        <f>IFERROR(ROUND(E3359/L3359,2),0)</f>
        <v>84.85</v>
      </c>
      <c r="Q3359" t="s">
        <v>8315</v>
      </c>
      <c r="R3359" t="s">
        <v>8316</v>
      </c>
      <c r="S3359" s="15">
        <f>(((J3359/60)/60)+24)+DATE(1970,1,1)</f>
        <v>416257.01583333331</v>
      </c>
      <c r="T3359" s="15">
        <f>(((I3359/60)/60)+24)+DATE(1970,1,1)</f>
        <v>416761.01583333331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8315</v>
      </c>
      <c r="R3360" t="s">
        <v>8316</v>
      </c>
      <c r="S3360" s="15">
        <f>(((J3360/60)/60)+24)+DATE(1970,1,1)</f>
        <v>418312.46638888889</v>
      </c>
      <c r="T3360" s="15">
        <f>(((I3360/60)/60)+24)+DATE(1970,1,1)</f>
        <v>419033.46638888889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8315</v>
      </c>
      <c r="R3361" t="s">
        <v>8316</v>
      </c>
      <c r="S3361" s="15">
        <f>(((J3361/60)/60)+24)+DATE(1970,1,1)</f>
        <v>437842.37055555556</v>
      </c>
      <c r="T3361" s="15">
        <f>(((I3361/60)/60)+24)+DATE(1970,1,1)</f>
        <v>438922.37055555556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8315</v>
      </c>
      <c r="R3362" t="s">
        <v>8316</v>
      </c>
      <c r="S3362" s="15">
        <f>(((J3362/60)/60)+24)+DATE(1970,1,1)</f>
        <v>436666.98416666669</v>
      </c>
      <c r="T3362" s="15">
        <f>(((I3362/60)/60)+24)+DATE(1970,1,1)</f>
        <v>437184.98333333334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8315</v>
      </c>
      <c r="R3363" t="s">
        <v>8316</v>
      </c>
      <c r="S3363" s="15">
        <f>(((J3363/60)/60)+24)+DATE(1970,1,1)</f>
        <v>416721.60833333334</v>
      </c>
      <c r="T3363" s="15">
        <f>(((I3363/60)/60)+24)+DATE(1970,1,1)</f>
        <v>417144.98333333334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8315</v>
      </c>
      <c r="R3364" t="s">
        <v>8316</v>
      </c>
      <c r="S3364" s="15">
        <f>(((J3364/60)/60)+24)+DATE(1970,1,1)</f>
        <v>421283.19916666666</v>
      </c>
      <c r="T3364" s="15">
        <f>(((I3364/60)/60)+24)+DATE(1970,1,1)</f>
        <v>421621.91666666669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8315</v>
      </c>
      <c r="R3365" t="s">
        <v>8316</v>
      </c>
      <c r="S3365" s="15">
        <f>(((J3365/60)/60)+24)+DATE(1970,1,1)</f>
        <v>416379.51250000001</v>
      </c>
      <c r="T3365" s="15">
        <f>(((I3365/60)/60)+24)+DATE(1970,1,1)</f>
        <v>416833</v>
      </c>
    </row>
    <row r="3366" spans="1:20" ht="43.5" hidden="1" x14ac:dyDescent="0.35">
      <c r="A3366">
        <v>3650</v>
      </c>
      <c r="B3366" s="3" t="s">
        <v>3648</v>
      </c>
      <c r="C3366" s="3" t="s">
        <v>7760</v>
      </c>
      <c r="D3366" s="6">
        <v>500</v>
      </c>
      <c r="E3366" s="8">
        <v>500</v>
      </c>
      <c r="F3366" t="s">
        <v>8218</v>
      </c>
      <c r="G3366" t="s">
        <v>8224</v>
      </c>
      <c r="H3366" t="s">
        <v>8246</v>
      </c>
      <c r="I3366">
        <v>1454412584</v>
      </c>
      <c r="J3366">
        <v>1452598184</v>
      </c>
      <c r="K3366" t="b">
        <v>0</v>
      </c>
      <c r="L3366">
        <v>17</v>
      </c>
      <c r="M3366" t="b">
        <v>1</v>
      </c>
      <c r="N3366" t="s">
        <v>8269</v>
      </c>
      <c r="O3366">
        <f>ROUND(E3366/D3366*100,0)</f>
        <v>100</v>
      </c>
      <c r="P3366">
        <f>IFERROR(ROUND(E3366/L3366,2),0)</f>
        <v>29.41</v>
      </c>
      <c r="Q3366" t="s">
        <v>8315</v>
      </c>
      <c r="R3366" t="s">
        <v>8316</v>
      </c>
      <c r="S3366" s="15">
        <f>(((J3366/60)/60)+24)+DATE(1970,1,1)</f>
        <v>429092.49555555556</v>
      </c>
      <c r="T3366" s="15">
        <f>(((I3366/60)/60)+24)+DATE(1970,1,1)</f>
        <v>429596.49555555556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8315</v>
      </c>
      <c r="R3367" t="s">
        <v>8316</v>
      </c>
      <c r="S3367" s="15">
        <f>(((J3367/60)/60)+24)+DATE(1970,1,1)</f>
        <v>427643.44222222228</v>
      </c>
      <c r="T3367" s="15">
        <f>(((I3367/60)/60)+24)+DATE(1970,1,1)</f>
        <v>428363.44222222228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8315</v>
      </c>
      <c r="R3368" t="s">
        <v>8316</v>
      </c>
      <c r="S3368" s="15">
        <f>(((J3368/60)/60)+24)+DATE(1970,1,1)</f>
        <v>422506.62138888892</v>
      </c>
      <c r="T3368" s="15">
        <f>(((I3368/60)/60)+24)+DATE(1970,1,1)</f>
        <v>423226.62138888892</v>
      </c>
    </row>
    <row r="3369" spans="1:20" ht="58" hidden="1" x14ac:dyDescent="0.35">
      <c r="A3369">
        <v>3653</v>
      </c>
      <c r="B3369" s="3" t="s">
        <v>3650</v>
      </c>
      <c r="C3369" s="3" t="s">
        <v>7763</v>
      </c>
      <c r="D3369" s="6">
        <v>2000</v>
      </c>
      <c r="E3369" s="8">
        <v>2010</v>
      </c>
      <c r="F3369" t="s">
        <v>8218</v>
      </c>
      <c r="G3369" t="s">
        <v>8224</v>
      </c>
      <c r="H3369" t="s">
        <v>8246</v>
      </c>
      <c r="I3369">
        <v>1438764207</v>
      </c>
      <c r="J3369">
        <v>1436172207</v>
      </c>
      <c r="K3369" t="b">
        <v>0</v>
      </c>
      <c r="L3369">
        <v>33</v>
      </c>
      <c r="M3369" t="b">
        <v>1</v>
      </c>
      <c r="N3369" t="s">
        <v>8269</v>
      </c>
      <c r="O3369">
        <f>ROUND(E3369/D3369*100,0)</f>
        <v>101</v>
      </c>
      <c r="P3369">
        <f>IFERROR(ROUND(E3369/L3369,2),0)</f>
        <v>60.91</v>
      </c>
      <c r="Q3369" t="s">
        <v>8315</v>
      </c>
      <c r="R3369" t="s">
        <v>8316</v>
      </c>
      <c r="S3369" s="15">
        <f>(((J3369/60)/60)+24)+DATE(1970,1,1)</f>
        <v>424529.72416666668</v>
      </c>
      <c r="T3369" s="15">
        <f>(((I3369/60)/60)+24)+DATE(1970,1,1)</f>
        <v>425249.72416666668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8315</v>
      </c>
      <c r="R3370" t="s">
        <v>8316</v>
      </c>
      <c r="S3370" s="15">
        <f>(((J3370/60)/60)+24)+DATE(1970,1,1)</f>
        <v>419197.79416666663</v>
      </c>
      <c r="T3370" s="15">
        <f>(((I3370/60)/60)+24)+DATE(1970,1,1)</f>
        <v>420062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8315</v>
      </c>
      <c r="R3371" t="s">
        <v>8316</v>
      </c>
      <c r="S3371" s="15">
        <f>(((J3371/60)/60)+24)+DATE(1970,1,1)</f>
        <v>436497.99444444448</v>
      </c>
      <c r="T3371" s="15">
        <f>(((I3371/60)/60)+24)+DATE(1970,1,1)</f>
        <v>437937.99444444448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8315</v>
      </c>
      <c r="R3372" t="s">
        <v>8316</v>
      </c>
      <c r="S3372" s="15">
        <f>(((J3372/60)/60)+24)+DATE(1970,1,1)</f>
        <v>436505.02361111116</v>
      </c>
      <c r="T3372" s="15">
        <f>(((I3372/60)/60)+24)+DATE(1970,1,1)</f>
        <v>437249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8315</v>
      </c>
      <c r="R3373" t="s">
        <v>8316</v>
      </c>
      <c r="S3373" s="15">
        <f>(((J3373/60)/60)+24)+DATE(1970,1,1)</f>
        <v>427445.99027777778</v>
      </c>
      <c r="T3373" s="15">
        <f>(((I3373/60)/60)+24)+DATE(1970,1,1)</f>
        <v>428117.99027777778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8315</v>
      </c>
      <c r="R3374" t="s">
        <v>8316</v>
      </c>
      <c r="S3374" s="15">
        <f>(((J3374/60)/60)+24)+DATE(1970,1,1)</f>
        <v>416470.1544444444</v>
      </c>
      <c r="T3374" s="15">
        <f>(((I3374/60)/60)+24)+DATE(1970,1,1)</f>
        <v>416965.98333333334</v>
      </c>
    </row>
    <row r="3375" spans="1:20" ht="58" hidden="1" x14ac:dyDescent="0.35">
      <c r="A3375">
        <v>3654</v>
      </c>
      <c r="B3375" s="3" t="s">
        <v>3651</v>
      </c>
      <c r="C3375" s="3" t="s">
        <v>7764</v>
      </c>
      <c r="D3375" s="6">
        <v>1500</v>
      </c>
      <c r="E3375" s="8">
        <v>2616</v>
      </c>
      <c r="F3375" t="s">
        <v>8218</v>
      </c>
      <c r="G3375" t="s">
        <v>8224</v>
      </c>
      <c r="H3375" t="s">
        <v>8246</v>
      </c>
      <c r="I3375">
        <v>1459702800</v>
      </c>
      <c r="J3375">
        <v>1457690386</v>
      </c>
      <c r="K3375" t="b">
        <v>0</v>
      </c>
      <c r="L3375">
        <v>38</v>
      </c>
      <c r="M3375" t="b">
        <v>1</v>
      </c>
      <c r="N3375" t="s">
        <v>8269</v>
      </c>
      <c r="O3375">
        <f>ROUND(E3375/D3375*100,0)</f>
        <v>174</v>
      </c>
      <c r="P3375">
        <f>IFERROR(ROUND(E3375/L3375,2),0)</f>
        <v>68.84</v>
      </c>
      <c r="Q3375" t="s">
        <v>8315</v>
      </c>
      <c r="R3375" t="s">
        <v>8316</v>
      </c>
      <c r="S3375" s="15">
        <f>(((J3375/60)/60)+24)+DATE(1970,1,1)</f>
        <v>430506.99611111108</v>
      </c>
      <c r="T3375" s="15">
        <f>(((I3375/60)/60)+24)+DATE(1970,1,1)</f>
        <v>431066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8315</v>
      </c>
      <c r="R3376" t="s">
        <v>8316</v>
      </c>
      <c r="S3376" s="15">
        <f>(((J3376/60)/60)+24)+DATE(1970,1,1)</f>
        <v>426554.56</v>
      </c>
      <c r="T3376" s="15">
        <f>(((I3376/60)/60)+24)+DATE(1970,1,1)</f>
        <v>427274.56</v>
      </c>
    </row>
    <row r="3377" spans="1:20" ht="58" hidden="1" x14ac:dyDescent="0.35">
      <c r="A3377">
        <v>3660</v>
      </c>
      <c r="B3377" s="3" t="s">
        <v>3657</v>
      </c>
      <c r="C3377" s="3" t="s">
        <v>7770</v>
      </c>
      <c r="D3377" s="6">
        <v>250</v>
      </c>
      <c r="E3377" s="8">
        <v>250</v>
      </c>
      <c r="F3377" t="s">
        <v>8218</v>
      </c>
      <c r="G3377" t="s">
        <v>8224</v>
      </c>
      <c r="H3377" t="s">
        <v>8246</v>
      </c>
      <c r="I3377">
        <v>1419368925</v>
      </c>
      <c r="J3377">
        <v>1417208925</v>
      </c>
      <c r="K3377" t="b">
        <v>0</v>
      </c>
      <c r="L3377">
        <v>22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11.36</v>
      </c>
      <c r="Q3377" t="s">
        <v>8315</v>
      </c>
      <c r="R3377" t="s">
        <v>8316</v>
      </c>
      <c r="S3377" s="15">
        <f>(((J3377/60)/60)+24)+DATE(1970,1,1)</f>
        <v>419262.14583333331</v>
      </c>
      <c r="T3377" s="15">
        <f>(((I3377/60)/60)+24)+DATE(1970,1,1)</f>
        <v>419862.14583333331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8315</v>
      </c>
      <c r="R3378" t="s">
        <v>8316</v>
      </c>
      <c r="S3378" s="15">
        <f>(((J3378/60)/60)+24)+DATE(1970,1,1)</f>
        <v>421369.83166666667</v>
      </c>
      <c r="T3378" s="15">
        <f>(((I3378/60)/60)+24)+DATE(1970,1,1)</f>
        <v>422808.83166666667</v>
      </c>
    </row>
    <row r="3379" spans="1:20" ht="43.5" hidden="1" x14ac:dyDescent="0.35">
      <c r="A3379">
        <v>3663</v>
      </c>
      <c r="B3379" s="3" t="s">
        <v>3660</v>
      </c>
      <c r="C3379" s="3" t="s">
        <v>7773</v>
      </c>
      <c r="D3379" s="6">
        <v>225</v>
      </c>
      <c r="E3379" s="8">
        <v>234</v>
      </c>
      <c r="F3379" t="s">
        <v>8218</v>
      </c>
      <c r="G3379" t="s">
        <v>8224</v>
      </c>
      <c r="H3379" t="s">
        <v>8246</v>
      </c>
      <c r="I3379">
        <v>1482321030</v>
      </c>
      <c r="J3379">
        <v>1477133430</v>
      </c>
      <c r="K3379" t="b">
        <v>0</v>
      </c>
      <c r="L3379">
        <v>9</v>
      </c>
      <c r="M3379" t="b">
        <v>1</v>
      </c>
      <c r="N3379" t="s">
        <v>8269</v>
      </c>
      <c r="O3379">
        <f>ROUND(E3379/D3379*100,0)</f>
        <v>104</v>
      </c>
      <c r="P3379">
        <f>IFERROR(ROUND(E3379/L3379,2),0)</f>
        <v>26</v>
      </c>
      <c r="Q3379" t="s">
        <v>8315</v>
      </c>
      <c r="R3379" t="s">
        <v>8316</v>
      </c>
      <c r="S3379" s="15">
        <f>(((J3379/60)/60)+24)+DATE(1970,1,1)</f>
        <v>435907.84166666667</v>
      </c>
      <c r="T3379" s="15">
        <f>(((I3379/60)/60)+24)+DATE(1970,1,1)</f>
        <v>437348.84166666667</v>
      </c>
    </row>
    <row r="3380" spans="1:20" ht="43.5" hidden="1" x14ac:dyDescent="0.35">
      <c r="A3380">
        <v>3667</v>
      </c>
      <c r="B3380" s="3" t="s">
        <v>3664</v>
      </c>
      <c r="C3380" s="3" t="s">
        <v>7777</v>
      </c>
      <c r="D3380" s="6">
        <v>3000</v>
      </c>
      <c r="E3380" s="8">
        <v>3095.11</v>
      </c>
      <c r="F3380" t="s">
        <v>8218</v>
      </c>
      <c r="G3380" t="s">
        <v>8224</v>
      </c>
      <c r="H3380" t="s">
        <v>8246</v>
      </c>
      <c r="I3380">
        <v>1437261419</v>
      </c>
      <c r="J3380">
        <v>1434669419</v>
      </c>
      <c r="K3380" t="b">
        <v>0</v>
      </c>
      <c r="L3380">
        <v>58</v>
      </c>
      <c r="M3380" t="b">
        <v>1</v>
      </c>
      <c r="N3380" t="s">
        <v>8269</v>
      </c>
      <c r="O3380">
        <f>ROUND(E3380/D3380*100,0)</f>
        <v>103</v>
      </c>
      <c r="P3380">
        <f>IFERROR(ROUND(E3380/L3380,2),0)</f>
        <v>53.36</v>
      </c>
      <c r="Q3380" t="s">
        <v>8315</v>
      </c>
      <c r="R3380" t="s">
        <v>8316</v>
      </c>
      <c r="S3380" s="15">
        <f>(((J3380/60)/60)+24)+DATE(1970,1,1)</f>
        <v>424112.2830555556</v>
      </c>
      <c r="T3380" s="15">
        <f>(((I3380/60)/60)+24)+DATE(1970,1,1)</f>
        <v>424832.2830555556</v>
      </c>
    </row>
    <row r="3381" spans="1:20" ht="43.5" hidden="1" x14ac:dyDescent="0.35">
      <c r="A3381">
        <v>3669</v>
      </c>
      <c r="B3381" s="3" t="s">
        <v>3666</v>
      </c>
      <c r="C3381" s="3" t="s">
        <v>7779</v>
      </c>
      <c r="D3381" s="6">
        <v>1000</v>
      </c>
      <c r="E3381" s="8">
        <v>1382</v>
      </c>
      <c r="F3381" t="s">
        <v>8218</v>
      </c>
      <c r="G3381" t="s">
        <v>8224</v>
      </c>
      <c r="H3381" t="s">
        <v>8246</v>
      </c>
      <c r="I3381">
        <v>1434039137</v>
      </c>
      <c r="J3381">
        <v>1431447137</v>
      </c>
      <c r="K3381" t="b">
        <v>0</v>
      </c>
      <c r="L3381">
        <v>17</v>
      </c>
      <c r="M3381" t="b">
        <v>1</v>
      </c>
      <c r="N3381" t="s">
        <v>8269</v>
      </c>
      <c r="O3381">
        <f>ROUND(E3381/D3381*100,0)</f>
        <v>138</v>
      </c>
      <c r="P3381">
        <f>IFERROR(ROUND(E3381/L3381,2),0)</f>
        <v>81.290000000000006</v>
      </c>
      <c r="Q3381" t="s">
        <v>8315</v>
      </c>
      <c r="R3381" t="s">
        <v>8316</v>
      </c>
      <c r="S3381" s="15">
        <f>(((J3381/60)/60)+24)+DATE(1970,1,1)</f>
        <v>423217.20472222223</v>
      </c>
      <c r="T3381" s="15">
        <f>(((I3381/60)/60)+24)+DATE(1970,1,1)</f>
        <v>423937.20472222223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8315</v>
      </c>
      <c r="R3382" t="s">
        <v>8316</v>
      </c>
      <c r="S3382" s="15">
        <f>(((J3382/60)/60)+24)+DATE(1970,1,1)</f>
        <v>418447.88277777773</v>
      </c>
      <c r="T3382" s="15">
        <f>(((I3382/60)/60)+24)+DATE(1970,1,1)</f>
        <v>419288.88277777773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8315</v>
      </c>
      <c r="R3383" t="s">
        <v>8316</v>
      </c>
      <c r="S3383" s="15">
        <f>(((J3383/60)/60)+24)+DATE(1970,1,1)</f>
        <v>420997.43972222222</v>
      </c>
      <c r="T3383" s="15">
        <f>(((I3383/60)/60)+24)+DATE(1970,1,1)</f>
        <v>421716.43972222222</v>
      </c>
    </row>
    <row r="3384" spans="1:20" ht="43.5" hidden="1" x14ac:dyDescent="0.35">
      <c r="A3384">
        <v>3670</v>
      </c>
      <c r="B3384" s="3" t="s">
        <v>3667</v>
      </c>
      <c r="C3384" s="3" t="s">
        <v>7780</v>
      </c>
      <c r="D3384" s="6">
        <v>220</v>
      </c>
      <c r="E3384" s="8">
        <v>241</v>
      </c>
      <c r="F3384" t="s">
        <v>8218</v>
      </c>
      <c r="G3384" t="s">
        <v>8224</v>
      </c>
      <c r="H3384" t="s">
        <v>8246</v>
      </c>
      <c r="I3384">
        <v>1433113200</v>
      </c>
      <c r="J3384">
        <v>1431951611</v>
      </c>
      <c r="K3384" t="b">
        <v>0</v>
      </c>
      <c r="L3384">
        <v>12</v>
      </c>
      <c r="M3384" t="b">
        <v>1</v>
      </c>
      <c r="N3384" t="s">
        <v>8269</v>
      </c>
      <c r="O3384">
        <f>ROUND(E3384/D3384*100,0)</f>
        <v>110</v>
      </c>
      <c r="P3384">
        <f>IFERROR(ROUND(E3384/L3384,2),0)</f>
        <v>20.079999999999998</v>
      </c>
      <c r="Q3384" t="s">
        <v>8315</v>
      </c>
      <c r="R3384" t="s">
        <v>8316</v>
      </c>
      <c r="S3384" s="15">
        <f>(((J3384/60)/60)+24)+DATE(1970,1,1)</f>
        <v>423357.33638888889</v>
      </c>
      <c r="T3384" s="15">
        <f>(((I3384/60)/60)+24)+DATE(1970,1,1)</f>
        <v>423680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8315</v>
      </c>
      <c r="R3385" t="s">
        <v>8316</v>
      </c>
      <c r="S3385" s="15">
        <f>(((J3385/60)/60)+24)+DATE(1970,1,1)</f>
        <v>432531.78333333333</v>
      </c>
      <c r="T3385" s="15">
        <f>(((I3385/60)/60)+24)+DATE(1970,1,1)</f>
        <v>433011.78333333333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8315</v>
      </c>
      <c r="R3386" t="s">
        <v>8316</v>
      </c>
      <c r="S3386" s="15">
        <f>(((J3386/60)/60)+24)+DATE(1970,1,1)</f>
        <v>426947.10222222219</v>
      </c>
      <c r="T3386" s="15">
        <f>(((I3386/60)/60)+24)+DATE(1970,1,1)</f>
        <v>427836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8315</v>
      </c>
      <c r="R3387" t="s">
        <v>8316</v>
      </c>
      <c r="S3387" s="15">
        <f>(((J3387/60)/60)+24)+DATE(1970,1,1)</f>
        <v>418829.82</v>
      </c>
      <c r="T3387" s="15">
        <f>(((I3387/60)/60)+24)+DATE(1970,1,1)</f>
        <v>419549.82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8315</v>
      </c>
      <c r="R3388" t="s">
        <v>8316</v>
      </c>
      <c r="S3388" s="15">
        <f>(((J3388/60)/60)+24)+DATE(1970,1,1)</f>
        <v>418656.4738888889</v>
      </c>
      <c r="T3388" s="15">
        <f>(((I3388/60)/60)+24)+DATE(1970,1,1)</f>
        <v>419376.4738888889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8315</v>
      </c>
      <c r="R3389" t="s">
        <v>8316</v>
      </c>
      <c r="S3389" s="15">
        <f>(((J3389/60)/60)+24)+DATE(1970,1,1)</f>
        <v>418683.30222222221</v>
      </c>
      <c r="T3389" s="15">
        <f>(((I3389/60)/60)+24)+DATE(1970,1,1)</f>
        <v>419643.30222222221</v>
      </c>
    </row>
    <row r="3390" spans="1:20" ht="58" hidden="1" x14ac:dyDescent="0.35">
      <c r="A3390">
        <v>3672</v>
      </c>
      <c r="B3390" s="3" t="s">
        <v>3669</v>
      </c>
      <c r="C3390" s="3" t="s">
        <v>7782</v>
      </c>
      <c r="D3390" s="6">
        <v>3000</v>
      </c>
      <c r="E3390" s="8">
        <v>3046</v>
      </c>
      <c r="F3390" t="s">
        <v>8218</v>
      </c>
      <c r="G3390" t="s">
        <v>8224</v>
      </c>
      <c r="H3390" t="s">
        <v>8246</v>
      </c>
      <c r="I3390">
        <v>1411771384</v>
      </c>
      <c r="J3390">
        <v>1409179384</v>
      </c>
      <c r="K3390" t="b">
        <v>0</v>
      </c>
      <c r="L3390">
        <v>57</v>
      </c>
      <c r="M3390" t="b">
        <v>1</v>
      </c>
      <c r="N3390" t="s">
        <v>8269</v>
      </c>
      <c r="O3390">
        <f>ROUND(E3390/D3390*100,0)</f>
        <v>102</v>
      </c>
      <c r="P3390">
        <f>IFERROR(ROUND(E3390/L3390,2),0)</f>
        <v>53.44</v>
      </c>
      <c r="Q3390" t="s">
        <v>8315</v>
      </c>
      <c r="R3390" t="s">
        <v>8316</v>
      </c>
      <c r="S3390" s="15">
        <f>(((J3390/60)/60)+24)+DATE(1970,1,1)</f>
        <v>417031.71777777775</v>
      </c>
      <c r="T3390" s="15">
        <f>(((I3390/60)/60)+24)+DATE(1970,1,1)</f>
        <v>417751.71777777775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8315</v>
      </c>
      <c r="R3391" t="s">
        <v>8316</v>
      </c>
      <c r="S3391" s="15">
        <f>(((J3391/60)/60)+24)+DATE(1970,1,1)</f>
        <v>431806.52277777781</v>
      </c>
      <c r="T3391" s="15">
        <f>(((I3391/60)/60)+24)+DATE(1970,1,1)</f>
        <v>432526.52277777781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8315</v>
      </c>
      <c r="R3392" t="s">
        <v>8316</v>
      </c>
      <c r="S3392" s="15">
        <f>(((J3392/60)/60)+24)+DATE(1970,1,1)</f>
        <v>415515.59583333333</v>
      </c>
      <c r="T3392" s="15">
        <f>(((I3392/60)/60)+24)+DATE(1970,1,1)</f>
        <v>415875.59583333333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8315</v>
      </c>
      <c r="R3393" t="s">
        <v>8316</v>
      </c>
      <c r="S3393" s="15">
        <f>(((J3393/60)/60)+24)+DATE(1970,1,1)</f>
        <v>415870.09666666668</v>
      </c>
      <c r="T3393" s="15">
        <f>(((I3393/60)/60)+24)+DATE(1970,1,1)</f>
        <v>416575.46666666667</v>
      </c>
    </row>
    <row r="3394" spans="1:20" ht="43.5" hidden="1" x14ac:dyDescent="0.35">
      <c r="A3394">
        <v>3673</v>
      </c>
      <c r="B3394" s="3" t="s">
        <v>3670</v>
      </c>
      <c r="C3394" s="3" t="s">
        <v>7783</v>
      </c>
      <c r="D3394" s="6">
        <v>4000</v>
      </c>
      <c r="E3394" s="8">
        <v>4545</v>
      </c>
      <c r="F3394" t="s">
        <v>8218</v>
      </c>
      <c r="G3394" t="s">
        <v>8224</v>
      </c>
      <c r="H3394" t="s">
        <v>8246</v>
      </c>
      <c r="I3394">
        <v>1415191920</v>
      </c>
      <c r="J3394">
        <v>1412233497</v>
      </c>
      <c r="K3394" t="b">
        <v>0</v>
      </c>
      <c r="L3394">
        <v>114</v>
      </c>
      <c r="M3394" t="b">
        <v>1</v>
      </c>
      <c r="N3394" t="s">
        <v>8269</v>
      </c>
      <c r="O3394">
        <f>ROUND(E3394/D3394*100,0)</f>
        <v>114</v>
      </c>
      <c r="P3394">
        <f>IFERROR(ROUND(E3394/L3394,2),0)</f>
        <v>39.869999999999997</v>
      </c>
      <c r="Q3394" t="s">
        <v>8315</v>
      </c>
      <c r="R3394" t="s">
        <v>8316</v>
      </c>
      <c r="S3394" s="15">
        <f>(((J3394/60)/60)+24)+DATE(1970,1,1)</f>
        <v>417880.08249999996</v>
      </c>
      <c r="T3394" s="15">
        <f>(((I3394/60)/60)+24)+DATE(1970,1,1)</f>
        <v>418701.86666666664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8315</v>
      </c>
      <c r="R3395" t="s">
        <v>8316</v>
      </c>
      <c r="S3395" s="15">
        <f>(((J3395/60)/60)+24)+DATE(1970,1,1)</f>
        <v>418111.11944444448</v>
      </c>
      <c r="T3395" s="15">
        <f>(((I3395/60)/60)+24)+DATE(1970,1,1)</f>
        <v>418713.76666666666</v>
      </c>
    </row>
    <row r="3396" spans="1:20" ht="43.5" hidden="1" x14ac:dyDescent="0.35">
      <c r="A3396">
        <v>3675</v>
      </c>
      <c r="B3396" s="3" t="s">
        <v>3672</v>
      </c>
      <c r="C3396" s="3" t="s">
        <v>7785</v>
      </c>
      <c r="D3396" s="6">
        <v>50</v>
      </c>
      <c r="E3396" s="8">
        <v>70</v>
      </c>
      <c r="F3396" t="s">
        <v>8218</v>
      </c>
      <c r="G3396" t="s">
        <v>8224</v>
      </c>
      <c r="H3396" t="s">
        <v>8246</v>
      </c>
      <c r="I3396">
        <v>1463353200</v>
      </c>
      <c r="J3396">
        <v>1462285182</v>
      </c>
      <c r="K3396" t="b">
        <v>0</v>
      </c>
      <c r="L3396">
        <v>3</v>
      </c>
      <c r="M3396" t="b">
        <v>1</v>
      </c>
      <c r="N3396" t="s">
        <v>8269</v>
      </c>
      <c r="O3396">
        <f>ROUND(E3396/D3396*100,0)</f>
        <v>140</v>
      </c>
      <c r="P3396">
        <f>IFERROR(ROUND(E3396/L3396,2),0)</f>
        <v>23.33</v>
      </c>
      <c r="Q3396" t="s">
        <v>8315</v>
      </c>
      <c r="R3396" t="s">
        <v>8316</v>
      </c>
      <c r="S3396" s="15">
        <f>(((J3396/60)/60)+24)+DATE(1970,1,1)</f>
        <v>431783.32833333331</v>
      </c>
      <c r="T3396" s="15">
        <f>(((I3396/60)/60)+24)+DATE(1970,1,1)</f>
        <v>432080</v>
      </c>
    </row>
    <row r="3397" spans="1:20" ht="43.5" hidden="1" x14ac:dyDescent="0.35">
      <c r="A3397">
        <v>3678</v>
      </c>
      <c r="B3397" s="3" t="s">
        <v>3675</v>
      </c>
      <c r="C3397" s="3" t="s">
        <v>7788</v>
      </c>
      <c r="D3397" s="6">
        <v>2000</v>
      </c>
      <c r="E3397" s="8">
        <v>2050</v>
      </c>
      <c r="F3397" t="s">
        <v>8218</v>
      </c>
      <c r="G3397" t="s">
        <v>8224</v>
      </c>
      <c r="H3397" t="s">
        <v>8246</v>
      </c>
      <c r="I3397">
        <v>1433076298</v>
      </c>
      <c r="J3397">
        <v>1430052298</v>
      </c>
      <c r="K3397" t="b">
        <v>0</v>
      </c>
      <c r="L3397">
        <v>31</v>
      </c>
      <c r="M3397" t="b">
        <v>1</v>
      </c>
      <c r="N3397" t="s">
        <v>8269</v>
      </c>
      <c r="O3397">
        <f>ROUND(E3397/D3397*100,0)</f>
        <v>103</v>
      </c>
      <c r="P3397">
        <f>IFERROR(ROUND(E3397/L3397,2),0)</f>
        <v>66.13</v>
      </c>
      <c r="Q3397" t="s">
        <v>8315</v>
      </c>
      <c r="R3397" t="s">
        <v>8316</v>
      </c>
      <c r="S3397" s="15">
        <f>(((J3397/60)/60)+24)+DATE(1970,1,1)</f>
        <v>422829.74944444443</v>
      </c>
      <c r="T3397" s="15">
        <f>(((I3397/60)/60)+24)+DATE(1970,1,1)</f>
        <v>423669.74944444443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8315</v>
      </c>
      <c r="R3398" t="s">
        <v>8316</v>
      </c>
      <c r="S3398" s="15">
        <f>(((J3398/60)/60)+24)+DATE(1970,1,1)</f>
        <v>414283.71916666662</v>
      </c>
      <c r="T3398" s="15">
        <f>(((I3398/60)/60)+24)+DATE(1970,1,1)</f>
        <v>414924.98333333334</v>
      </c>
    </row>
    <row r="3399" spans="1:20" ht="43.5" hidden="1" x14ac:dyDescent="0.35">
      <c r="A3399">
        <v>3688</v>
      </c>
      <c r="B3399" s="3" t="s">
        <v>3685</v>
      </c>
      <c r="C3399" s="3" t="s">
        <v>7798</v>
      </c>
      <c r="D3399" s="6">
        <v>3000</v>
      </c>
      <c r="E3399" s="8">
        <v>3275</v>
      </c>
      <c r="F3399" t="s">
        <v>8218</v>
      </c>
      <c r="G3399" t="s">
        <v>8224</v>
      </c>
      <c r="H3399" t="s">
        <v>8246</v>
      </c>
      <c r="I3399">
        <v>1407524004</v>
      </c>
      <c r="J3399">
        <v>1404932004</v>
      </c>
      <c r="K3399" t="b">
        <v>0</v>
      </c>
      <c r="L3399">
        <v>39</v>
      </c>
      <c r="M3399" t="b">
        <v>1</v>
      </c>
      <c r="N3399" t="s">
        <v>8269</v>
      </c>
      <c r="O3399">
        <f>ROUND(E3399/D3399*100,0)</f>
        <v>109</v>
      </c>
      <c r="P3399">
        <f>IFERROR(ROUND(E3399/L3399,2),0)</f>
        <v>83.97</v>
      </c>
      <c r="Q3399" t="s">
        <v>8315</v>
      </c>
      <c r="R3399" t="s">
        <v>8316</v>
      </c>
      <c r="S3399" s="15">
        <f>(((J3399/60)/60)+24)+DATE(1970,1,1)</f>
        <v>415851.88999999996</v>
      </c>
      <c r="T3399" s="15">
        <f>(((I3399/60)/60)+24)+DATE(1970,1,1)</f>
        <v>416571.88999999996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8315</v>
      </c>
      <c r="R3400" t="s">
        <v>8316</v>
      </c>
      <c r="S3400" s="15">
        <f>(((J3400/60)/60)+24)+DATE(1970,1,1)</f>
        <v>418539.04888888891</v>
      </c>
      <c r="T3400" s="15">
        <f>(((I3400/60)/60)+24)+DATE(1970,1,1)</f>
        <v>419090</v>
      </c>
    </row>
    <row r="3401" spans="1:20" ht="43.5" hidden="1" x14ac:dyDescent="0.35">
      <c r="A3401">
        <v>3693</v>
      </c>
      <c r="B3401" s="3" t="s">
        <v>3690</v>
      </c>
      <c r="C3401" s="3" t="s">
        <v>7803</v>
      </c>
      <c r="D3401" s="6">
        <v>333</v>
      </c>
      <c r="E3401" s="8">
        <v>430</v>
      </c>
      <c r="F3401" t="s">
        <v>8218</v>
      </c>
      <c r="G3401" t="s">
        <v>8224</v>
      </c>
      <c r="H3401" t="s">
        <v>8246</v>
      </c>
      <c r="I3401">
        <v>1448922600</v>
      </c>
      <c r="J3401">
        <v>1446352529</v>
      </c>
      <c r="K3401" t="b">
        <v>0</v>
      </c>
      <c r="L3401">
        <v>14</v>
      </c>
      <c r="M3401" t="b">
        <v>1</v>
      </c>
      <c r="N3401" t="s">
        <v>8269</v>
      </c>
      <c r="O3401">
        <f>ROUND(E3401/D3401*100,0)</f>
        <v>129</v>
      </c>
      <c r="P3401">
        <f>IFERROR(ROUND(E3401/L3401,2),0)</f>
        <v>30.71</v>
      </c>
      <c r="Q3401" t="s">
        <v>8315</v>
      </c>
      <c r="R3401" t="s">
        <v>8316</v>
      </c>
      <c r="S3401" s="15">
        <f>(((J3401/60)/60)+24)+DATE(1970,1,1)</f>
        <v>427357.59138888889</v>
      </c>
      <c r="T3401" s="15">
        <f>(((I3401/60)/60)+24)+DATE(1970,1,1)</f>
        <v>428071.5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8315</v>
      </c>
      <c r="R3402" t="s">
        <v>8316</v>
      </c>
      <c r="S3402" s="15">
        <f>(((J3402/60)/60)+24)+DATE(1970,1,1)</f>
        <v>415975.8927777778</v>
      </c>
      <c r="T3402" s="15">
        <f>(((I3402/60)/60)+24)+DATE(1970,1,1)</f>
        <v>417055.8927777778</v>
      </c>
    </row>
    <row r="3403" spans="1:20" ht="43.5" hidden="1" x14ac:dyDescent="0.35">
      <c r="A3403">
        <v>3696</v>
      </c>
      <c r="B3403" s="3" t="s">
        <v>3693</v>
      </c>
      <c r="C3403" s="3" t="s">
        <v>7806</v>
      </c>
      <c r="D3403" s="6">
        <v>2000</v>
      </c>
      <c r="E3403" s="8">
        <v>3100</v>
      </c>
      <c r="F3403" t="s">
        <v>8218</v>
      </c>
      <c r="G3403" t="s">
        <v>8224</v>
      </c>
      <c r="H3403" t="s">
        <v>8246</v>
      </c>
      <c r="I3403">
        <v>1423838916</v>
      </c>
      <c r="J3403">
        <v>1418654916</v>
      </c>
      <c r="K3403" t="b">
        <v>0</v>
      </c>
      <c r="L3403">
        <v>78</v>
      </c>
      <c r="M3403" t="b">
        <v>1</v>
      </c>
      <c r="N3403" t="s">
        <v>8269</v>
      </c>
      <c r="O3403">
        <f>ROUND(E3403/D3403*100,0)</f>
        <v>155</v>
      </c>
      <c r="P3403">
        <f>IFERROR(ROUND(E3403/L3403,2),0)</f>
        <v>39.74</v>
      </c>
      <c r="Q3403" t="s">
        <v>8315</v>
      </c>
      <c r="R3403" t="s">
        <v>8316</v>
      </c>
      <c r="S3403" s="15">
        <f>(((J3403/60)/60)+24)+DATE(1970,1,1)</f>
        <v>419663.81</v>
      </c>
      <c r="T3403" s="15">
        <f>(((I3403/60)/60)+24)+DATE(1970,1,1)</f>
        <v>421103.81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8315</v>
      </c>
      <c r="R3404" t="s">
        <v>8316</v>
      </c>
      <c r="S3404" s="15">
        <f>(((J3404/60)/60)+24)+DATE(1970,1,1)</f>
        <v>426911.84527777776</v>
      </c>
      <c r="T3404" s="15">
        <f>(((I3404/60)/60)+24)+DATE(1970,1,1)</f>
        <v>427619.51666666666</v>
      </c>
    </row>
    <row r="3405" spans="1:20" ht="43.5" hidden="1" x14ac:dyDescent="0.35">
      <c r="A3405">
        <v>3697</v>
      </c>
      <c r="B3405" s="3" t="s">
        <v>3694</v>
      </c>
      <c r="C3405" s="3" t="s">
        <v>7807</v>
      </c>
      <c r="D3405" s="6">
        <v>2000</v>
      </c>
      <c r="E3405" s="8">
        <v>2160</v>
      </c>
      <c r="F3405" t="s">
        <v>8218</v>
      </c>
      <c r="G3405" t="s">
        <v>8224</v>
      </c>
      <c r="H3405" t="s">
        <v>8246</v>
      </c>
      <c r="I3405">
        <v>1462878648</v>
      </c>
      <c r="J3405">
        <v>1461064248</v>
      </c>
      <c r="K3405" t="b">
        <v>0</v>
      </c>
      <c r="L3405">
        <v>30</v>
      </c>
      <c r="M3405" t="b">
        <v>1</v>
      </c>
      <c r="N3405" t="s">
        <v>8269</v>
      </c>
      <c r="O3405">
        <f>ROUND(E3405/D3405*100,0)</f>
        <v>108</v>
      </c>
      <c r="P3405">
        <f>IFERROR(ROUND(E3405/L3405,2),0)</f>
        <v>72</v>
      </c>
      <c r="Q3405" t="s">
        <v>8315</v>
      </c>
      <c r="R3405" t="s">
        <v>8316</v>
      </c>
      <c r="S3405" s="15">
        <f>(((J3405/60)/60)+24)+DATE(1970,1,1)</f>
        <v>431444.18</v>
      </c>
      <c r="T3405" s="15">
        <f>(((I3405/60)/60)+24)+DATE(1970,1,1)</f>
        <v>431948.18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8315</v>
      </c>
      <c r="R3406" t="s">
        <v>8316</v>
      </c>
      <c r="S3406" s="15">
        <f>(((J3406/60)/60)+24)+DATE(1970,1,1)</f>
        <v>423597.08388888894</v>
      </c>
      <c r="T3406" s="15">
        <f>(((I3406/60)/60)+24)+DATE(1970,1,1)</f>
        <v>424077.08388888894</v>
      </c>
    </row>
    <row r="3407" spans="1:20" ht="43.5" hidden="1" x14ac:dyDescent="0.35">
      <c r="A3407">
        <v>3701</v>
      </c>
      <c r="B3407" s="3" t="s">
        <v>3698</v>
      </c>
      <c r="C3407" s="3" t="s">
        <v>7811</v>
      </c>
      <c r="D3407" s="6">
        <v>1500</v>
      </c>
      <c r="E3407" s="8">
        <v>1505</v>
      </c>
      <c r="F3407" t="s">
        <v>8218</v>
      </c>
      <c r="G3407" t="s">
        <v>8224</v>
      </c>
      <c r="H3407" t="s">
        <v>8246</v>
      </c>
      <c r="I3407">
        <v>1433422793</v>
      </c>
      <c r="J3407">
        <v>1430830793</v>
      </c>
      <c r="K3407" t="b">
        <v>0</v>
      </c>
      <c r="L3407">
        <v>39</v>
      </c>
      <c r="M3407" t="b">
        <v>1</v>
      </c>
      <c r="N3407" t="s">
        <v>8269</v>
      </c>
      <c r="O3407">
        <f>ROUND(E3407/D3407*100,0)</f>
        <v>100</v>
      </c>
      <c r="P3407">
        <f>IFERROR(ROUND(E3407/L3407,2),0)</f>
        <v>38.590000000000003</v>
      </c>
      <c r="Q3407" t="s">
        <v>8315</v>
      </c>
      <c r="R3407" t="s">
        <v>8316</v>
      </c>
      <c r="S3407" s="15">
        <f>(((J3407/60)/60)+24)+DATE(1970,1,1)</f>
        <v>423045.99805555557</v>
      </c>
      <c r="T3407" s="15">
        <f>(((I3407/60)/60)+24)+DATE(1970,1,1)</f>
        <v>423765.99805555557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8315</v>
      </c>
      <c r="R3408" t="s">
        <v>8316</v>
      </c>
      <c r="S3408" s="15">
        <f>(((J3408/60)/60)+24)+DATE(1970,1,1)</f>
        <v>414932.82666666672</v>
      </c>
      <c r="T3408" s="15">
        <f>(((I3408/60)/60)+24)+DATE(1970,1,1)</f>
        <v>416012.82666666672</v>
      </c>
    </row>
    <row r="3409" spans="1:20" ht="58" hidden="1" x14ac:dyDescent="0.35">
      <c r="A3409">
        <v>3702</v>
      </c>
      <c r="B3409" s="3" t="s">
        <v>3699</v>
      </c>
      <c r="C3409" s="3" t="s">
        <v>7812</v>
      </c>
      <c r="D3409" s="6">
        <v>3000</v>
      </c>
      <c r="E3409" s="8">
        <v>3275</v>
      </c>
      <c r="F3409" t="s">
        <v>8218</v>
      </c>
      <c r="G3409" t="s">
        <v>8224</v>
      </c>
      <c r="H3409" t="s">
        <v>8246</v>
      </c>
      <c r="I3409">
        <v>1468191540</v>
      </c>
      <c r="J3409">
        <v>1464958484</v>
      </c>
      <c r="K3409" t="b">
        <v>0</v>
      </c>
      <c r="L3409">
        <v>21</v>
      </c>
      <c r="M3409" t="b">
        <v>1</v>
      </c>
      <c r="N3409" t="s">
        <v>8269</v>
      </c>
      <c r="O3409">
        <f>ROUND(E3409/D3409*100,0)</f>
        <v>109</v>
      </c>
      <c r="P3409">
        <f>IFERROR(ROUND(E3409/L3409,2),0)</f>
        <v>155.94999999999999</v>
      </c>
      <c r="Q3409" t="s">
        <v>8315</v>
      </c>
      <c r="R3409" t="s">
        <v>8316</v>
      </c>
      <c r="S3409" s="15">
        <f>(((J3409/60)/60)+24)+DATE(1970,1,1)</f>
        <v>432525.91222222225</v>
      </c>
      <c r="T3409" s="15">
        <f>(((I3409/60)/60)+24)+DATE(1970,1,1)</f>
        <v>433423.98333333334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8315</v>
      </c>
      <c r="R3410" t="s">
        <v>8316</v>
      </c>
      <c r="S3410" s="15">
        <f>(((J3410/60)/60)+24)+DATE(1970,1,1)</f>
        <v>415352.80666666664</v>
      </c>
      <c r="T3410" s="15">
        <f>(((I3410/60)/60)+24)+DATE(1970,1,1)</f>
        <v>416072.80666666664</v>
      </c>
    </row>
    <row r="3411" spans="1:20" ht="43.5" hidden="1" x14ac:dyDescent="0.35">
      <c r="A3411">
        <v>3704</v>
      </c>
      <c r="B3411" s="3" t="s">
        <v>3701</v>
      </c>
      <c r="C3411" s="3" t="s">
        <v>7814</v>
      </c>
      <c r="D3411" s="6">
        <v>300</v>
      </c>
      <c r="E3411" s="8">
        <v>409.01</v>
      </c>
      <c r="F3411" t="s">
        <v>8218</v>
      </c>
      <c r="G3411" t="s">
        <v>8224</v>
      </c>
      <c r="H3411" t="s">
        <v>8246</v>
      </c>
      <c r="I3411">
        <v>1464712394</v>
      </c>
      <c r="J3411">
        <v>1459528394</v>
      </c>
      <c r="K3411" t="b">
        <v>0</v>
      </c>
      <c r="L3411">
        <v>27</v>
      </c>
      <c r="M3411" t="b">
        <v>1</v>
      </c>
      <c r="N3411" t="s">
        <v>8269</v>
      </c>
      <c r="O3411">
        <f>ROUND(E3411/D3411*100,0)</f>
        <v>136</v>
      </c>
      <c r="P3411">
        <f>IFERROR(ROUND(E3411/L3411,2),0)</f>
        <v>15.15</v>
      </c>
      <c r="Q3411" t="s">
        <v>8315</v>
      </c>
      <c r="R3411" t="s">
        <v>8316</v>
      </c>
      <c r="S3411" s="15">
        <f>(((J3411/60)/60)+24)+DATE(1970,1,1)</f>
        <v>431017.55388888891</v>
      </c>
      <c r="T3411" s="15">
        <f>(((I3411/60)/60)+24)+DATE(1970,1,1)</f>
        <v>432457.55388888891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8315</v>
      </c>
      <c r="R3412" t="s">
        <v>8316</v>
      </c>
      <c r="S3412" s="15">
        <f>(((J3412/60)/60)+24)+DATE(1970,1,1)</f>
        <v>431937.99722222221</v>
      </c>
      <c r="T3412" s="15">
        <f>(((I3412/60)/60)+24)+DATE(1970,1,1)</f>
        <v>432592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8315</v>
      </c>
      <c r="R3413" t="s">
        <v>8316</v>
      </c>
      <c r="S3413" s="15">
        <f>(((J3413/60)/60)+24)+DATE(1970,1,1)</f>
        <v>426297.54777777777</v>
      </c>
      <c r="T3413" s="15">
        <f>(((I3413/60)/60)+24)+DATE(1970,1,1)</f>
        <v>426777.54777777777</v>
      </c>
    </row>
    <row r="3414" spans="1:20" ht="43.5" hidden="1" x14ac:dyDescent="0.35">
      <c r="A3414">
        <v>3709</v>
      </c>
      <c r="B3414" s="3" t="s">
        <v>3706</v>
      </c>
      <c r="C3414" s="3" t="s">
        <v>7819</v>
      </c>
      <c r="D3414" s="6">
        <v>1000</v>
      </c>
      <c r="E3414" s="8">
        <v>1082.5</v>
      </c>
      <c r="F3414" t="s">
        <v>8218</v>
      </c>
      <c r="G3414" t="s">
        <v>8224</v>
      </c>
      <c r="H3414" t="s">
        <v>8246</v>
      </c>
      <c r="I3414">
        <v>1403715546</v>
      </c>
      <c r="J3414">
        <v>1401123546</v>
      </c>
      <c r="K3414" t="b">
        <v>0</v>
      </c>
      <c r="L3414">
        <v>35</v>
      </c>
      <c r="M3414" t="b">
        <v>1</v>
      </c>
      <c r="N3414" t="s">
        <v>8269</v>
      </c>
      <c r="O3414">
        <f>ROUND(E3414/D3414*100,0)</f>
        <v>108</v>
      </c>
      <c r="P3414">
        <f>IFERROR(ROUND(E3414/L3414,2),0)</f>
        <v>30.93</v>
      </c>
      <c r="Q3414" t="s">
        <v>8315</v>
      </c>
      <c r="R3414" t="s">
        <v>8316</v>
      </c>
      <c r="S3414" s="15">
        <f>(((J3414/60)/60)+24)+DATE(1970,1,1)</f>
        <v>414793.98500000004</v>
      </c>
      <c r="T3414" s="15">
        <f>(((I3414/60)/60)+24)+DATE(1970,1,1)</f>
        <v>415513.98500000004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8315</v>
      </c>
      <c r="R3415" t="s">
        <v>8316</v>
      </c>
      <c r="S3415" s="15">
        <f>(((J3415/60)/60)+24)+DATE(1970,1,1)</f>
        <v>421226.59388888889</v>
      </c>
      <c r="T3415" s="15">
        <f>(((I3415/60)/60)+24)+DATE(1970,1,1)</f>
        <v>421453.98333333334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8315</v>
      </c>
      <c r="R3416" t="s">
        <v>8316</v>
      </c>
      <c r="S3416" s="15">
        <f>(((J3416/60)/60)+24)+DATE(1970,1,1)</f>
        <v>436156.97916666669</v>
      </c>
      <c r="T3416" s="15">
        <f>(((I3416/60)/60)+24)+DATE(1970,1,1)</f>
        <v>436864.98333333334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8315</v>
      </c>
      <c r="R3417" t="s">
        <v>8316</v>
      </c>
      <c r="S3417" s="15">
        <f>(((J3417/60)/60)+24)+DATE(1970,1,1)</f>
        <v>431148.46</v>
      </c>
      <c r="T3417" s="15">
        <f>(((I3417/60)/60)+24)+DATE(1970,1,1)</f>
        <v>431408.5</v>
      </c>
    </row>
    <row r="3418" spans="1:20" ht="43.5" hidden="1" x14ac:dyDescent="0.35">
      <c r="A3418">
        <v>3715</v>
      </c>
      <c r="B3418" s="3" t="s">
        <v>3712</v>
      </c>
      <c r="C3418" s="3" t="s">
        <v>7825</v>
      </c>
      <c r="D3418" s="6">
        <v>3500</v>
      </c>
      <c r="E3418" s="8">
        <v>3590</v>
      </c>
      <c r="F3418" t="s">
        <v>8218</v>
      </c>
      <c r="G3418" t="s">
        <v>8224</v>
      </c>
      <c r="H3418" t="s">
        <v>8246</v>
      </c>
      <c r="I3418">
        <v>1427806320</v>
      </c>
      <c r="J3418">
        <v>1422834819</v>
      </c>
      <c r="K3418" t="b">
        <v>0</v>
      </c>
      <c r="L3418">
        <v>27</v>
      </c>
      <c r="M3418" t="b">
        <v>1</v>
      </c>
      <c r="N3418" t="s">
        <v>8269</v>
      </c>
      <c r="O3418">
        <f>ROUND(E3418/D3418*100,0)</f>
        <v>103</v>
      </c>
      <c r="P3418">
        <f>IFERROR(ROUND(E3418/L3418,2),0)</f>
        <v>132.96</v>
      </c>
      <c r="Q3418" t="s">
        <v>8315</v>
      </c>
      <c r="R3418" t="s">
        <v>8316</v>
      </c>
      <c r="S3418" s="15">
        <f>(((J3418/60)/60)+24)+DATE(1970,1,1)</f>
        <v>420824.89416666667</v>
      </c>
      <c r="T3418" s="15">
        <f>(((I3418/60)/60)+24)+DATE(1970,1,1)</f>
        <v>422205.86666666664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8315</v>
      </c>
      <c r="R3419" t="s">
        <v>8316</v>
      </c>
      <c r="S3419" s="15">
        <f>(((J3419/60)/60)+24)+DATE(1970,1,1)</f>
        <v>417414.93</v>
      </c>
      <c r="T3419" s="15">
        <f>(((I3419/60)/60)+24)+DATE(1970,1,1)</f>
        <v>418449.71666666667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8315</v>
      </c>
      <c r="R3420" t="s">
        <v>8316</v>
      </c>
      <c r="S3420" s="15">
        <f>(((J3420/60)/60)+24)+DATE(1970,1,1)</f>
        <v>414005.02972222224</v>
      </c>
      <c r="T3420" s="15">
        <f>(((I3420/60)/60)+24)+DATE(1970,1,1)</f>
        <v>414725.02972222224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8315</v>
      </c>
      <c r="R3421" t="s">
        <v>8316</v>
      </c>
      <c r="S3421" s="15">
        <f>(((J3421/60)/60)+24)+DATE(1970,1,1)</f>
        <v>430708.71805555554</v>
      </c>
      <c r="T3421" s="15">
        <f>(((I3421/60)/60)+24)+DATE(1970,1,1)</f>
        <v>431142.5</v>
      </c>
    </row>
    <row r="3422" spans="1:20" ht="43.5" hidden="1" x14ac:dyDescent="0.35">
      <c r="A3422">
        <v>3717</v>
      </c>
      <c r="B3422" s="3" t="s">
        <v>3714</v>
      </c>
      <c r="C3422" s="3" t="s">
        <v>7827</v>
      </c>
      <c r="D3422" s="6">
        <v>4000</v>
      </c>
      <c r="E3422" s="8">
        <v>4030</v>
      </c>
      <c r="F3422" t="s">
        <v>8218</v>
      </c>
      <c r="G3422" t="s">
        <v>8224</v>
      </c>
      <c r="H3422" t="s">
        <v>8246</v>
      </c>
      <c r="I3422">
        <v>1431204449</v>
      </c>
      <c r="J3422">
        <v>1428526049</v>
      </c>
      <c r="K3422" t="b">
        <v>0</v>
      </c>
      <c r="L3422">
        <v>13</v>
      </c>
      <c r="M3422" t="b">
        <v>1</v>
      </c>
      <c r="N3422" t="s">
        <v>8269</v>
      </c>
      <c r="O3422">
        <f>ROUND(E3422/D3422*100,0)</f>
        <v>101</v>
      </c>
      <c r="P3422">
        <f>IFERROR(ROUND(E3422/L3422,2),0)</f>
        <v>310</v>
      </c>
      <c r="Q3422" t="s">
        <v>8315</v>
      </c>
      <c r="R3422" t="s">
        <v>8316</v>
      </c>
      <c r="S3422" s="15">
        <f>(((J3422/60)/60)+24)+DATE(1970,1,1)</f>
        <v>422405.7913888889</v>
      </c>
      <c r="T3422" s="15">
        <f>(((I3422/60)/60)+24)+DATE(1970,1,1)</f>
        <v>423149.7913888889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8315</v>
      </c>
      <c r="R3423" t="s">
        <v>8316</v>
      </c>
      <c r="S3423" s="15">
        <f>(((J3423/60)/60)+24)+DATE(1970,1,1)</f>
        <v>420843.98972222221</v>
      </c>
      <c r="T3423" s="15">
        <f>(((I3423/60)/60)+24)+DATE(1970,1,1)</f>
        <v>421563.98972222221</v>
      </c>
    </row>
    <row r="3424" spans="1:20" ht="43.5" hidden="1" x14ac:dyDescent="0.35">
      <c r="A3424">
        <v>3718</v>
      </c>
      <c r="B3424" s="3" t="s">
        <v>3715</v>
      </c>
      <c r="C3424" s="3" t="s">
        <v>7828</v>
      </c>
      <c r="D3424" s="6">
        <v>500</v>
      </c>
      <c r="E3424" s="8">
        <v>1197</v>
      </c>
      <c r="F3424" t="s">
        <v>8218</v>
      </c>
      <c r="G3424" t="s">
        <v>8224</v>
      </c>
      <c r="H3424" t="s">
        <v>8246</v>
      </c>
      <c r="I3424">
        <v>1425057075</v>
      </c>
      <c r="J3424">
        <v>1422465075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239</v>
      </c>
      <c r="P3424">
        <f>IFERROR(ROUND(E3424/L3424,2),0)</f>
        <v>26.02</v>
      </c>
      <c r="Q3424" t="s">
        <v>8315</v>
      </c>
      <c r="R3424" t="s">
        <v>8316</v>
      </c>
      <c r="S3424" s="15">
        <f>(((J3424/60)/60)+24)+DATE(1970,1,1)</f>
        <v>420722.1875</v>
      </c>
      <c r="T3424" s="15">
        <f>(((I3424/60)/60)+24)+DATE(1970,1,1)</f>
        <v>421442.1875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8315</v>
      </c>
      <c r="R3425" t="s">
        <v>8316</v>
      </c>
      <c r="S3425" s="15">
        <f>(((J3425/60)/60)+24)+DATE(1970,1,1)</f>
        <v>422070.8725</v>
      </c>
      <c r="T3425" s="15">
        <f>(((I3425/60)/60)+24)+DATE(1970,1,1)</f>
        <v>422790.8725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8315</v>
      </c>
      <c r="R3426" t="s">
        <v>8316</v>
      </c>
      <c r="S3426" s="15">
        <f>(((J3426/60)/60)+24)+DATE(1970,1,1)</f>
        <v>420385.24555555556</v>
      </c>
      <c r="T3426" s="15">
        <f>(((I3426/60)/60)+24)+DATE(1970,1,1)</f>
        <v>420903.98333333334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8315</v>
      </c>
      <c r="R3427" t="s">
        <v>8316</v>
      </c>
      <c r="S3427" s="15">
        <f>(((J3427/60)/60)+24)+DATE(1970,1,1)</f>
        <v>417167.81555555557</v>
      </c>
      <c r="T3427" s="15">
        <f>(((I3427/60)/60)+24)+DATE(1970,1,1)</f>
        <v>417935.81555555557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8315</v>
      </c>
      <c r="R3428" t="s">
        <v>8316</v>
      </c>
      <c r="S3428" s="15">
        <f>(((J3428/60)/60)+24)+DATE(1970,1,1)</f>
        <v>417154.36194444442</v>
      </c>
      <c r="T3428" s="15">
        <f>(((I3428/60)/60)+24)+DATE(1970,1,1)</f>
        <v>417611</v>
      </c>
    </row>
    <row r="3429" spans="1:20" ht="29" hidden="1" x14ac:dyDescent="0.35">
      <c r="A3429">
        <v>3719</v>
      </c>
      <c r="B3429" s="3" t="s">
        <v>3716</v>
      </c>
      <c r="C3429" s="3" t="s">
        <v>7829</v>
      </c>
      <c r="D3429" s="6">
        <v>200</v>
      </c>
      <c r="E3429" s="8">
        <v>420</v>
      </c>
      <c r="F3429" t="s">
        <v>8218</v>
      </c>
      <c r="G3429" t="s">
        <v>8224</v>
      </c>
      <c r="H3429" t="s">
        <v>8246</v>
      </c>
      <c r="I3429">
        <v>1434994266</v>
      </c>
      <c r="J3429">
        <v>1432402266</v>
      </c>
      <c r="K3429" t="b">
        <v>0</v>
      </c>
      <c r="L3429">
        <v>4</v>
      </c>
      <c r="M3429" t="b">
        <v>1</v>
      </c>
      <c r="N3429" t="s">
        <v>8269</v>
      </c>
      <c r="O3429">
        <f>ROUND(E3429/D3429*100,0)</f>
        <v>210</v>
      </c>
      <c r="P3429">
        <f>IFERROR(ROUND(E3429/L3429,2),0)</f>
        <v>105</v>
      </c>
      <c r="Q3429" t="s">
        <v>8315</v>
      </c>
      <c r="R3429" t="s">
        <v>8316</v>
      </c>
      <c r="S3429" s="15">
        <f>(((J3429/60)/60)+24)+DATE(1970,1,1)</f>
        <v>423482.51833333337</v>
      </c>
      <c r="T3429" s="15">
        <f>(((I3429/60)/60)+24)+DATE(1970,1,1)</f>
        <v>424202.51833333337</v>
      </c>
    </row>
    <row r="3430" spans="1:20" ht="29" hidden="1" x14ac:dyDescent="0.35">
      <c r="A3430">
        <v>3723</v>
      </c>
      <c r="B3430" s="3" t="s">
        <v>3720</v>
      </c>
      <c r="C3430" s="3" t="s">
        <v>7833</v>
      </c>
      <c r="D3430" s="6">
        <v>4500</v>
      </c>
      <c r="E3430" s="8">
        <v>4592</v>
      </c>
      <c r="F3430" t="s">
        <v>8218</v>
      </c>
      <c r="G3430" t="s">
        <v>8224</v>
      </c>
      <c r="H3430" t="s">
        <v>8246</v>
      </c>
      <c r="I3430">
        <v>1417374262</v>
      </c>
      <c r="J3430">
        <v>1414778662</v>
      </c>
      <c r="K3430" t="b">
        <v>0</v>
      </c>
      <c r="L3430">
        <v>63</v>
      </c>
      <c r="M3430" t="b">
        <v>1</v>
      </c>
      <c r="N3430" t="s">
        <v>8269</v>
      </c>
      <c r="O3430">
        <f>ROUND(E3430/D3430*100,0)</f>
        <v>102</v>
      </c>
      <c r="P3430">
        <f>IFERROR(ROUND(E3430/L3430,2),0)</f>
        <v>72.89</v>
      </c>
      <c r="Q3430" t="s">
        <v>8315</v>
      </c>
      <c r="R3430" t="s">
        <v>8316</v>
      </c>
      <c r="S3430" s="15">
        <f>(((J3430/60)/60)+24)+DATE(1970,1,1)</f>
        <v>418587.07277777779</v>
      </c>
      <c r="T3430" s="15">
        <f>(((I3430/60)/60)+24)+DATE(1970,1,1)</f>
        <v>419308.07277777779</v>
      </c>
    </row>
    <row r="3431" spans="1:20" ht="43.5" hidden="1" x14ac:dyDescent="0.35">
      <c r="A3431">
        <v>3724</v>
      </c>
      <c r="B3431" s="3" t="s">
        <v>3721</v>
      </c>
      <c r="C3431" s="3" t="s">
        <v>7834</v>
      </c>
      <c r="D3431" s="6">
        <v>4300</v>
      </c>
      <c r="E3431" s="8">
        <v>4409.55</v>
      </c>
      <c r="F3431" t="s">
        <v>8218</v>
      </c>
      <c r="G3431" t="s">
        <v>8224</v>
      </c>
      <c r="H3431" t="s">
        <v>8246</v>
      </c>
      <c r="I3431">
        <v>1462402800</v>
      </c>
      <c r="J3431">
        <v>1459856860</v>
      </c>
      <c r="K3431" t="b">
        <v>0</v>
      </c>
      <c r="L3431">
        <v>89</v>
      </c>
      <c r="M3431" t="b">
        <v>1</v>
      </c>
      <c r="N3431" t="s">
        <v>8269</v>
      </c>
      <c r="O3431">
        <f>ROUND(E3431/D3431*100,0)</f>
        <v>103</v>
      </c>
      <c r="P3431">
        <f>IFERROR(ROUND(E3431/L3431,2),0)</f>
        <v>49.55</v>
      </c>
      <c r="Q3431" t="s">
        <v>8315</v>
      </c>
      <c r="R3431" t="s">
        <v>8316</v>
      </c>
      <c r="S3431" s="15">
        <f>(((J3431/60)/60)+24)+DATE(1970,1,1)</f>
        <v>431108.79444444447</v>
      </c>
      <c r="T3431" s="15">
        <f>(((I3431/60)/60)+24)+DATE(1970,1,1)</f>
        <v>431816</v>
      </c>
    </row>
    <row r="3432" spans="1:20" ht="43.5" hidden="1" x14ac:dyDescent="0.35">
      <c r="A3432">
        <v>3725</v>
      </c>
      <c r="B3432" s="3" t="s">
        <v>3722</v>
      </c>
      <c r="C3432" s="3" t="s">
        <v>7835</v>
      </c>
      <c r="D3432" s="6">
        <v>300</v>
      </c>
      <c r="E3432" s="8">
        <v>381</v>
      </c>
      <c r="F3432" t="s">
        <v>8218</v>
      </c>
      <c r="G3432" t="s">
        <v>8224</v>
      </c>
      <c r="H3432" t="s">
        <v>8246</v>
      </c>
      <c r="I3432">
        <v>1455831000</v>
      </c>
      <c r="J3432">
        <v>1454366467</v>
      </c>
      <c r="K3432" t="b">
        <v>0</v>
      </c>
      <c r="L3432">
        <v>15</v>
      </c>
      <c r="M3432" t="b">
        <v>1</v>
      </c>
      <c r="N3432" t="s">
        <v>8269</v>
      </c>
      <c r="O3432">
        <f>ROUND(E3432/D3432*100,0)</f>
        <v>127</v>
      </c>
      <c r="P3432">
        <f>IFERROR(ROUND(E3432/L3432,2),0)</f>
        <v>25.4</v>
      </c>
      <c r="Q3432" t="s">
        <v>8315</v>
      </c>
      <c r="R3432" t="s">
        <v>8316</v>
      </c>
      <c r="S3432" s="15">
        <f>(((J3432/60)/60)+24)+DATE(1970,1,1)</f>
        <v>429583.68527777778</v>
      </c>
      <c r="T3432" s="15">
        <f>(((I3432/60)/60)+24)+DATE(1970,1,1)</f>
        <v>429990.5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8315</v>
      </c>
      <c r="R3433" t="s">
        <v>8316</v>
      </c>
      <c r="S3433" s="15">
        <f>(((J3433/60)/60)+24)+DATE(1970,1,1)</f>
        <v>416090.54250000004</v>
      </c>
      <c r="T3433" s="15">
        <f>(((I3433/60)/60)+24)+DATE(1970,1,1)</f>
        <v>416810.54250000004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8315</v>
      </c>
      <c r="R3434" t="s">
        <v>8316</v>
      </c>
      <c r="S3434" s="15">
        <f>(((J3434/60)/60)+24)+DATE(1970,1,1)</f>
        <v>429070.9483333333</v>
      </c>
      <c r="T3434" s="15">
        <f>(((I3434/60)/60)+24)+DATE(1970,1,1)</f>
        <v>429679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8315</v>
      </c>
      <c r="R3435" t="s">
        <v>8316</v>
      </c>
      <c r="S3435" s="15">
        <f>(((J3435/60)/60)+24)+DATE(1970,1,1)</f>
        <v>414562.5152777778</v>
      </c>
      <c r="T3435" s="15">
        <f>(((I3435/60)/60)+24)+DATE(1970,1,1)</f>
        <v>415308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8315</v>
      </c>
      <c r="R3436" t="s">
        <v>8316</v>
      </c>
      <c r="S3436" s="15">
        <f>(((J3436/60)/60)+24)+DATE(1970,1,1)</f>
        <v>415146.13027777779</v>
      </c>
      <c r="T3436" s="15">
        <f>(((I3436/60)/60)+24)+DATE(1970,1,1)</f>
        <v>415866.13027777779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8315</v>
      </c>
      <c r="R3437" t="s">
        <v>8316</v>
      </c>
      <c r="S3437" s="15">
        <f>(((J3437/60)/60)+24)+DATE(1970,1,1)</f>
        <v>433679.80361111107</v>
      </c>
      <c r="T3437" s="15">
        <f>(((I3437/60)/60)+24)+DATE(1970,1,1)</f>
        <v>434076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8315</v>
      </c>
      <c r="R3438" t="s">
        <v>8316</v>
      </c>
      <c r="S3438" s="15">
        <f>(((J3438/60)/60)+24)+DATE(1970,1,1)</f>
        <v>416373.99805555557</v>
      </c>
      <c r="T3438" s="15">
        <f>(((I3438/60)/60)+24)+DATE(1970,1,1)</f>
        <v>416881.46666666667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8315</v>
      </c>
      <c r="R3439" t="s">
        <v>8316</v>
      </c>
      <c r="S3439" s="15">
        <f>(((J3439/60)/60)+24)+DATE(1970,1,1)</f>
        <v>424874.06111111114</v>
      </c>
      <c r="T3439" s="15">
        <f>(((I3439/60)/60)+24)+DATE(1970,1,1)</f>
        <v>425594.06111111114</v>
      </c>
    </row>
    <row r="3440" spans="1:20" ht="29" hidden="1" x14ac:dyDescent="0.35">
      <c r="A3440">
        <v>3735</v>
      </c>
      <c r="B3440" s="3" t="s">
        <v>3732</v>
      </c>
      <c r="C3440" s="3" t="s">
        <v>7845</v>
      </c>
      <c r="D3440" s="6">
        <v>150</v>
      </c>
      <c r="E3440" s="8">
        <v>20</v>
      </c>
      <c r="F3440" t="s">
        <v>8220</v>
      </c>
      <c r="G3440" t="s">
        <v>8224</v>
      </c>
      <c r="H3440" t="s">
        <v>8246</v>
      </c>
      <c r="I3440">
        <v>1432831089</v>
      </c>
      <c r="J3440">
        <v>1430239089</v>
      </c>
      <c r="K3440" t="b">
        <v>0</v>
      </c>
      <c r="L3440">
        <v>2</v>
      </c>
      <c r="M3440" t="b">
        <v>0</v>
      </c>
      <c r="N3440" t="s">
        <v>8269</v>
      </c>
      <c r="O3440">
        <f>ROUND(E3440/D3440*100,0)</f>
        <v>13</v>
      </c>
      <c r="P3440">
        <f>IFERROR(ROUND(E3440/L3440,2),0)</f>
        <v>10</v>
      </c>
      <c r="Q3440" t="s">
        <v>8315</v>
      </c>
      <c r="R3440" t="s">
        <v>8316</v>
      </c>
      <c r="S3440" s="15">
        <f>(((J3440/60)/60)+24)+DATE(1970,1,1)</f>
        <v>422881.6358333333</v>
      </c>
      <c r="T3440" s="15">
        <f>(((I3440/60)/60)+24)+DATE(1970,1,1)</f>
        <v>423601.6358333333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8315</v>
      </c>
      <c r="R3441" t="s">
        <v>8316</v>
      </c>
      <c r="S3441" s="15">
        <f>(((J3441/60)/60)+24)+DATE(1970,1,1)</f>
        <v>428934.86944444448</v>
      </c>
      <c r="T3441" s="15">
        <f>(((I3441/60)/60)+24)+DATE(1970,1,1)</f>
        <v>429253.98333333334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8315</v>
      </c>
      <c r="R3442" t="s">
        <v>8316</v>
      </c>
      <c r="S3442" s="15">
        <f>(((J3442/60)/60)+24)+DATE(1970,1,1)</f>
        <v>415355.95222222223</v>
      </c>
      <c r="T3442" s="15">
        <f>(((I3442/60)/60)+24)+DATE(1970,1,1)</f>
        <v>415897.25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8315</v>
      </c>
      <c r="R3443" t="s">
        <v>8316</v>
      </c>
      <c r="S3443" s="15">
        <f>(((J3443/60)/60)+24)+DATE(1970,1,1)</f>
        <v>427003.31138888892</v>
      </c>
      <c r="T3443" s="15">
        <f>(((I3443/60)/60)+24)+DATE(1970,1,1)</f>
        <v>427661.28333333333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8315</v>
      </c>
      <c r="R3444" t="s">
        <v>8316</v>
      </c>
      <c r="S3444" s="15">
        <f>(((J3444/60)/60)+24)+DATE(1970,1,1)</f>
        <v>422933.18666666665</v>
      </c>
      <c r="T3444" s="15">
        <f>(((I3444/60)/60)+24)+DATE(1970,1,1)</f>
        <v>423653.18666666665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8315</v>
      </c>
      <c r="R3445" t="s">
        <v>8316</v>
      </c>
      <c r="S3445" s="15">
        <f>(((J3445/60)/60)+24)+DATE(1970,1,1)</f>
        <v>416613.59611111111</v>
      </c>
      <c r="T3445" s="15">
        <f>(((I3445/60)/60)+24)+DATE(1970,1,1)</f>
        <v>417333.59611111111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8315</v>
      </c>
      <c r="R3446" t="s">
        <v>8316</v>
      </c>
      <c r="S3446" s="15">
        <f>(((J3446/60)/60)+24)+DATE(1970,1,1)</f>
        <v>432447.99611111108</v>
      </c>
      <c r="T3446" s="15">
        <f>(((I3446/60)/60)+24)+DATE(1970,1,1)</f>
        <v>432646.98333333334</v>
      </c>
    </row>
    <row r="3447" spans="1:20" ht="43.5" hidden="1" x14ac:dyDescent="0.35">
      <c r="A3447">
        <v>3736</v>
      </c>
      <c r="B3447" s="3" t="s">
        <v>3733</v>
      </c>
      <c r="C3447" s="3" t="s">
        <v>7846</v>
      </c>
      <c r="D3447" s="6">
        <v>1500</v>
      </c>
      <c r="E3447" s="8">
        <v>10</v>
      </c>
      <c r="F3447" t="s">
        <v>8220</v>
      </c>
      <c r="G3447" t="s">
        <v>8224</v>
      </c>
      <c r="H3447" t="s">
        <v>8246</v>
      </c>
      <c r="I3447">
        <v>1427133600</v>
      </c>
      <c r="J3447">
        <v>1423847093</v>
      </c>
      <c r="K3447" t="b">
        <v>0</v>
      </c>
      <c r="L3447">
        <v>1</v>
      </c>
      <c r="M3447" t="b">
        <v>0</v>
      </c>
      <c r="N3447" t="s">
        <v>8269</v>
      </c>
      <c r="O3447">
        <f>ROUND(E3447/D3447*100,0)</f>
        <v>1</v>
      </c>
      <c r="P3447">
        <f>IFERROR(ROUND(E3447/L3447,2),0)</f>
        <v>10</v>
      </c>
      <c r="Q3447" t="s">
        <v>8315</v>
      </c>
      <c r="R3447" t="s">
        <v>8316</v>
      </c>
      <c r="S3447" s="15">
        <f>(((J3447/60)/60)+24)+DATE(1970,1,1)</f>
        <v>421106.08138888888</v>
      </c>
      <c r="T3447" s="15">
        <f>(((I3447/60)/60)+24)+DATE(1970,1,1)</f>
        <v>422019</v>
      </c>
    </row>
    <row r="3448" spans="1:20" ht="43.5" hidden="1" x14ac:dyDescent="0.35">
      <c r="A3448">
        <v>3738</v>
      </c>
      <c r="B3448" s="3" t="s">
        <v>3735</v>
      </c>
      <c r="C3448" s="3" t="s">
        <v>7848</v>
      </c>
      <c r="D3448" s="6">
        <v>1500</v>
      </c>
      <c r="E3448" s="8">
        <v>270</v>
      </c>
      <c r="F3448" t="s">
        <v>8220</v>
      </c>
      <c r="G3448" t="s">
        <v>8224</v>
      </c>
      <c r="H3448" t="s">
        <v>8246</v>
      </c>
      <c r="I3448">
        <v>1405461600</v>
      </c>
      <c r="J3448">
        <v>1403562705</v>
      </c>
      <c r="K3448" t="b">
        <v>0</v>
      </c>
      <c r="L3448">
        <v>6</v>
      </c>
      <c r="M3448" t="b">
        <v>0</v>
      </c>
      <c r="N3448" t="s">
        <v>8269</v>
      </c>
      <c r="O3448">
        <f>ROUND(E3448/D3448*100,0)</f>
        <v>18</v>
      </c>
      <c r="P3448">
        <f>IFERROR(ROUND(E3448/L3448,2),0)</f>
        <v>45</v>
      </c>
      <c r="Q3448" t="s">
        <v>8315</v>
      </c>
      <c r="R3448" t="s">
        <v>8316</v>
      </c>
      <c r="S3448" s="15">
        <f>(((J3448/60)/60)+24)+DATE(1970,1,1)</f>
        <v>415471.52916666667</v>
      </c>
      <c r="T3448" s="15">
        <f>(((I3448/60)/60)+24)+DATE(1970,1,1)</f>
        <v>415999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8315</v>
      </c>
      <c r="R3449" t="s">
        <v>8316</v>
      </c>
      <c r="S3449" s="15">
        <f>(((J3449/60)/60)+24)+DATE(1970,1,1)</f>
        <v>429606.33666666667</v>
      </c>
      <c r="T3449" s="15">
        <f>(((I3449/60)/60)+24)+DATE(1970,1,1)</f>
        <v>430685.33666666667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8315</v>
      </c>
      <c r="R3450" t="s">
        <v>8316</v>
      </c>
      <c r="S3450" s="15">
        <f>(((J3450/60)/60)+24)+DATE(1970,1,1)</f>
        <v>418979.85805555555</v>
      </c>
      <c r="T3450" s="15">
        <f>(((I3450/60)/60)+24)+DATE(1970,1,1)</f>
        <v>419699.85805555555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8315</v>
      </c>
      <c r="R3451" t="s">
        <v>8316</v>
      </c>
      <c r="S3451" s="15">
        <f>(((J3451/60)/60)+24)+DATE(1970,1,1)</f>
        <v>432706.26055555552</v>
      </c>
      <c r="T3451" s="15">
        <f>(((I3451/60)/60)+24)+DATE(1970,1,1)</f>
        <v>433381</v>
      </c>
    </row>
    <row r="3452" spans="1:20" ht="43.5" hidden="1" x14ac:dyDescent="0.35">
      <c r="A3452">
        <v>3739</v>
      </c>
      <c r="B3452" s="3" t="s">
        <v>3736</v>
      </c>
      <c r="C3452" s="3" t="s">
        <v>7849</v>
      </c>
      <c r="D3452" s="6">
        <v>4000</v>
      </c>
      <c r="E3452" s="8">
        <v>805</v>
      </c>
      <c r="F3452" t="s">
        <v>8220</v>
      </c>
      <c r="G3452" t="s">
        <v>8224</v>
      </c>
      <c r="H3452" t="s">
        <v>8246</v>
      </c>
      <c r="I3452">
        <v>1468752468</v>
      </c>
      <c r="J3452">
        <v>1467024468</v>
      </c>
      <c r="K3452" t="b">
        <v>0</v>
      </c>
      <c r="L3452">
        <v>8</v>
      </c>
      <c r="M3452" t="b">
        <v>0</v>
      </c>
      <c r="N3452" t="s">
        <v>8269</v>
      </c>
      <c r="O3452">
        <f>ROUND(E3452/D3452*100,0)</f>
        <v>20</v>
      </c>
      <c r="P3452">
        <f>IFERROR(ROUND(E3452/L3452,2),0)</f>
        <v>100.63</v>
      </c>
      <c r="Q3452" t="s">
        <v>8315</v>
      </c>
      <c r="R3452" t="s">
        <v>8316</v>
      </c>
      <c r="S3452" s="15">
        <f>(((J3452/60)/60)+24)+DATE(1970,1,1)</f>
        <v>433099.79666666669</v>
      </c>
      <c r="T3452" s="15">
        <f>(((I3452/60)/60)+24)+DATE(1970,1,1)</f>
        <v>433579.79666666669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8315</v>
      </c>
      <c r="R3453" t="s">
        <v>8316</v>
      </c>
      <c r="S3453" s="15">
        <f>(((J3453/60)/60)+24)+DATE(1970,1,1)</f>
        <v>422066.36861111113</v>
      </c>
      <c r="T3453" s="15">
        <f>(((I3453/60)/60)+24)+DATE(1970,1,1)</f>
        <v>422714.36861111113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8315</v>
      </c>
      <c r="R3454" t="s">
        <v>8316</v>
      </c>
      <c r="S3454" s="15">
        <f>(((J3454/60)/60)+24)+DATE(1970,1,1)</f>
        <v>415632.34055555554</v>
      </c>
      <c r="T3454" s="15">
        <f>(((I3454/60)/60)+24)+DATE(1970,1,1)</f>
        <v>416172.98333333334</v>
      </c>
    </row>
    <row r="3455" spans="1:20" ht="29" hidden="1" x14ac:dyDescent="0.35">
      <c r="A3455">
        <v>3747</v>
      </c>
      <c r="B3455" s="3" t="s">
        <v>3744</v>
      </c>
      <c r="C3455" s="3" t="s">
        <v>7857</v>
      </c>
      <c r="D3455" s="6">
        <v>2500</v>
      </c>
      <c r="E3455" s="8">
        <v>25</v>
      </c>
      <c r="F3455" t="s">
        <v>8220</v>
      </c>
      <c r="G3455" t="s">
        <v>8224</v>
      </c>
      <c r="H3455" t="s">
        <v>8246</v>
      </c>
      <c r="I3455">
        <v>1436137140</v>
      </c>
      <c r="J3455">
        <v>1433833896</v>
      </c>
      <c r="K3455" t="b">
        <v>0</v>
      </c>
      <c r="L3455">
        <v>1</v>
      </c>
      <c r="M3455" t="b">
        <v>0</v>
      </c>
      <c r="N3455" t="s">
        <v>8269</v>
      </c>
      <c r="O3455">
        <f>ROUND(E3455/D3455*100,0)</f>
        <v>1</v>
      </c>
      <c r="P3455">
        <f>IFERROR(ROUND(E3455/L3455,2),0)</f>
        <v>25</v>
      </c>
      <c r="Q3455" t="s">
        <v>8315</v>
      </c>
      <c r="R3455" t="s">
        <v>8316</v>
      </c>
      <c r="S3455" s="15">
        <f>(((J3455/60)/60)+24)+DATE(1970,1,1)</f>
        <v>423880.19333333336</v>
      </c>
      <c r="T3455" s="15">
        <f>(((I3455/60)/60)+24)+DATE(1970,1,1)</f>
        <v>424519.98333333334</v>
      </c>
    </row>
    <row r="3456" spans="1:20" ht="43.5" hidden="1" x14ac:dyDescent="0.35">
      <c r="A3456">
        <v>3808</v>
      </c>
      <c r="B3456" s="3" t="s">
        <v>3805</v>
      </c>
      <c r="C3456" s="3" t="s">
        <v>7918</v>
      </c>
      <c r="D3456" s="6">
        <v>1000</v>
      </c>
      <c r="E3456" s="8">
        <v>1000</v>
      </c>
      <c r="F3456" t="s">
        <v>8218</v>
      </c>
      <c r="G3456" t="s">
        <v>8224</v>
      </c>
      <c r="H3456" t="s">
        <v>8246</v>
      </c>
      <c r="I3456">
        <v>1429955619</v>
      </c>
      <c r="J3456">
        <v>1424775219</v>
      </c>
      <c r="K3456" t="b">
        <v>0</v>
      </c>
      <c r="L3456">
        <v>24</v>
      </c>
      <c r="M3456" t="b">
        <v>1</v>
      </c>
      <c r="N3456" t="s">
        <v>8269</v>
      </c>
      <c r="O3456">
        <f>ROUND(E3456/D3456*100,0)</f>
        <v>100</v>
      </c>
      <c r="P3456">
        <f>IFERROR(ROUND(E3456/L3456,2),0)</f>
        <v>41.67</v>
      </c>
      <c r="Q3456" t="s">
        <v>8315</v>
      </c>
      <c r="R3456" t="s">
        <v>8316</v>
      </c>
      <c r="S3456" s="15">
        <f>(((J3456/60)/60)+24)+DATE(1970,1,1)</f>
        <v>421363.89416666667</v>
      </c>
      <c r="T3456" s="15">
        <f>(((I3456/60)/60)+24)+DATE(1970,1,1)</f>
        <v>422802.89416666667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8315</v>
      </c>
      <c r="R3457" t="s">
        <v>8316</v>
      </c>
      <c r="S3457" s="15">
        <f>(((J3457/60)/60)+24)+DATE(1970,1,1)</f>
        <v>434979.00750000001</v>
      </c>
      <c r="T3457" s="15">
        <f>(((I3457/60)/60)+24)+DATE(1970,1,1)</f>
        <v>435699.00750000001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8315</v>
      </c>
      <c r="R3458" t="s">
        <v>8316</v>
      </c>
      <c r="S3458" s="15">
        <f>(((J3458/60)/60)+24)+DATE(1970,1,1)</f>
        <v>415645.93527777778</v>
      </c>
      <c r="T3458" s="15">
        <f>(((I3458/60)/60)+24)+DATE(1970,1,1)</f>
        <v>416391.98333333334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8315</v>
      </c>
      <c r="R3459" t="s">
        <v>8316</v>
      </c>
      <c r="S3459" s="15">
        <f>(((J3459/60)/60)+24)+DATE(1970,1,1)</f>
        <v>420337.96027777781</v>
      </c>
      <c r="T3459" s="15">
        <f>(((I3459/60)/60)+24)+DATE(1970,1,1)</f>
        <v>421070.98333333334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8315</v>
      </c>
      <c r="R3460" t="s">
        <v>8316</v>
      </c>
      <c r="S3460" s="15">
        <f>(((J3460/60)/60)+24)+DATE(1970,1,1)</f>
        <v>420205.86194444442</v>
      </c>
      <c r="T3460" s="15">
        <f>(((I3460/60)/60)+24)+DATE(1970,1,1)</f>
        <v>420853.45</v>
      </c>
    </row>
    <row r="3461" spans="1:20" ht="58" hidden="1" x14ac:dyDescent="0.35">
      <c r="A3461">
        <v>3809</v>
      </c>
      <c r="B3461" s="3" t="s">
        <v>3806</v>
      </c>
      <c r="C3461" s="3" t="s">
        <v>7919</v>
      </c>
      <c r="D3461" s="6">
        <v>2000</v>
      </c>
      <c r="E3461" s="8">
        <v>2025</v>
      </c>
      <c r="F3461" t="s">
        <v>8218</v>
      </c>
      <c r="G3461" t="s">
        <v>8224</v>
      </c>
      <c r="H3461" t="s">
        <v>8246</v>
      </c>
      <c r="I3461">
        <v>1406761200</v>
      </c>
      <c r="J3461">
        <v>1402403907</v>
      </c>
      <c r="K3461" t="b">
        <v>0</v>
      </c>
      <c r="L3461">
        <v>38</v>
      </c>
      <c r="M3461" t="b">
        <v>1</v>
      </c>
      <c r="N3461" t="s">
        <v>8269</v>
      </c>
      <c r="O3461">
        <f>ROUND(E3461/D3461*100,0)</f>
        <v>101</v>
      </c>
      <c r="P3461">
        <f>IFERROR(ROUND(E3461/L3461,2),0)</f>
        <v>53.29</v>
      </c>
      <c r="Q3461" t="s">
        <v>8315</v>
      </c>
      <c r="R3461" t="s">
        <v>8316</v>
      </c>
      <c r="S3461" s="15">
        <f>(((J3461/60)/60)+24)+DATE(1970,1,1)</f>
        <v>415149.64083333331</v>
      </c>
      <c r="T3461" s="15">
        <f>(((I3461/60)/60)+24)+DATE(1970,1,1)</f>
        <v>416360</v>
      </c>
    </row>
    <row r="3462" spans="1:20" ht="43.5" hidden="1" x14ac:dyDescent="0.35">
      <c r="A3462">
        <v>3811</v>
      </c>
      <c r="B3462" s="3" t="s">
        <v>3808</v>
      </c>
      <c r="C3462" s="3" t="s">
        <v>7921</v>
      </c>
      <c r="D3462" s="6">
        <v>250</v>
      </c>
      <c r="E3462" s="8">
        <v>825</v>
      </c>
      <c r="F3462" t="s">
        <v>8218</v>
      </c>
      <c r="G3462" t="s">
        <v>8224</v>
      </c>
      <c r="H3462" t="s">
        <v>8246</v>
      </c>
      <c r="I3462">
        <v>1464692400</v>
      </c>
      <c r="J3462">
        <v>1461769373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330</v>
      </c>
      <c r="P3462">
        <f>IFERROR(ROUND(E3462/L3462,2),0)</f>
        <v>43.42</v>
      </c>
      <c r="Q3462" t="s">
        <v>8315</v>
      </c>
      <c r="R3462" t="s">
        <v>8316</v>
      </c>
      <c r="S3462" s="15">
        <f>(((J3462/60)/60)+24)+DATE(1970,1,1)</f>
        <v>431640.04805555556</v>
      </c>
      <c r="T3462" s="15">
        <f>(((I3462/60)/60)+24)+DATE(1970,1,1)</f>
        <v>432452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8315</v>
      </c>
      <c r="R3463" t="s">
        <v>8316</v>
      </c>
      <c r="S3463" s="15">
        <f>(((J3463/60)/60)+24)+DATE(1970,1,1)</f>
        <v>435384.18861111108</v>
      </c>
      <c r="T3463" s="15">
        <f>(((I3463/60)/60)+24)+DATE(1970,1,1)</f>
        <v>436068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8315</v>
      </c>
      <c r="R3464" t="s">
        <v>8316</v>
      </c>
      <c r="S3464" s="15">
        <f>(((J3464/60)/60)+24)+DATE(1970,1,1)</f>
        <v>424254.56333333335</v>
      </c>
      <c r="T3464" s="15">
        <f>(((I3464/60)/60)+24)+DATE(1970,1,1)</f>
        <v>424635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8315</v>
      </c>
      <c r="R3465" t="s">
        <v>8316</v>
      </c>
      <c r="S3465" s="15">
        <f>(((J3465/60)/60)+24)+DATE(1970,1,1)</f>
        <v>434647.05138888885</v>
      </c>
      <c r="T3465" s="15">
        <f>(((I3465/60)/60)+24)+DATE(1970,1,1)</f>
        <v>435636.98333333334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8315</v>
      </c>
      <c r="R3466" t="s">
        <v>8316</v>
      </c>
      <c r="S3466" s="15">
        <f>(((J3466/60)/60)+24)+DATE(1970,1,1)</f>
        <v>433740.12138888892</v>
      </c>
      <c r="T3466" s="15">
        <f>(((I3466/60)/60)+24)+DATE(1970,1,1)</f>
        <v>434460.12138888892</v>
      </c>
    </row>
    <row r="3467" spans="1:20" ht="29" hidden="1" x14ac:dyDescent="0.35">
      <c r="A3467">
        <v>3815</v>
      </c>
      <c r="B3467" s="3" t="s">
        <v>3812</v>
      </c>
      <c r="C3467" s="3" t="s">
        <v>7925</v>
      </c>
      <c r="D3467" s="6">
        <v>1000</v>
      </c>
      <c r="E3467" s="8">
        <v>1000.01</v>
      </c>
      <c r="F3467" t="s">
        <v>8218</v>
      </c>
      <c r="G3467" t="s">
        <v>8224</v>
      </c>
      <c r="H3467" t="s">
        <v>8246</v>
      </c>
      <c r="I3467">
        <v>1440111600</v>
      </c>
      <c r="J3467">
        <v>1437545657</v>
      </c>
      <c r="K3467" t="b">
        <v>0</v>
      </c>
      <c r="L3467">
        <v>20</v>
      </c>
      <c r="M3467" t="b">
        <v>1</v>
      </c>
      <c r="N3467" t="s">
        <v>8269</v>
      </c>
      <c r="O3467">
        <f>ROUND(E3467/D3467*100,0)</f>
        <v>100</v>
      </c>
      <c r="P3467">
        <f>IFERROR(ROUND(E3467/L3467,2),0)</f>
        <v>50</v>
      </c>
      <c r="Q3467" t="s">
        <v>8315</v>
      </c>
      <c r="R3467" t="s">
        <v>8316</v>
      </c>
      <c r="S3467" s="15">
        <f>(((J3467/60)/60)+24)+DATE(1970,1,1)</f>
        <v>424911.23805555556</v>
      </c>
      <c r="T3467" s="15">
        <f>(((I3467/60)/60)+24)+DATE(1970,1,1)</f>
        <v>425624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8315</v>
      </c>
      <c r="R3468" t="s">
        <v>8316</v>
      </c>
      <c r="S3468" s="15">
        <f>(((J3468/60)/60)+24)+DATE(1970,1,1)</f>
        <v>430017.45833333331</v>
      </c>
      <c r="T3468" s="15">
        <f>(((I3468/60)/60)+24)+DATE(1970,1,1)</f>
        <v>431456.45833333331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8315</v>
      </c>
      <c r="R3469" t="s">
        <v>8316</v>
      </c>
      <c r="S3469" s="15">
        <f>(((J3469/60)/60)+24)+DATE(1970,1,1)</f>
        <v>421225.12</v>
      </c>
      <c r="T3469" s="15">
        <f>(((I3469/60)/60)+24)+DATE(1970,1,1)</f>
        <v>421944.12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8315</v>
      </c>
      <c r="R3470" t="s">
        <v>8316</v>
      </c>
      <c r="S3470" s="15">
        <f>(((J3470/60)/60)+24)+DATE(1970,1,1)</f>
        <v>434475.36916666664</v>
      </c>
      <c r="T3470" s="15">
        <f>(((I3470/60)/60)+24)+DATE(1970,1,1)</f>
        <v>435156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8315</v>
      </c>
      <c r="R3471" t="s">
        <v>8316</v>
      </c>
      <c r="S3471" s="15">
        <f>(((J3471/60)/60)+24)+DATE(1970,1,1)</f>
        <v>430944.40138888889</v>
      </c>
      <c r="T3471" s="15">
        <f>(((I3471/60)/60)+24)+DATE(1970,1,1)</f>
        <v>431664.40138888889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8315</v>
      </c>
      <c r="R3472" t="s">
        <v>8316</v>
      </c>
      <c r="S3472" s="15">
        <f>(((J3472/60)/60)+24)+DATE(1970,1,1)</f>
        <v>432633.52833333332</v>
      </c>
      <c r="T3472" s="15">
        <f>(((I3472/60)/60)+24)+DATE(1970,1,1)</f>
        <v>433542.63333333336</v>
      </c>
    </row>
    <row r="3473" spans="1:20" ht="43.5" hidden="1" x14ac:dyDescent="0.35">
      <c r="A3473">
        <v>3820</v>
      </c>
      <c r="B3473" s="3" t="s">
        <v>3817</v>
      </c>
      <c r="C3473" s="3" t="s">
        <v>7929</v>
      </c>
      <c r="D3473" s="6">
        <v>300</v>
      </c>
      <c r="E3473" s="8">
        <v>430</v>
      </c>
      <c r="F3473" t="s">
        <v>8218</v>
      </c>
      <c r="G3473" t="s">
        <v>8224</v>
      </c>
      <c r="H3473" t="s">
        <v>8246</v>
      </c>
      <c r="I3473">
        <v>1436110717</v>
      </c>
      <c r="J3473">
        <v>1433518717</v>
      </c>
      <c r="K3473" t="b">
        <v>0</v>
      </c>
      <c r="L3473">
        <v>20</v>
      </c>
      <c r="M3473" t="b">
        <v>1</v>
      </c>
      <c r="N3473" t="s">
        <v>8269</v>
      </c>
      <c r="O3473">
        <f>ROUND(E3473/D3473*100,0)</f>
        <v>143</v>
      </c>
      <c r="P3473">
        <f>IFERROR(ROUND(E3473/L3473,2),0)</f>
        <v>21.5</v>
      </c>
      <c r="Q3473" t="s">
        <v>8315</v>
      </c>
      <c r="R3473" t="s">
        <v>8316</v>
      </c>
      <c r="S3473" s="15">
        <f>(((J3473/60)/60)+24)+DATE(1970,1,1)</f>
        <v>423792.6436111111</v>
      </c>
      <c r="T3473" s="15">
        <f>(((I3473/60)/60)+24)+DATE(1970,1,1)</f>
        <v>424512.6436111111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8315</v>
      </c>
      <c r="R3474" t="s">
        <v>8316</v>
      </c>
      <c r="S3474" s="15">
        <f>(((J3474/60)/60)+24)+DATE(1970,1,1)</f>
        <v>418213.0919444444</v>
      </c>
      <c r="T3474" s="15">
        <f>(((I3474/60)/60)+24)+DATE(1970,1,1)</f>
        <v>418718.98333333334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8315</v>
      </c>
      <c r="R3475" t="s">
        <v>8316</v>
      </c>
      <c r="S3475" s="15">
        <f>(((J3475/60)/60)+24)+DATE(1970,1,1)</f>
        <v>421445.02666666667</v>
      </c>
      <c r="T3475" s="15">
        <f>(((I3475/60)/60)+24)+DATE(1970,1,1)</f>
        <v>421949.45</v>
      </c>
    </row>
    <row r="3476" spans="1:20" ht="43.5" hidden="1" x14ac:dyDescent="0.35">
      <c r="A3476">
        <v>3824</v>
      </c>
      <c r="B3476" s="3" t="s">
        <v>3821</v>
      </c>
      <c r="C3476" s="3" t="s">
        <v>7933</v>
      </c>
      <c r="D3476" s="6">
        <v>250</v>
      </c>
      <c r="E3476" s="8">
        <v>270</v>
      </c>
      <c r="F3476" t="s">
        <v>8218</v>
      </c>
      <c r="G3476" t="s">
        <v>8224</v>
      </c>
      <c r="H3476" t="s">
        <v>8246</v>
      </c>
      <c r="I3476">
        <v>1470058860</v>
      </c>
      <c r="J3476">
        <v>1469026903</v>
      </c>
      <c r="K3476" t="b">
        <v>0</v>
      </c>
      <c r="L3476">
        <v>7</v>
      </c>
      <c r="M3476" t="b">
        <v>1</v>
      </c>
      <c r="N3476" t="s">
        <v>8269</v>
      </c>
      <c r="O3476">
        <f>ROUND(E3476/D3476*100,0)</f>
        <v>108</v>
      </c>
      <c r="P3476">
        <f>IFERROR(ROUND(E3476/L3476,2),0)</f>
        <v>38.57</v>
      </c>
      <c r="Q3476" t="s">
        <v>8315</v>
      </c>
      <c r="R3476" t="s">
        <v>8316</v>
      </c>
      <c r="S3476" s="15">
        <f>(((J3476/60)/60)+24)+DATE(1970,1,1)</f>
        <v>433656.02861111111</v>
      </c>
      <c r="T3476" s="15">
        <f>(((I3476/60)/60)+24)+DATE(1970,1,1)</f>
        <v>433942.68333333335</v>
      </c>
    </row>
    <row r="3477" spans="1:20" ht="43.5" hidden="1" x14ac:dyDescent="0.35">
      <c r="A3477">
        <v>3826</v>
      </c>
      <c r="B3477" s="3" t="s">
        <v>3823</v>
      </c>
      <c r="C3477" s="3" t="s">
        <v>7935</v>
      </c>
      <c r="D3477" s="6">
        <v>600</v>
      </c>
      <c r="E3477" s="8">
        <v>715</v>
      </c>
      <c r="F3477" t="s">
        <v>8218</v>
      </c>
      <c r="G3477" t="s">
        <v>8224</v>
      </c>
      <c r="H3477" t="s">
        <v>8246</v>
      </c>
      <c r="I3477">
        <v>1430993394</v>
      </c>
      <c r="J3477">
        <v>1428401394</v>
      </c>
      <c r="K3477" t="b">
        <v>0</v>
      </c>
      <c r="L3477">
        <v>26</v>
      </c>
      <c r="M3477" t="b">
        <v>1</v>
      </c>
      <c r="N3477" t="s">
        <v>8269</v>
      </c>
      <c r="O3477">
        <f>ROUND(E3477/D3477*100,0)</f>
        <v>119</v>
      </c>
      <c r="P3477">
        <f>IFERROR(ROUND(E3477/L3477,2),0)</f>
        <v>27.5</v>
      </c>
      <c r="Q3477" t="s">
        <v>8315</v>
      </c>
      <c r="R3477" t="s">
        <v>8316</v>
      </c>
      <c r="S3477" s="15">
        <f>(((J3477/60)/60)+24)+DATE(1970,1,1)</f>
        <v>422371.16499999998</v>
      </c>
      <c r="T3477" s="15">
        <f>(((I3477/60)/60)+24)+DATE(1970,1,1)</f>
        <v>423091.16499999998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8315</v>
      </c>
      <c r="R3478" t="s">
        <v>8316</v>
      </c>
      <c r="S3478" s="15">
        <f>(((J3478/60)/60)+24)+DATE(1970,1,1)</f>
        <v>418047.71944444446</v>
      </c>
      <c r="T3478" s="15">
        <f>(((I3478/60)/60)+24)+DATE(1970,1,1)</f>
        <v>418476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8315</v>
      </c>
      <c r="R3479" t="s">
        <v>8316</v>
      </c>
      <c r="S3479" s="15">
        <f>(((J3479/60)/60)+24)+DATE(1970,1,1)</f>
        <v>423026.67861111107</v>
      </c>
      <c r="T3479" s="15">
        <f>(((I3479/60)/60)+24)+DATE(1970,1,1)</f>
        <v>423324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8315</v>
      </c>
      <c r="R3480" t="s">
        <v>8316</v>
      </c>
      <c r="S3480" s="15">
        <f>(((J3480/60)/60)+24)+DATE(1970,1,1)</f>
        <v>421231.00611111114</v>
      </c>
      <c r="T3480" s="15">
        <f>(((I3480/60)/60)+24)+DATE(1970,1,1)</f>
        <v>421854</v>
      </c>
    </row>
    <row r="3481" spans="1:20" ht="58" hidden="1" x14ac:dyDescent="0.35">
      <c r="A3481">
        <v>3827</v>
      </c>
      <c r="B3481" s="3" t="s">
        <v>3824</v>
      </c>
      <c r="C3481" s="3" t="s">
        <v>7936</v>
      </c>
      <c r="D3481" s="6">
        <v>3000</v>
      </c>
      <c r="E3481" s="8">
        <v>4580</v>
      </c>
      <c r="F3481" t="s">
        <v>8218</v>
      </c>
      <c r="G3481" t="s">
        <v>8224</v>
      </c>
      <c r="H3481" t="s">
        <v>8246</v>
      </c>
      <c r="I3481">
        <v>1427414400</v>
      </c>
      <c r="J3481">
        <v>1422656201</v>
      </c>
      <c r="K3481" t="b">
        <v>0</v>
      </c>
      <c r="L3481">
        <v>65</v>
      </c>
      <c r="M3481" t="b">
        <v>1</v>
      </c>
      <c r="N3481" t="s">
        <v>8269</v>
      </c>
      <c r="O3481">
        <f>ROUND(E3481/D3481*100,0)</f>
        <v>153</v>
      </c>
      <c r="P3481">
        <f>IFERROR(ROUND(E3481/L3481,2),0)</f>
        <v>70.459999999999994</v>
      </c>
      <c r="Q3481" t="s">
        <v>8315</v>
      </c>
      <c r="R3481" t="s">
        <v>8316</v>
      </c>
      <c r="S3481" s="15">
        <f>(((J3481/60)/60)+24)+DATE(1970,1,1)</f>
        <v>420775.27805555554</v>
      </c>
      <c r="T3481" s="15">
        <f>(((I3481/60)/60)+24)+DATE(1970,1,1)</f>
        <v>422097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8315</v>
      </c>
      <c r="R3482" t="s">
        <v>8316</v>
      </c>
      <c r="S3482" s="15">
        <f>(((J3482/60)/60)+24)+DATE(1970,1,1)</f>
        <v>424048.61861111113</v>
      </c>
      <c r="T3482" s="15">
        <f>(((I3482/60)/60)+24)+DATE(1970,1,1)</f>
        <v>424638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8315</v>
      </c>
      <c r="R3483" t="s">
        <v>8316</v>
      </c>
      <c r="S3483" s="15">
        <f>(((J3483/60)/60)+24)+DATE(1970,1,1)</f>
        <v>419678.94111111108</v>
      </c>
      <c r="T3483" s="15">
        <f>(((I3483/60)/60)+24)+DATE(1970,1,1)</f>
        <v>420086.94111111108</v>
      </c>
    </row>
    <row r="3484" spans="1:20" ht="58" hidden="1" x14ac:dyDescent="0.35">
      <c r="A3484">
        <v>3834</v>
      </c>
      <c r="B3484" s="3" t="s">
        <v>3831</v>
      </c>
      <c r="C3484" s="3" t="s">
        <v>7943</v>
      </c>
      <c r="D3484" s="6">
        <v>3000</v>
      </c>
      <c r="E3484" s="8">
        <v>3271</v>
      </c>
      <c r="F3484" t="s">
        <v>8218</v>
      </c>
      <c r="G3484" t="s">
        <v>8224</v>
      </c>
      <c r="H3484" t="s">
        <v>8246</v>
      </c>
      <c r="I3484">
        <v>1434624067</v>
      </c>
      <c r="J3484">
        <v>1432032067</v>
      </c>
      <c r="K3484" t="b">
        <v>0</v>
      </c>
      <c r="L3484">
        <v>57</v>
      </c>
      <c r="M3484" t="b">
        <v>1</v>
      </c>
      <c r="N3484" t="s">
        <v>8269</v>
      </c>
      <c r="O3484">
        <f>ROUND(E3484/D3484*100,0)</f>
        <v>109</v>
      </c>
      <c r="P3484">
        <f>IFERROR(ROUND(E3484/L3484,2),0)</f>
        <v>57.39</v>
      </c>
      <c r="Q3484" t="s">
        <v>8315</v>
      </c>
      <c r="R3484" t="s">
        <v>8316</v>
      </c>
      <c r="S3484" s="15">
        <f>(((J3484/60)/60)+24)+DATE(1970,1,1)</f>
        <v>423379.68527777778</v>
      </c>
      <c r="T3484" s="15">
        <f>(((I3484/60)/60)+24)+DATE(1970,1,1)</f>
        <v>424099.68527777778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8315</v>
      </c>
      <c r="R3485" t="s">
        <v>8316</v>
      </c>
      <c r="S3485" s="15">
        <f>(((J3485/60)/60)+24)+DATE(1970,1,1)</f>
        <v>414985.05027777777</v>
      </c>
      <c r="T3485" s="15">
        <f>(((I3485/60)/60)+24)+DATE(1970,1,1)</f>
        <v>415705.05027777777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8315</v>
      </c>
      <c r="R3486" t="s">
        <v>8316</v>
      </c>
      <c r="S3486" s="15">
        <f>(((J3486/60)/60)+24)+DATE(1970,1,1)</f>
        <v>432099.24972222222</v>
      </c>
      <c r="T3486" s="15">
        <f>(((I3486/60)/60)+24)+DATE(1970,1,1)</f>
        <v>432819.24972222222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8315</v>
      </c>
      <c r="R3487" t="s">
        <v>8316</v>
      </c>
      <c r="S3487" s="15">
        <f>(((J3487/60)/60)+24)+DATE(1970,1,1)</f>
        <v>428881.63333333336</v>
      </c>
      <c r="T3487" s="15">
        <f>(((I3487/60)/60)+24)+DATE(1970,1,1)</f>
        <v>429601.63333333336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8315</v>
      </c>
      <c r="R3488" t="s">
        <v>8316</v>
      </c>
      <c r="S3488" s="15">
        <f>(((J3488/60)/60)+24)+DATE(1970,1,1)</f>
        <v>422982.00027777778</v>
      </c>
      <c r="T3488" s="15">
        <f>(((I3488/60)/60)+24)+DATE(1970,1,1)</f>
        <v>423735.98333333334</v>
      </c>
    </row>
    <row r="3489" spans="1:20" ht="43.5" hidden="1" x14ac:dyDescent="0.35">
      <c r="A3489">
        <v>3835</v>
      </c>
      <c r="B3489" s="3" t="s">
        <v>3832</v>
      </c>
      <c r="C3489" s="3" t="s">
        <v>7944</v>
      </c>
      <c r="D3489" s="6">
        <v>200</v>
      </c>
      <c r="E3489" s="8">
        <v>320</v>
      </c>
      <c r="F3489" t="s">
        <v>8218</v>
      </c>
      <c r="G3489" t="s">
        <v>8224</v>
      </c>
      <c r="H3489" t="s">
        <v>8246</v>
      </c>
      <c r="I3489">
        <v>1461278208</v>
      </c>
      <c r="J3489">
        <v>1459463808</v>
      </c>
      <c r="K3489" t="b">
        <v>0</v>
      </c>
      <c r="L3489">
        <v>8</v>
      </c>
      <c r="M3489" t="b">
        <v>1</v>
      </c>
      <c r="N3489" t="s">
        <v>8269</v>
      </c>
      <c r="O3489">
        <f>ROUND(E3489/D3489*100,0)</f>
        <v>160</v>
      </c>
      <c r="P3489">
        <f>IFERROR(ROUND(E3489/L3489,2),0)</f>
        <v>40</v>
      </c>
      <c r="Q3489" t="s">
        <v>8315</v>
      </c>
      <c r="R3489" t="s">
        <v>8316</v>
      </c>
      <c r="S3489" s="15">
        <f>(((J3489/60)/60)+24)+DATE(1970,1,1)</f>
        <v>430999.61333333334</v>
      </c>
      <c r="T3489" s="15">
        <f>(((I3489/60)/60)+24)+DATE(1970,1,1)</f>
        <v>431503.61333333334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8315</v>
      </c>
      <c r="R3490" t="s">
        <v>8316</v>
      </c>
      <c r="S3490" s="15">
        <f>(((J3490/60)/60)+24)+DATE(1970,1,1)</f>
        <v>422043.43333333335</v>
      </c>
      <c r="T3490" s="15">
        <f>(((I3490/60)/60)+24)+DATE(1970,1,1)</f>
        <v>422617</v>
      </c>
    </row>
    <row r="3491" spans="1:20" ht="29" hidden="1" x14ac:dyDescent="0.35">
      <c r="A3491">
        <v>3837</v>
      </c>
      <c r="B3491" s="3" t="s">
        <v>3834</v>
      </c>
      <c r="C3491" s="3" t="s">
        <v>7946</v>
      </c>
      <c r="D3491" s="6">
        <v>2000</v>
      </c>
      <c r="E3491" s="8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>ROUND(E3491/D3491*100,0)</f>
        <v>102</v>
      </c>
      <c r="P3491">
        <f>IFERROR(ROUND(E3491/L3491,2),0)</f>
        <v>120.12</v>
      </c>
      <c r="Q3491" t="s">
        <v>8315</v>
      </c>
      <c r="R3491" t="s">
        <v>8316</v>
      </c>
      <c r="S3491" s="15">
        <f>(((J3491/60)/60)+24)+DATE(1970,1,1)</f>
        <v>423603.37722222222</v>
      </c>
      <c r="T3491" s="15">
        <f>(((I3491/60)/60)+24)+DATE(1970,1,1)</f>
        <v>424467.37722222222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8315</v>
      </c>
      <c r="R3492" t="s">
        <v>8316</v>
      </c>
      <c r="S3492" s="15">
        <f>(((J3492/60)/60)+24)+DATE(1970,1,1)</f>
        <v>430588.25666666665</v>
      </c>
      <c r="T3492" s="15">
        <f>(((I3492/60)/60)+24)+DATE(1970,1,1)</f>
        <v>431308.25666666665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8315</v>
      </c>
      <c r="R3493" t="s">
        <v>8316</v>
      </c>
      <c r="S3493" s="15">
        <f>(((J3493/60)/60)+24)+DATE(1970,1,1)</f>
        <v>422846.99555555556</v>
      </c>
      <c r="T3493" s="15">
        <f>(((I3493/60)/60)+24)+DATE(1970,1,1)</f>
        <v>423350.99555555556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8315</v>
      </c>
      <c r="R3494" t="s">
        <v>8316</v>
      </c>
      <c r="S3494" s="15">
        <f>(((J3494/60)/60)+24)+DATE(1970,1,1)</f>
        <v>426369.22138888889</v>
      </c>
      <c r="T3494" s="15">
        <f>(((I3494/60)/60)+24)+DATE(1970,1,1)</f>
        <v>427209.22138888889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8315</v>
      </c>
      <c r="R3495" t="s">
        <v>8316</v>
      </c>
      <c r="S3495" s="15">
        <f>(((J3495/60)/60)+24)+DATE(1970,1,1)</f>
        <v>416309.78777777776</v>
      </c>
      <c r="T3495" s="15">
        <f>(((I3495/60)/60)+24)+DATE(1970,1,1)</f>
        <v>416774.18333333335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8315</v>
      </c>
      <c r="R3496" t="s">
        <v>8316</v>
      </c>
      <c r="S3496" s="15">
        <f>(((J3496/60)/60)+24)+DATE(1970,1,1)</f>
        <v>436478.15972222219</v>
      </c>
      <c r="T3496" s="15">
        <f>(((I3496/60)/60)+24)+DATE(1970,1,1)</f>
        <v>436743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8315</v>
      </c>
      <c r="R3497" t="s">
        <v>8316</v>
      </c>
      <c r="S3497" s="15">
        <f>(((J3497/60)/60)+24)+DATE(1970,1,1)</f>
        <v>417915.30805555556</v>
      </c>
      <c r="T3497" s="15">
        <f>(((I3497/60)/60)+24)+DATE(1970,1,1)</f>
        <v>418610.3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8315</v>
      </c>
      <c r="R3498" t="s">
        <v>8316</v>
      </c>
      <c r="S3498" s="15">
        <f>(((J3498/60)/60)+24)+DATE(1970,1,1)</f>
        <v>433973.32388888887</v>
      </c>
      <c r="T3498" s="15">
        <f>(((I3498/60)/60)+24)+DATE(1970,1,1)</f>
        <v>434933.32388888887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8315</v>
      </c>
      <c r="R3499" t="s">
        <v>8316</v>
      </c>
      <c r="S3499" s="15">
        <f>(((J3499/60)/60)+24)+DATE(1970,1,1)</f>
        <v>432218.80666666664</v>
      </c>
      <c r="T3499" s="15">
        <f>(((I3499/60)/60)+24)+DATE(1970,1,1)</f>
        <v>432511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8315</v>
      </c>
      <c r="R3500" t="s">
        <v>8316</v>
      </c>
      <c r="S3500" s="15">
        <f>(((J3500/60)/60)+24)+DATE(1970,1,1)</f>
        <v>430956.80666666664</v>
      </c>
      <c r="T3500" s="15">
        <f>(((I3500/60)/60)+24)+DATE(1970,1,1)</f>
        <v>432390.73333333334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8315</v>
      </c>
      <c r="R3501" t="s">
        <v>8316</v>
      </c>
      <c r="S3501" s="15">
        <f>(((J3501/60)/60)+24)+DATE(1970,1,1)</f>
        <v>423105.86805555556</v>
      </c>
      <c r="T3501" s="15">
        <f>(((I3501/60)/60)+24)+DATE(1970,1,1)</f>
        <v>424407.98333333334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8315</v>
      </c>
      <c r="R3502" t="s">
        <v>8316</v>
      </c>
      <c r="S3502" s="15">
        <f>(((J3502/60)/60)+24)+DATE(1970,1,1)</f>
        <v>430015.06611111108</v>
      </c>
      <c r="T3502" s="15">
        <f>(((I3502/60)/60)+24)+DATE(1970,1,1)</f>
        <v>430405.98333333334</v>
      </c>
    </row>
    <row r="3503" spans="1:20" ht="43.5" hidden="1" x14ac:dyDescent="0.35">
      <c r="A3503">
        <v>3840</v>
      </c>
      <c r="B3503" s="3" t="s">
        <v>3837</v>
      </c>
      <c r="C3503" s="3" t="s">
        <v>7949</v>
      </c>
      <c r="D3503" s="6">
        <v>1</v>
      </c>
      <c r="E3503" s="8">
        <v>65</v>
      </c>
      <c r="F3503" t="s">
        <v>8218</v>
      </c>
      <c r="G3503" t="s">
        <v>8224</v>
      </c>
      <c r="H3503" t="s">
        <v>8246</v>
      </c>
      <c r="I3503">
        <v>1459180229</v>
      </c>
      <c r="J3503">
        <v>1457023829</v>
      </c>
      <c r="K3503" t="b">
        <v>0</v>
      </c>
      <c r="L3503">
        <v>3</v>
      </c>
      <c r="M3503" t="b">
        <v>1</v>
      </c>
      <c r="N3503" t="s">
        <v>8269</v>
      </c>
      <c r="O3503">
        <f>ROUND(E3503/D3503*100,0)</f>
        <v>6500</v>
      </c>
      <c r="P3503">
        <f>IFERROR(ROUND(E3503/L3503,2),0)</f>
        <v>21.67</v>
      </c>
      <c r="Q3503" t="s">
        <v>8315</v>
      </c>
      <c r="R3503" t="s">
        <v>8316</v>
      </c>
      <c r="S3503" s="15">
        <f>(((J3503/60)/60)+24)+DATE(1970,1,1)</f>
        <v>430321.84138888889</v>
      </c>
      <c r="T3503" s="15">
        <f>(((I3503/60)/60)+24)+DATE(1970,1,1)</f>
        <v>430920.84138888889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8315</v>
      </c>
      <c r="R3504" t="s">
        <v>8316</v>
      </c>
      <c r="S3504" s="15">
        <f>(((J3504/60)/60)+24)+DATE(1970,1,1)</f>
        <v>430277.14555555559</v>
      </c>
      <c r="T3504" s="15">
        <f>(((I3504/60)/60)+24)+DATE(1970,1,1)</f>
        <v>430620.98333333334</v>
      </c>
    </row>
    <row r="3505" spans="1:20" ht="43.5" hidden="1" x14ac:dyDescent="0.35">
      <c r="A3505">
        <v>3842</v>
      </c>
      <c r="B3505" s="3" t="s">
        <v>3839</v>
      </c>
      <c r="C3505" s="3" t="s">
        <v>7951</v>
      </c>
      <c r="D3505" s="6">
        <v>5000</v>
      </c>
      <c r="E3505" s="8">
        <v>1097</v>
      </c>
      <c r="F3505" t="s">
        <v>8220</v>
      </c>
      <c r="G3505" t="s">
        <v>8224</v>
      </c>
      <c r="H3505" t="s">
        <v>8246</v>
      </c>
      <c r="I3505">
        <v>1399809052</v>
      </c>
      <c r="J3505">
        <v>1397217052</v>
      </c>
      <c r="K3505" t="b">
        <v>1</v>
      </c>
      <c r="L3505">
        <v>23</v>
      </c>
      <c r="M3505" t="b">
        <v>0</v>
      </c>
      <c r="N3505" t="s">
        <v>8269</v>
      </c>
      <c r="O3505">
        <f>ROUND(E3505/D3505*100,0)</f>
        <v>22</v>
      </c>
      <c r="P3505">
        <f>IFERROR(ROUND(E3505/L3505,2),0)</f>
        <v>47.7</v>
      </c>
      <c r="Q3505" t="s">
        <v>8315</v>
      </c>
      <c r="R3505" t="s">
        <v>8316</v>
      </c>
      <c r="S3505" s="15">
        <f>(((J3505/60)/60)+24)+DATE(1970,1,1)</f>
        <v>413708.84777777776</v>
      </c>
      <c r="T3505" s="15">
        <f>(((I3505/60)/60)+24)+DATE(1970,1,1)</f>
        <v>414428.84777777776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8315</v>
      </c>
      <c r="R3506" t="s">
        <v>8316</v>
      </c>
      <c r="S3506" s="15">
        <f>(((J3506/60)/60)+24)+DATE(1970,1,1)</f>
        <v>427082.96972222225</v>
      </c>
      <c r="T3506" s="15">
        <f>(((I3506/60)/60)+24)+DATE(1970,1,1)</f>
        <v>427803.96972222225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8315</v>
      </c>
      <c r="R3507" t="s">
        <v>8316</v>
      </c>
      <c r="S3507" s="15">
        <f>(((J3507/60)/60)+24)+DATE(1970,1,1)</f>
        <v>414199.45694444445</v>
      </c>
      <c r="T3507" s="15">
        <f>(((I3507/60)/60)+24)+DATE(1970,1,1)</f>
        <v>414469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8315</v>
      </c>
      <c r="R3508" t="s">
        <v>8316</v>
      </c>
      <c r="S3508" s="15">
        <f>(((J3508/60)/60)+24)+DATE(1970,1,1)</f>
        <v>415850.62222222221</v>
      </c>
      <c r="T3508" s="15">
        <f>(((I3508/60)/60)+24)+DATE(1970,1,1)</f>
        <v>416930.62222222221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8315</v>
      </c>
      <c r="R3509" t="s">
        <v>8316</v>
      </c>
      <c r="S3509" s="15">
        <f>(((J3509/60)/60)+24)+DATE(1970,1,1)</f>
        <v>431743.14916666667</v>
      </c>
      <c r="T3509" s="15">
        <f>(((I3509/60)/60)+24)+DATE(1970,1,1)</f>
        <v>432463.14916666667</v>
      </c>
    </row>
    <row r="3510" spans="1:20" ht="43.5" hidden="1" x14ac:dyDescent="0.35">
      <c r="A3510">
        <v>3851</v>
      </c>
      <c r="B3510" s="3" t="s">
        <v>3848</v>
      </c>
      <c r="C3510" s="3" t="s">
        <v>7960</v>
      </c>
      <c r="D3510" s="6">
        <v>2500</v>
      </c>
      <c r="E3510" s="8">
        <v>852</v>
      </c>
      <c r="F3510" t="s">
        <v>8220</v>
      </c>
      <c r="G3510" t="s">
        <v>8224</v>
      </c>
      <c r="H3510" t="s">
        <v>8246</v>
      </c>
      <c r="I3510">
        <v>1437129179</v>
      </c>
      <c r="J3510">
        <v>1434537179</v>
      </c>
      <c r="K3510" t="b">
        <v>1</v>
      </c>
      <c r="L3510">
        <v>24</v>
      </c>
      <c r="M3510" t="b">
        <v>0</v>
      </c>
      <c r="N3510" t="s">
        <v>8269</v>
      </c>
      <c r="O3510">
        <f>ROUND(E3510/D3510*100,0)</f>
        <v>34</v>
      </c>
      <c r="P3510">
        <f>IFERROR(ROUND(E3510/L3510,2),0)</f>
        <v>35.5</v>
      </c>
      <c r="Q3510" t="s">
        <v>8315</v>
      </c>
      <c r="R3510" t="s">
        <v>8316</v>
      </c>
      <c r="S3510" s="15">
        <f>(((J3510/60)/60)+24)+DATE(1970,1,1)</f>
        <v>424075.54972222226</v>
      </c>
      <c r="T3510" s="15">
        <f>(((I3510/60)/60)+24)+DATE(1970,1,1)</f>
        <v>424795.54972222226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8315</v>
      </c>
      <c r="R3511" t="s">
        <v>8316</v>
      </c>
      <c r="S3511" s="15">
        <f>(((J3511/60)/60)+24)+DATE(1970,1,1)</f>
        <v>418757.62944444444</v>
      </c>
      <c r="T3511" s="15">
        <f>(((I3511/60)/60)+24)+DATE(1970,1,1)</f>
        <v>419077.91666666669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8315</v>
      </c>
      <c r="R3512" t="s">
        <v>8316</v>
      </c>
      <c r="S3512" s="15">
        <f>(((J3512/60)/60)+24)+DATE(1970,1,1)</f>
        <v>415199.90166666667</v>
      </c>
      <c r="T3512" s="15">
        <f>(((I3512/60)/60)+24)+DATE(1970,1,1)</f>
        <v>415679.90166666667</v>
      </c>
    </row>
    <row r="3513" spans="1:20" ht="58" hidden="1" x14ac:dyDescent="0.35">
      <c r="A3513">
        <v>3858</v>
      </c>
      <c r="B3513" s="3" t="s">
        <v>3855</v>
      </c>
      <c r="C3513" s="3" t="s">
        <v>7967</v>
      </c>
      <c r="D3513" s="6">
        <v>500</v>
      </c>
      <c r="E3513" s="8">
        <v>10</v>
      </c>
      <c r="F3513" t="s">
        <v>8220</v>
      </c>
      <c r="G3513" t="s">
        <v>8224</v>
      </c>
      <c r="H3513" t="s">
        <v>8246</v>
      </c>
      <c r="I3513">
        <v>1432328400</v>
      </c>
      <c r="J3513">
        <v>1430734844</v>
      </c>
      <c r="K3513" t="b">
        <v>0</v>
      </c>
      <c r="L3513">
        <v>1</v>
      </c>
      <c r="M3513" t="b">
        <v>0</v>
      </c>
      <c r="N3513" t="s">
        <v>8269</v>
      </c>
      <c r="O3513">
        <f>ROUND(E3513/D3513*100,0)</f>
        <v>2</v>
      </c>
      <c r="P3513">
        <f>IFERROR(ROUND(E3513/L3513,2),0)</f>
        <v>10</v>
      </c>
      <c r="Q3513" t="s">
        <v>8315</v>
      </c>
      <c r="R3513" t="s">
        <v>8316</v>
      </c>
      <c r="S3513" s="15">
        <f>(((J3513/60)/60)+24)+DATE(1970,1,1)</f>
        <v>423019.3455555556</v>
      </c>
      <c r="T3513" s="15">
        <f>(((I3513/60)/60)+24)+DATE(1970,1,1)</f>
        <v>423462</v>
      </c>
    </row>
    <row r="3514" spans="1:20" ht="58" hidden="1" x14ac:dyDescent="0.35">
      <c r="A3514">
        <v>3888</v>
      </c>
      <c r="B3514" s="3" t="s">
        <v>3885</v>
      </c>
      <c r="C3514" s="3" t="s">
        <v>7996</v>
      </c>
      <c r="D3514" s="6">
        <v>2000</v>
      </c>
      <c r="E3514" s="8">
        <v>542</v>
      </c>
      <c r="F3514" t="s">
        <v>8220</v>
      </c>
      <c r="G3514" t="s">
        <v>8224</v>
      </c>
      <c r="H3514" t="s">
        <v>8246</v>
      </c>
      <c r="I3514">
        <v>1488114358</v>
      </c>
      <c r="J3514">
        <v>1485522358</v>
      </c>
      <c r="K3514" t="b">
        <v>0</v>
      </c>
      <c r="L3514">
        <v>14</v>
      </c>
      <c r="M3514" t="b">
        <v>0</v>
      </c>
      <c r="N3514" t="s">
        <v>8269</v>
      </c>
      <c r="O3514">
        <f>ROUND(E3514/D3514*100,0)</f>
        <v>27</v>
      </c>
      <c r="P3514">
        <f>IFERROR(ROUND(E3514/L3514,2),0)</f>
        <v>38.71</v>
      </c>
      <c r="Q3514" t="s">
        <v>8315</v>
      </c>
      <c r="R3514" t="s">
        <v>8316</v>
      </c>
      <c r="S3514" s="15">
        <f>(((J3514/60)/60)+24)+DATE(1970,1,1)</f>
        <v>438238.09944444441</v>
      </c>
      <c r="T3514" s="15">
        <f>(((I3514/60)/60)+24)+DATE(1970,1,1)</f>
        <v>438958.09944444441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8315</v>
      </c>
      <c r="R3515" t="s">
        <v>8316</v>
      </c>
      <c r="S3515" s="15">
        <f>(((J3515/60)/60)+24)+DATE(1970,1,1)</f>
        <v>414683.30888888892</v>
      </c>
      <c r="T3515" s="15">
        <f>(((I3515/60)/60)+24)+DATE(1970,1,1)</f>
        <v>414997.98333333334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8315</v>
      </c>
      <c r="R3516" t="s">
        <v>8316</v>
      </c>
      <c r="S3516" s="15">
        <f>(((J3516/60)/60)+24)+DATE(1970,1,1)</f>
        <v>420437.32</v>
      </c>
      <c r="T3516" s="15">
        <f>(((I3516/60)/60)+24)+DATE(1970,1,1)</f>
        <v>420829.98333333334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8315</v>
      </c>
      <c r="R3517" t="s">
        <v>8316</v>
      </c>
      <c r="S3517" s="15">
        <f>(((J3517/60)/60)+24)+DATE(1970,1,1)</f>
        <v>422955.54750000004</v>
      </c>
      <c r="T3517" s="15">
        <f>(((I3517/60)/60)+24)+DATE(1970,1,1)</f>
        <v>423675.54750000004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8315</v>
      </c>
      <c r="R3518" t="s">
        <v>8316</v>
      </c>
      <c r="S3518" s="15">
        <f>(((J3518/60)/60)+24)+DATE(1970,1,1)</f>
        <v>416481.24166666664</v>
      </c>
      <c r="T3518" s="15">
        <f>(((I3518/60)/60)+24)+DATE(1970,1,1)</f>
        <v>417300</v>
      </c>
    </row>
    <row r="3519" spans="1:20" ht="58" hidden="1" x14ac:dyDescent="0.35">
      <c r="A3519">
        <v>3898</v>
      </c>
      <c r="B3519" s="3" t="s">
        <v>3895</v>
      </c>
      <c r="C3519" s="3" t="s">
        <v>8006</v>
      </c>
      <c r="D3519" s="6">
        <v>2500</v>
      </c>
      <c r="E3519" s="8">
        <v>814</v>
      </c>
      <c r="F3519" t="s">
        <v>8220</v>
      </c>
      <c r="G3519" t="s">
        <v>8224</v>
      </c>
      <c r="H3519" t="s">
        <v>8246</v>
      </c>
      <c r="I3519">
        <v>1439827200</v>
      </c>
      <c r="J3519">
        <v>1436355270</v>
      </c>
      <c r="K3519" t="b">
        <v>0</v>
      </c>
      <c r="L3519">
        <v>16</v>
      </c>
      <c r="M3519" t="b">
        <v>0</v>
      </c>
      <c r="N3519" t="s">
        <v>8269</v>
      </c>
      <c r="O3519">
        <f>ROUND(E3519/D3519*100,0)</f>
        <v>33</v>
      </c>
      <c r="P3519">
        <f>IFERROR(ROUND(E3519/L3519,2),0)</f>
        <v>50.88</v>
      </c>
      <c r="Q3519" t="s">
        <v>8315</v>
      </c>
      <c r="R3519" t="s">
        <v>8316</v>
      </c>
      <c r="S3519" s="15">
        <f>(((J3519/60)/60)+24)+DATE(1970,1,1)</f>
        <v>424580.57500000001</v>
      </c>
      <c r="T3519" s="15">
        <f>(((I3519/60)/60)+24)+DATE(1970,1,1)</f>
        <v>425545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8315</v>
      </c>
      <c r="R3520" t="s">
        <v>8316</v>
      </c>
      <c r="S3520" s="15">
        <f>(((J3520/60)/60)+24)+DATE(1970,1,1)</f>
        <v>417387.80527777778</v>
      </c>
      <c r="T3520" s="15">
        <f>(((I3520/60)/60)+24)+DATE(1970,1,1)</f>
        <v>417887.35</v>
      </c>
    </row>
    <row r="3521" spans="1:20" ht="43.5" hidden="1" x14ac:dyDescent="0.35">
      <c r="A3521">
        <v>3902</v>
      </c>
      <c r="B3521" s="3" t="s">
        <v>3899</v>
      </c>
      <c r="C3521" s="3" t="s">
        <v>8010</v>
      </c>
      <c r="D3521" s="6">
        <v>3000</v>
      </c>
      <c r="E3521" s="8">
        <v>1465</v>
      </c>
      <c r="F3521" t="s">
        <v>8220</v>
      </c>
      <c r="G3521" t="s">
        <v>8224</v>
      </c>
      <c r="H3521" t="s">
        <v>8246</v>
      </c>
      <c r="I3521">
        <v>1479125642</v>
      </c>
      <c r="J3521">
        <v>1476962042</v>
      </c>
      <c r="K3521" t="b">
        <v>0</v>
      </c>
      <c r="L3521">
        <v>31</v>
      </c>
      <c r="M3521" t="b">
        <v>0</v>
      </c>
      <c r="N3521" t="s">
        <v>8269</v>
      </c>
      <c r="O3521">
        <f>ROUND(E3521/D3521*100,0)</f>
        <v>49</v>
      </c>
      <c r="P3521">
        <f>IFERROR(ROUND(E3521/L3521,2),0)</f>
        <v>47.26</v>
      </c>
      <c r="Q3521" t="s">
        <v>8315</v>
      </c>
      <c r="R3521" t="s">
        <v>8316</v>
      </c>
      <c r="S3521" s="15">
        <f>(((J3521/60)/60)+24)+DATE(1970,1,1)</f>
        <v>435860.23388888891</v>
      </c>
      <c r="T3521" s="15">
        <f>(((I3521/60)/60)+24)+DATE(1970,1,1)</f>
        <v>436461.23388888891</v>
      </c>
    </row>
    <row r="3522" spans="1:20" ht="43.5" hidden="1" x14ac:dyDescent="0.35">
      <c r="A3522">
        <v>3905</v>
      </c>
      <c r="B3522" s="3" t="s">
        <v>3902</v>
      </c>
      <c r="C3522" s="3" t="s">
        <v>8013</v>
      </c>
      <c r="D3522" s="6">
        <v>1500</v>
      </c>
      <c r="E3522" s="8">
        <v>173</v>
      </c>
      <c r="F3522" t="s">
        <v>8220</v>
      </c>
      <c r="G3522" t="s">
        <v>8224</v>
      </c>
      <c r="H3522" t="s">
        <v>8246</v>
      </c>
      <c r="I3522">
        <v>1434063600</v>
      </c>
      <c r="J3522">
        <v>1430405903</v>
      </c>
      <c r="K3522" t="b">
        <v>0</v>
      </c>
      <c r="L3522">
        <v>7</v>
      </c>
      <c r="M3522" t="b">
        <v>0</v>
      </c>
      <c r="N3522" t="s">
        <v>8269</v>
      </c>
      <c r="O3522">
        <f>ROUND(E3522/D3522*100,0)</f>
        <v>12</v>
      </c>
      <c r="P3522">
        <f>IFERROR(ROUND(E3522/L3522,2),0)</f>
        <v>24.71</v>
      </c>
      <c r="Q3522" t="s">
        <v>8315</v>
      </c>
      <c r="R3522" t="s">
        <v>8316</v>
      </c>
      <c r="S3522" s="15">
        <f>(((J3522/60)/60)+24)+DATE(1970,1,1)</f>
        <v>422927.97305555554</v>
      </c>
      <c r="T3522" s="15">
        <f>(((I3522/60)/60)+24)+DATE(1970,1,1)</f>
        <v>423944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8315</v>
      </c>
      <c r="R3523" t="s">
        <v>8316</v>
      </c>
      <c r="S3523" s="15">
        <f>(((J3523/60)/60)+24)+DATE(1970,1,1)</f>
        <v>417089.6722222222</v>
      </c>
      <c r="T3523" s="15">
        <f>(((I3523/60)/60)+24)+DATE(1970,1,1)</f>
        <v>417809.6722222222</v>
      </c>
    </row>
    <row r="3524" spans="1:20" ht="43.5" hidden="1" x14ac:dyDescent="0.35">
      <c r="A3524">
        <v>3906</v>
      </c>
      <c r="B3524" s="3" t="s">
        <v>3903</v>
      </c>
      <c r="C3524" s="3" t="s">
        <v>8014</v>
      </c>
      <c r="D3524" s="6">
        <v>1500</v>
      </c>
      <c r="E3524" s="8">
        <v>1010</v>
      </c>
      <c r="F3524" t="s">
        <v>8220</v>
      </c>
      <c r="G3524" t="s">
        <v>8224</v>
      </c>
      <c r="H3524" t="s">
        <v>8246</v>
      </c>
      <c r="I3524">
        <v>1435325100</v>
      </c>
      <c r="J3524">
        <v>1432072893</v>
      </c>
      <c r="K3524" t="b">
        <v>0</v>
      </c>
      <c r="L3524">
        <v>16</v>
      </c>
      <c r="M3524" t="b">
        <v>0</v>
      </c>
      <c r="N3524" t="s">
        <v>8269</v>
      </c>
      <c r="O3524">
        <f>ROUND(E3524/D3524*100,0)</f>
        <v>67</v>
      </c>
      <c r="P3524">
        <f>IFERROR(ROUND(E3524/L3524,2),0)</f>
        <v>63.13</v>
      </c>
      <c r="Q3524" t="s">
        <v>8315</v>
      </c>
      <c r="R3524" t="s">
        <v>8316</v>
      </c>
      <c r="S3524" s="15">
        <f>(((J3524/60)/60)+24)+DATE(1970,1,1)</f>
        <v>423391.02583333332</v>
      </c>
      <c r="T3524" s="15">
        <f>(((I3524/60)/60)+24)+DATE(1970,1,1)</f>
        <v>424294.41666666669</v>
      </c>
    </row>
    <row r="3525" spans="1:20" ht="43.5" hidden="1" x14ac:dyDescent="0.35">
      <c r="A3525">
        <v>3914</v>
      </c>
      <c r="B3525" s="3" t="s">
        <v>3911</v>
      </c>
      <c r="C3525" s="3" t="s">
        <v>8022</v>
      </c>
      <c r="D3525" s="6">
        <v>2500</v>
      </c>
      <c r="E3525" s="8">
        <v>909</v>
      </c>
      <c r="F3525" t="s">
        <v>8220</v>
      </c>
      <c r="G3525" t="s">
        <v>8224</v>
      </c>
      <c r="H3525" t="s">
        <v>8246</v>
      </c>
      <c r="I3525">
        <v>1431298740</v>
      </c>
      <c r="J3525">
        <v>1429558756</v>
      </c>
      <c r="K3525" t="b">
        <v>0</v>
      </c>
      <c r="L3525">
        <v>27</v>
      </c>
      <c r="M3525" t="b">
        <v>0</v>
      </c>
      <c r="N3525" t="s">
        <v>8269</v>
      </c>
      <c r="O3525">
        <f>ROUND(E3525/D3525*100,0)</f>
        <v>36</v>
      </c>
      <c r="P3525">
        <f>IFERROR(ROUND(E3525/L3525,2),0)</f>
        <v>33.67</v>
      </c>
      <c r="Q3525" t="s">
        <v>8315</v>
      </c>
      <c r="R3525" t="s">
        <v>8316</v>
      </c>
      <c r="S3525" s="15">
        <f>(((J3525/60)/60)+24)+DATE(1970,1,1)</f>
        <v>422692.6544444444</v>
      </c>
      <c r="T3525" s="15">
        <f>(((I3525/60)/60)+24)+DATE(1970,1,1)</f>
        <v>423175.98333333334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8315</v>
      </c>
      <c r="R3526" t="s">
        <v>8316</v>
      </c>
      <c r="S3526" s="15">
        <f>(((J3526/60)/60)+24)+DATE(1970,1,1)</f>
        <v>417075.32583333337</v>
      </c>
      <c r="T3526" s="15">
        <f>(((I3526/60)/60)+24)+DATE(1970,1,1)</f>
        <v>417421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8315</v>
      </c>
      <c r="R3527" t="s">
        <v>8316</v>
      </c>
      <c r="S3527" s="15">
        <f>(((J3527/60)/60)+24)+DATE(1970,1,1)</f>
        <v>425089.69611111109</v>
      </c>
      <c r="T3527" s="15">
        <f>(((I3527/60)/60)+24)+DATE(1970,1,1)</f>
        <v>425353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8315</v>
      </c>
      <c r="R3528" t="s">
        <v>8316</v>
      </c>
      <c r="S3528" s="15">
        <f>(((J3528/60)/60)+24)+DATE(1970,1,1)</f>
        <v>430985.04750000004</v>
      </c>
      <c r="T3528" s="15">
        <f>(((I3528/60)/60)+24)+DATE(1970,1,1)</f>
        <v>431654.98333333334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8315</v>
      </c>
      <c r="R3529" t="s">
        <v>8316</v>
      </c>
      <c r="S3529" s="15">
        <f>(((J3529/60)/60)+24)+DATE(1970,1,1)</f>
        <v>423945.55694444448</v>
      </c>
      <c r="T3529" s="15">
        <f>(((I3529/60)/60)+24)+DATE(1970,1,1)</f>
        <v>424644.98333333334</v>
      </c>
    </row>
    <row r="3530" spans="1:20" ht="43.5" hidden="1" x14ac:dyDescent="0.35">
      <c r="A3530">
        <v>3915</v>
      </c>
      <c r="B3530" s="3" t="s">
        <v>3912</v>
      </c>
      <c r="C3530" s="3" t="s">
        <v>8023</v>
      </c>
      <c r="D3530" s="6">
        <v>1500</v>
      </c>
      <c r="E3530" s="8">
        <v>5</v>
      </c>
      <c r="F3530" t="s">
        <v>8220</v>
      </c>
      <c r="G3530" t="s">
        <v>8224</v>
      </c>
      <c r="H3530" t="s">
        <v>8246</v>
      </c>
      <c r="I3530">
        <v>1464824309</v>
      </c>
      <c r="J3530">
        <v>1462232309</v>
      </c>
      <c r="K3530" t="b">
        <v>0</v>
      </c>
      <c r="L3530">
        <v>1</v>
      </c>
      <c r="M3530" t="b">
        <v>0</v>
      </c>
      <c r="N3530" t="s">
        <v>8269</v>
      </c>
      <c r="O3530">
        <f>ROUND(E3530/D3530*100,0)</f>
        <v>0</v>
      </c>
      <c r="P3530">
        <f>IFERROR(ROUND(E3530/L3530,2),0)</f>
        <v>5</v>
      </c>
      <c r="Q3530" t="s">
        <v>8315</v>
      </c>
      <c r="R3530" t="s">
        <v>8316</v>
      </c>
      <c r="S3530" s="15">
        <f>(((J3530/60)/60)+24)+DATE(1970,1,1)</f>
        <v>431768.64138888888</v>
      </c>
      <c r="T3530" s="15">
        <f>(((I3530/60)/60)+24)+DATE(1970,1,1)</f>
        <v>432488.64138888888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8315</v>
      </c>
      <c r="R3531" t="s">
        <v>8316</v>
      </c>
      <c r="S3531" s="15">
        <f>(((J3531/60)/60)+24)+DATE(1970,1,1)</f>
        <v>424203.28277777776</v>
      </c>
      <c r="T3531" s="15">
        <f>(((I3531/60)/60)+24)+DATE(1970,1,1)</f>
        <v>424690</v>
      </c>
    </row>
    <row r="3532" spans="1:20" ht="43.5" hidden="1" x14ac:dyDescent="0.35">
      <c r="A3532">
        <v>3917</v>
      </c>
      <c r="B3532" s="3" t="s">
        <v>3914</v>
      </c>
      <c r="C3532" s="3" t="s">
        <v>8025</v>
      </c>
      <c r="D3532" s="6">
        <v>3500</v>
      </c>
      <c r="E3532" s="8">
        <v>10</v>
      </c>
      <c r="F3532" t="s">
        <v>8220</v>
      </c>
      <c r="G3532" t="s">
        <v>8224</v>
      </c>
      <c r="H3532" t="s">
        <v>8246</v>
      </c>
      <c r="I3532">
        <v>1410439161</v>
      </c>
      <c r="J3532">
        <v>1407847161</v>
      </c>
      <c r="K3532" t="b">
        <v>0</v>
      </c>
      <c r="L3532">
        <v>1</v>
      </c>
      <c r="M3532" t="b">
        <v>0</v>
      </c>
      <c r="N3532" t="s">
        <v>8269</v>
      </c>
      <c r="O3532">
        <f>ROUND(E3532/D3532*100,0)</f>
        <v>0</v>
      </c>
      <c r="P3532">
        <f>IFERROR(ROUND(E3532/L3532,2),0)</f>
        <v>10</v>
      </c>
      <c r="Q3532" t="s">
        <v>8315</v>
      </c>
      <c r="R3532" t="s">
        <v>8316</v>
      </c>
      <c r="S3532" s="15">
        <f>(((J3532/60)/60)+24)+DATE(1970,1,1)</f>
        <v>416661.65583333338</v>
      </c>
      <c r="T3532" s="15">
        <f>(((I3532/60)/60)+24)+DATE(1970,1,1)</f>
        <v>417381.65583333338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8315</v>
      </c>
      <c r="R3533" t="s">
        <v>8316</v>
      </c>
      <c r="S3533" s="15">
        <f>(((J3533/60)/60)+24)+DATE(1970,1,1)</f>
        <v>432456.70388888888</v>
      </c>
      <c r="T3533" s="15">
        <f>(((I3533/60)/60)+24)+DATE(1970,1,1)</f>
        <v>433176.70388888888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8315</v>
      </c>
      <c r="R3534" t="s">
        <v>8316</v>
      </c>
      <c r="S3534" s="15">
        <f>(((J3534/60)/60)+24)+DATE(1970,1,1)</f>
        <v>417167.39638888894</v>
      </c>
      <c r="T3534" s="15">
        <f>(((I3534/60)/60)+24)+DATE(1970,1,1)</f>
        <v>417540.98333333334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8315</v>
      </c>
      <c r="R3535" t="s">
        <v>8316</v>
      </c>
      <c r="S3535" s="15">
        <f>(((J3535/60)/60)+24)+DATE(1970,1,1)</f>
        <v>426891.2686111111</v>
      </c>
      <c r="T3535" s="15">
        <f>(((I3535/60)/60)+24)+DATE(1970,1,1)</f>
        <v>427612.2686111111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8315</v>
      </c>
      <c r="R3536" t="s">
        <v>8316</v>
      </c>
      <c r="S3536" s="15">
        <f>(((J3536/60)/60)+24)+DATE(1970,1,1)</f>
        <v>425784.00638888887</v>
      </c>
      <c r="T3536" s="15">
        <f>(((I3536/60)/60)+24)+DATE(1970,1,1)</f>
        <v>426624.00638888887</v>
      </c>
    </row>
    <row r="3537" spans="1:20" ht="58" hidden="1" x14ac:dyDescent="0.35">
      <c r="A3537">
        <v>3918</v>
      </c>
      <c r="B3537" s="3" t="s">
        <v>3915</v>
      </c>
      <c r="C3537" s="3" t="s">
        <v>8026</v>
      </c>
      <c r="D3537" s="6">
        <v>60000</v>
      </c>
      <c r="E3537" s="8">
        <v>120</v>
      </c>
      <c r="F3537" t="s">
        <v>8220</v>
      </c>
      <c r="G3537" t="s">
        <v>8224</v>
      </c>
      <c r="H3537" t="s">
        <v>8246</v>
      </c>
      <c r="I3537">
        <v>1407168000</v>
      </c>
      <c r="J3537">
        <v>1406131023</v>
      </c>
      <c r="K3537" t="b">
        <v>0</v>
      </c>
      <c r="L3537">
        <v>3</v>
      </c>
      <c r="M3537" t="b">
        <v>0</v>
      </c>
      <c r="N3537" t="s">
        <v>8269</v>
      </c>
      <c r="O3537">
        <f>ROUND(E3537/D3537*100,0)</f>
        <v>0</v>
      </c>
      <c r="P3537">
        <f>IFERROR(ROUND(E3537/L3537,2),0)</f>
        <v>40</v>
      </c>
      <c r="Q3537" t="s">
        <v>8315</v>
      </c>
      <c r="R3537" t="s">
        <v>8316</v>
      </c>
      <c r="S3537" s="15">
        <f>(((J3537/60)/60)+24)+DATE(1970,1,1)</f>
        <v>416184.95083333337</v>
      </c>
      <c r="T3537" s="15">
        <f>(((I3537/60)/60)+24)+DATE(1970,1,1)</f>
        <v>416473</v>
      </c>
    </row>
    <row r="3538" spans="1:20" ht="43.5" hidden="1" x14ac:dyDescent="0.35">
      <c r="A3538">
        <v>3919</v>
      </c>
      <c r="B3538" s="3" t="s">
        <v>3916</v>
      </c>
      <c r="C3538" s="3" t="s">
        <v>8027</v>
      </c>
      <c r="D3538" s="6">
        <v>5000</v>
      </c>
      <c r="E3538" s="8">
        <v>90</v>
      </c>
      <c r="F3538" t="s">
        <v>8220</v>
      </c>
      <c r="G3538" t="s">
        <v>8224</v>
      </c>
      <c r="H3538" t="s">
        <v>8246</v>
      </c>
      <c r="I3538">
        <v>1453075200</v>
      </c>
      <c r="J3538">
        <v>1450628773</v>
      </c>
      <c r="K3538" t="b">
        <v>0</v>
      </c>
      <c r="L3538">
        <v>3</v>
      </c>
      <c r="M3538" t="b">
        <v>0</v>
      </c>
      <c r="N3538" t="s">
        <v>8269</v>
      </c>
      <c r="O3538">
        <f>ROUND(E3538/D3538*100,0)</f>
        <v>2</v>
      </c>
      <c r="P3538">
        <f>IFERROR(ROUND(E3538/L3538,2),0)</f>
        <v>30</v>
      </c>
      <c r="Q3538" t="s">
        <v>8315</v>
      </c>
      <c r="R3538" t="s">
        <v>8316</v>
      </c>
      <c r="S3538" s="15">
        <f>(((J3538/60)/60)+24)+DATE(1970,1,1)</f>
        <v>428545.43694444443</v>
      </c>
      <c r="T3538" s="15">
        <f>(((I3538/60)/60)+24)+DATE(1970,1,1)</f>
        <v>429225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8315</v>
      </c>
      <c r="R3539" t="s">
        <v>8316</v>
      </c>
      <c r="S3539" s="15">
        <f>(((J3539/60)/60)+24)+DATE(1970,1,1)</f>
        <v>418097.50444444444</v>
      </c>
      <c r="T3539" s="15">
        <f>(((I3539/60)/60)+24)+DATE(1970,1,1)</f>
        <v>418984.98333333334</v>
      </c>
    </row>
    <row r="3540" spans="1:20" ht="43.5" hidden="1" x14ac:dyDescent="0.35">
      <c r="A3540">
        <v>3920</v>
      </c>
      <c r="B3540" s="3" t="s">
        <v>3917</v>
      </c>
      <c r="C3540" s="3" t="s">
        <v>8028</v>
      </c>
      <c r="D3540" s="6">
        <v>2500</v>
      </c>
      <c r="E3540" s="8">
        <v>135</v>
      </c>
      <c r="F3540" t="s">
        <v>8220</v>
      </c>
      <c r="G3540" t="s">
        <v>8224</v>
      </c>
      <c r="H3540" t="s">
        <v>8246</v>
      </c>
      <c r="I3540">
        <v>1479032260</v>
      </c>
      <c r="J3540">
        <v>1476436660</v>
      </c>
      <c r="K3540" t="b">
        <v>0</v>
      </c>
      <c r="L3540">
        <v>3</v>
      </c>
      <c r="M3540" t="b">
        <v>0</v>
      </c>
      <c r="N3540" t="s">
        <v>8269</v>
      </c>
      <c r="O3540">
        <f>ROUND(E3540/D3540*100,0)</f>
        <v>5</v>
      </c>
      <c r="P3540">
        <f>IFERROR(ROUND(E3540/L3540,2),0)</f>
        <v>45</v>
      </c>
      <c r="Q3540" t="s">
        <v>8315</v>
      </c>
      <c r="R3540" t="s">
        <v>8316</v>
      </c>
      <c r="S3540" s="15">
        <f>(((J3540/60)/60)+24)+DATE(1970,1,1)</f>
        <v>435714.29444444447</v>
      </c>
      <c r="T3540" s="15">
        <f>(((I3540/60)/60)+24)+DATE(1970,1,1)</f>
        <v>436435.29444444447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8315</v>
      </c>
      <c r="R3541" t="s">
        <v>8316</v>
      </c>
      <c r="S3541" s="15">
        <f>(((J3541/60)/60)+24)+DATE(1970,1,1)</f>
        <v>434355.14499999996</v>
      </c>
      <c r="T3541" s="15">
        <f>(((I3541/60)/60)+24)+DATE(1970,1,1)</f>
        <v>434859.14499999996</v>
      </c>
    </row>
    <row r="3542" spans="1:20" ht="43.5" hidden="1" x14ac:dyDescent="0.35">
      <c r="A3542">
        <v>3921</v>
      </c>
      <c r="B3542" s="3" t="s">
        <v>3918</v>
      </c>
      <c r="C3542" s="3" t="s">
        <v>8029</v>
      </c>
      <c r="D3542" s="6">
        <v>3000</v>
      </c>
      <c r="E3542" s="8">
        <v>0</v>
      </c>
      <c r="F3542" t="s">
        <v>8220</v>
      </c>
      <c r="G3542" t="s">
        <v>8224</v>
      </c>
      <c r="H3542" t="s">
        <v>8246</v>
      </c>
      <c r="I3542">
        <v>1414346400</v>
      </c>
      <c r="J3542">
        <v>1413291655</v>
      </c>
      <c r="K3542" t="b">
        <v>0</v>
      </c>
      <c r="L3542">
        <v>0</v>
      </c>
      <c r="M3542" t="b">
        <v>0</v>
      </c>
      <c r="N3542" t="s">
        <v>8269</v>
      </c>
      <c r="O3542">
        <f>ROUND(E3542/D3542*100,0)</f>
        <v>0</v>
      </c>
      <c r="P3542">
        <f>IFERROR(ROUND(E3542/L3542,2),0)</f>
        <v>0</v>
      </c>
      <c r="Q3542" t="s">
        <v>8315</v>
      </c>
      <c r="R3542" t="s">
        <v>8316</v>
      </c>
      <c r="S3542" s="15">
        <f>(((J3542/60)/60)+24)+DATE(1970,1,1)</f>
        <v>418174.0152777778</v>
      </c>
      <c r="T3542" s="15">
        <f>(((I3542/60)/60)+24)+DATE(1970,1,1)</f>
        <v>418467</v>
      </c>
    </row>
    <row r="3543" spans="1:20" ht="43.5" hidden="1" x14ac:dyDescent="0.35">
      <c r="A3543">
        <v>3923</v>
      </c>
      <c r="B3543" s="3" t="s">
        <v>3920</v>
      </c>
      <c r="C3543" s="3" t="s">
        <v>8031</v>
      </c>
      <c r="D3543" s="6">
        <v>11500</v>
      </c>
      <c r="E3543" s="8">
        <v>1384</v>
      </c>
      <c r="F3543" t="s">
        <v>8220</v>
      </c>
      <c r="G3543" t="s">
        <v>8224</v>
      </c>
      <c r="H3543" t="s">
        <v>8246</v>
      </c>
      <c r="I3543">
        <v>1428622271</v>
      </c>
      <c r="J3543">
        <v>1426203071</v>
      </c>
      <c r="K3543" t="b">
        <v>0</v>
      </c>
      <c r="L3543">
        <v>17</v>
      </c>
      <c r="M3543" t="b">
        <v>0</v>
      </c>
      <c r="N3543" t="s">
        <v>8269</v>
      </c>
      <c r="O3543">
        <f>ROUND(E3543/D3543*100,0)</f>
        <v>12</v>
      </c>
      <c r="P3543">
        <f>IFERROR(ROUND(E3543/L3543,2),0)</f>
        <v>81.41</v>
      </c>
      <c r="Q3543" t="s">
        <v>8315</v>
      </c>
      <c r="R3543" t="s">
        <v>8316</v>
      </c>
      <c r="S3543" s="15">
        <f>(((J3543/60)/60)+24)+DATE(1970,1,1)</f>
        <v>421760.51972222223</v>
      </c>
      <c r="T3543" s="15">
        <f>(((I3543/60)/60)+24)+DATE(1970,1,1)</f>
        <v>422432.51972222223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8315</v>
      </c>
      <c r="R3544" t="s">
        <v>8316</v>
      </c>
      <c r="S3544" s="15">
        <f>(((J3544/60)/60)+24)+DATE(1970,1,1)</f>
        <v>415847.39499999996</v>
      </c>
      <c r="T3544" s="15">
        <f>(((I3544/60)/60)+24)+DATE(1970,1,1)</f>
        <v>417287.39499999996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8315</v>
      </c>
      <c r="R3545" t="s">
        <v>8316</v>
      </c>
      <c r="S3545" s="15">
        <f>(((J3545/60)/60)+24)+DATE(1970,1,1)</f>
        <v>423555.1275</v>
      </c>
      <c r="T3545" s="15">
        <f>(((I3545/60)/60)+24)+DATE(1970,1,1)</f>
        <v>424275.1275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8315</v>
      </c>
      <c r="R3546" t="s">
        <v>8316</v>
      </c>
      <c r="S3546" s="15">
        <f>(((J3546/60)/60)+24)+DATE(1970,1,1)</f>
        <v>420916.96027777781</v>
      </c>
      <c r="T3546" s="15">
        <f>(((I3546/60)/60)+24)+DATE(1970,1,1)</f>
        <v>421636.96027777781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8315</v>
      </c>
      <c r="R3547" t="s">
        <v>8316</v>
      </c>
      <c r="S3547" s="15">
        <f>(((J3547/60)/60)+24)+DATE(1970,1,1)</f>
        <v>421756.3775</v>
      </c>
      <c r="T3547" s="15">
        <f>(((I3547/60)/60)+24)+DATE(1970,1,1)</f>
        <v>422476.3775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8315</v>
      </c>
      <c r="R3548" t="s">
        <v>8316</v>
      </c>
      <c r="S3548" s="15">
        <f>(((J3548/60)/60)+24)+DATE(1970,1,1)</f>
        <v>421704.85666666663</v>
      </c>
      <c r="T3548" s="15">
        <f>(((I3548/60)/60)+24)+DATE(1970,1,1)</f>
        <v>422220.98333333334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8315</v>
      </c>
      <c r="R3549" t="s">
        <v>8316</v>
      </c>
      <c r="S3549" s="15">
        <f>(((J3549/60)/60)+24)+DATE(1970,1,1)</f>
        <v>431458.88916666672</v>
      </c>
      <c r="T3549" s="15">
        <f>(((I3549/60)/60)+24)+DATE(1970,1,1)</f>
        <v>432036.98333333334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8315</v>
      </c>
      <c r="R3550" t="s">
        <v>8316</v>
      </c>
      <c r="S3550" s="15">
        <f>(((J3550/60)/60)+24)+DATE(1970,1,1)</f>
        <v>429823.61499999999</v>
      </c>
      <c r="T3550" s="15">
        <f>(((I3550/60)/60)+24)+DATE(1970,1,1)</f>
        <v>430354</v>
      </c>
    </row>
    <row r="3551" spans="1:20" ht="43.5" hidden="1" x14ac:dyDescent="0.35">
      <c r="A3551">
        <v>3927</v>
      </c>
      <c r="B3551" s="3" t="s">
        <v>3924</v>
      </c>
      <c r="C3551" s="3" t="s">
        <v>8035</v>
      </c>
      <c r="D3551" s="6">
        <v>2500</v>
      </c>
      <c r="E3551" s="8">
        <v>25</v>
      </c>
      <c r="F3551" t="s">
        <v>8220</v>
      </c>
      <c r="G3551" t="s">
        <v>8224</v>
      </c>
      <c r="H3551" t="s">
        <v>8246</v>
      </c>
      <c r="I3551">
        <v>1407565504</v>
      </c>
      <c r="J3551">
        <v>1404973504</v>
      </c>
      <c r="K3551" t="b">
        <v>0</v>
      </c>
      <c r="L3551">
        <v>2</v>
      </c>
      <c r="M3551" t="b">
        <v>0</v>
      </c>
      <c r="N3551" t="s">
        <v>8269</v>
      </c>
      <c r="O3551">
        <f>ROUND(E3551/D3551*100,0)</f>
        <v>1</v>
      </c>
      <c r="P3551">
        <f>IFERROR(ROUND(E3551/L3551,2),0)</f>
        <v>12.5</v>
      </c>
      <c r="Q3551" t="s">
        <v>8315</v>
      </c>
      <c r="R3551" t="s">
        <v>8316</v>
      </c>
      <c r="S3551" s="15">
        <f>(((J3551/60)/60)+24)+DATE(1970,1,1)</f>
        <v>415863.41777777777</v>
      </c>
      <c r="T3551" s="15">
        <f>(((I3551/60)/60)+24)+DATE(1970,1,1)</f>
        <v>416583.41777777777</v>
      </c>
    </row>
    <row r="3552" spans="1:20" ht="58" hidden="1" x14ac:dyDescent="0.35">
      <c r="A3552">
        <v>3935</v>
      </c>
      <c r="B3552" s="3" t="s">
        <v>3932</v>
      </c>
      <c r="C3552" s="3" t="s">
        <v>8043</v>
      </c>
      <c r="D3552" s="6">
        <v>3000</v>
      </c>
      <c r="E3552" s="8">
        <v>1315</v>
      </c>
      <c r="F3552" t="s">
        <v>8220</v>
      </c>
      <c r="G3552" t="s">
        <v>8224</v>
      </c>
      <c r="H3552" t="s">
        <v>8246</v>
      </c>
      <c r="I3552">
        <v>1443973546</v>
      </c>
      <c r="J3552">
        <v>1438789546</v>
      </c>
      <c r="K3552" t="b">
        <v>0</v>
      </c>
      <c r="L3552">
        <v>23</v>
      </c>
      <c r="M3552" t="b">
        <v>0</v>
      </c>
      <c r="N3552" t="s">
        <v>8269</v>
      </c>
      <c r="O3552">
        <f>ROUND(E3552/D3552*100,0)</f>
        <v>44</v>
      </c>
      <c r="P3552">
        <f>IFERROR(ROUND(E3552/L3552,2),0)</f>
        <v>57.17</v>
      </c>
      <c r="Q3552" t="s">
        <v>8315</v>
      </c>
      <c r="R3552" t="s">
        <v>8316</v>
      </c>
      <c r="S3552" s="15">
        <f>(((J3552/60)/60)+24)+DATE(1970,1,1)</f>
        <v>425256.76277777774</v>
      </c>
      <c r="T3552" s="15">
        <f>(((I3552/60)/60)+24)+DATE(1970,1,1)</f>
        <v>426696.76277777774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8315</v>
      </c>
      <c r="R3553" t="s">
        <v>8316</v>
      </c>
      <c r="S3553" s="15">
        <f>(((J3553/60)/60)+24)+DATE(1970,1,1)</f>
        <v>414021.38055555552</v>
      </c>
      <c r="T3553" s="15">
        <f>(((I3553/60)/60)+24)+DATE(1970,1,1)</f>
        <v>414703.11666666664</v>
      </c>
    </row>
    <row r="3554" spans="1:20" ht="58" hidden="1" x14ac:dyDescent="0.35">
      <c r="A3554">
        <v>3961</v>
      </c>
      <c r="B3554" s="3" t="s">
        <v>3958</v>
      </c>
      <c r="C3554" s="3" t="s">
        <v>8068</v>
      </c>
      <c r="D3554" s="6">
        <v>5000</v>
      </c>
      <c r="E3554" s="8">
        <v>21</v>
      </c>
      <c r="F3554" t="s">
        <v>8220</v>
      </c>
      <c r="G3554" t="s">
        <v>8224</v>
      </c>
      <c r="H3554" t="s">
        <v>8246</v>
      </c>
      <c r="I3554">
        <v>1399584210</v>
      </c>
      <c r="J3554">
        <v>1397683410</v>
      </c>
      <c r="K3554" t="b">
        <v>0</v>
      </c>
      <c r="L3554">
        <v>2</v>
      </c>
      <c r="M3554" t="b">
        <v>0</v>
      </c>
      <c r="N3554" t="s">
        <v>8269</v>
      </c>
      <c r="O3554">
        <f>ROUND(E3554/D3554*100,0)</f>
        <v>0</v>
      </c>
      <c r="P3554">
        <f>IFERROR(ROUND(E3554/L3554,2),0)</f>
        <v>10.5</v>
      </c>
      <c r="Q3554" t="s">
        <v>8315</v>
      </c>
      <c r="R3554" t="s">
        <v>8316</v>
      </c>
      <c r="S3554" s="15">
        <f>(((J3554/60)/60)+24)+DATE(1970,1,1)</f>
        <v>413838.39166666666</v>
      </c>
      <c r="T3554" s="15">
        <f>(((I3554/60)/60)+24)+DATE(1970,1,1)</f>
        <v>414366.39166666666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8315</v>
      </c>
      <c r="R3555" t="s">
        <v>8316</v>
      </c>
      <c r="S3555" s="15">
        <f>(((J3555/60)/60)+24)+DATE(1970,1,1)</f>
        <v>424641.68888888886</v>
      </c>
      <c r="T3555" s="15">
        <f>(((I3555/60)/60)+24)+DATE(1970,1,1)</f>
        <v>425409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8315</v>
      </c>
      <c r="R3556" t="s">
        <v>8316</v>
      </c>
      <c r="S3556" s="15">
        <f>(((J3556/60)/60)+24)+DATE(1970,1,1)</f>
        <v>420322.21083333332</v>
      </c>
      <c r="T3556" s="15">
        <f>(((I3556/60)/60)+24)+DATE(1970,1,1)</f>
        <v>421058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8315</v>
      </c>
      <c r="R3557" t="s">
        <v>8316</v>
      </c>
      <c r="S3557" s="15">
        <f>(((J3557/60)/60)+24)+DATE(1970,1,1)</f>
        <v>435811.60944444442</v>
      </c>
      <c r="T3557" s="15">
        <f>(((I3557/60)/60)+24)+DATE(1970,1,1)</f>
        <v>436532.60944444442</v>
      </c>
    </row>
    <row r="3558" spans="1:20" ht="58" hidden="1" x14ac:dyDescent="0.35">
      <c r="A3558">
        <v>3962</v>
      </c>
      <c r="B3558" s="3" t="s">
        <v>3959</v>
      </c>
      <c r="C3558" s="3" t="s">
        <v>8069</v>
      </c>
      <c r="D3558" s="6">
        <v>1400</v>
      </c>
      <c r="E3558" s="8">
        <v>45</v>
      </c>
      <c r="F3558" t="s">
        <v>8220</v>
      </c>
      <c r="G3558" t="s">
        <v>8224</v>
      </c>
      <c r="H3558" t="s">
        <v>8246</v>
      </c>
      <c r="I3558">
        <v>1448722494</v>
      </c>
      <c r="J3558">
        <v>1446562494</v>
      </c>
      <c r="K3558" t="b">
        <v>0</v>
      </c>
      <c r="L3558">
        <v>3</v>
      </c>
      <c r="M3558" t="b">
        <v>0</v>
      </c>
      <c r="N3558" t="s">
        <v>8269</v>
      </c>
      <c r="O3558">
        <f>ROUND(E3558/D3558*100,0)</f>
        <v>3</v>
      </c>
      <c r="P3558">
        <f>IFERROR(ROUND(E3558/L3558,2),0)</f>
        <v>15</v>
      </c>
      <c r="Q3558" t="s">
        <v>8315</v>
      </c>
      <c r="R3558" t="s">
        <v>8316</v>
      </c>
      <c r="S3558" s="15">
        <f>(((J3558/60)/60)+24)+DATE(1970,1,1)</f>
        <v>427415.91499999998</v>
      </c>
      <c r="T3558" s="15">
        <f>(((I3558/60)/60)+24)+DATE(1970,1,1)</f>
        <v>428015.91499999998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8315</v>
      </c>
      <c r="R3559" t="s">
        <v>8316</v>
      </c>
      <c r="S3559" s="15">
        <f>(((J3559/60)/60)+24)+DATE(1970,1,1)</f>
        <v>413463.64194444445</v>
      </c>
      <c r="T3559" s="15">
        <f>(((I3559/60)/60)+24)+DATE(1970,1,1)</f>
        <v>414279.64194444445</v>
      </c>
    </row>
    <row r="3560" spans="1:20" ht="58" hidden="1" x14ac:dyDescent="0.35">
      <c r="A3560">
        <v>3974</v>
      </c>
      <c r="B3560" s="3" t="s">
        <v>3971</v>
      </c>
      <c r="C3560" s="3" t="s">
        <v>8081</v>
      </c>
      <c r="D3560" s="6">
        <v>1000</v>
      </c>
      <c r="E3560" s="8">
        <v>320</v>
      </c>
      <c r="F3560" t="s">
        <v>8220</v>
      </c>
      <c r="G3560" t="s">
        <v>8224</v>
      </c>
      <c r="H3560" t="s">
        <v>8246</v>
      </c>
      <c r="I3560">
        <v>1464872848</v>
      </c>
      <c r="J3560">
        <v>1462280848</v>
      </c>
      <c r="K3560" t="b">
        <v>0</v>
      </c>
      <c r="L3560">
        <v>11</v>
      </c>
      <c r="M3560" t="b">
        <v>0</v>
      </c>
      <c r="N3560" t="s">
        <v>8269</v>
      </c>
      <c r="O3560">
        <f>ROUND(E3560/D3560*100,0)</f>
        <v>32</v>
      </c>
      <c r="P3560">
        <f>IFERROR(ROUND(E3560/L3560,2),0)</f>
        <v>29.09</v>
      </c>
      <c r="Q3560" t="s">
        <v>8315</v>
      </c>
      <c r="R3560" t="s">
        <v>8316</v>
      </c>
      <c r="S3560" s="15">
        <f>(((J3560/60)/60)+24)+DATE(1970,1,1)</f>
        <v>431782.12444444443</v>
      </c>
      <c r="T3560" s="15">
        <f>(((I3560/60)/60)+24)+DATE(1970,1,1)</f>
        <v>432502.12444444443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8315</v>
      </c>
      <c r="R3561" t="s">
        <v>8316</v>
      </c>
      <c r="S3561" s="15">
        <f>(((J3561/60)/60)+24)+DATE(1970,1,1)</f>
        <v>424595.30777777772</v>
      </c>
      <c r="T3561" s="15">
        <f>(((I3561/60)/60)+24)+DATE(1970,1,1)</f>
        <v>425129.96666666667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8315</v>
      </c>
      <c r="R3562" t="s">
        <v>8316</v>
      </c>
      <c r="S3562" s="15">
        <f>(((J3562/60)/60)+24)+DATE(1970,1,1)</f>
        <v>422718.35166666668</v>
      </c>
      <c r="T3562" s="15">
        <f>(((I3562/60)/60)+24)+DATE(1970,1,1)</f>
        <v>423563.75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8315</v>
      </c>
      <c r="R3563" t="s">
        <v>8316</v>
      </c>
      <c r="S3563" s="15">
        <f>(((J3563/60)/60)+24)+DATE(1970,1,1)</f>
        <v>424825.32722222223</v>
      </c>
      <c r="T3563" s="15">
        <f>(((I3563/60)/60)+24)+DATE(1970,1,1)</f>
        <v>425259.6</v>
      </c>
    </row>
    <row r="3564" spans="1:20" ht="43.5" hidden="1" x14ac:dyDescent="0.35">
      <c r="A3564">
        <v>3979</v>
      </c>
      <c r="B3564" s="3" t="s">
        <v>3976</v>
      </c>
      <c r="C3564" s="3" t="s">
        <v>8086</v>
      </c>
      <c r="D3564" s="6">
        <v>6000</v>
      </c>
      <c r="E3564" s="8">
        <v>110</v>
      </c>
      <c r="F3564" t="s">
        <v>8220</v>
      </c>
      <c r="G3564" t="s">
        <v>8224</v>
      </c>
      <c r="H3564" t="s">
        <v>8246</v>
      </c>
      <c r="I3564">
        <v>1427659200</v>
      </c>
      <c r="J3564">
        <v>1425678057</v>
      </c>
      <c r="K3564" t="b">
        <v>0</v>
      </c>
      <c r="L3564">
        <v>6</v>
      </c>
      <c r="M3564" t="b">
        <v>0</v>
      </c>
      <c r="N3564" t="s">
        <v>8269</v>
      </c>
      <c r="O3564">
        <f>ROUND(E3564/D3564*100,0)</f>
        <v>2</v>
      </c>
      <c r="P3564">
        <f>IFERROR(ROUND(E3564/L3564,2),0)</f>
        <v>18.329999999999998</v>
      </c>
      <c r="Q3564" t="s">
        <v>8315</v>
      </c>
      <c r="R3564" t="s">
        <v>8316</v>
      </c>
      <c r="S3564" s="15">
        <f>(((J3564/60)/60)+24)+DATE(1970,1,1)</f>
        <v>421614.6825</v>
      </c>
      <c r="T3564" s="15">
        <f>(((I3564/60)/60)+24)+DATE(1970,1,1)</f>
        <v>422165</v>
      </c>
    </row>
    <row r="3565" spans="1:20" ht="58" hidden="1" x14ac:dyDescent="0.35">
      <c r="A3565">
        <v>3982</v>
      </c>
      <c r="B3565" s="3" t="s">
        <v>3978</v>
      </c>
      <c r="C3565" s="3" t="s">
        <v>8088</v>
      </c>
      <c r="D3565" s="6">
        <v>850</v>
      </c>
      <c r="E3565" s="8">
        <v>170</v>
      </c>
      <c r="F3565" t="s">
        <v>8220</v>
      </c>
      <c r="G3565" t="s">
        <v>8224</v>
      </c>
      <c r="H3565" t="s">
        <v>8246</v>
      </c>
      <c r="I3565">
        <v>1436297180</v>
      </c>
      <c r="J3565">
        <v>1431113180</v>
      </c>
      <c r="K3565" t="b">
        <v>0</v>
      </c>
      <c r="L3565">
        <v>5</v>
      </c>
      <c r="M3565" t="b">
        <v>0</v>
      </c>
      <c r="N3565" t="s">
        <v>8269</v>
      </c>
      <c r="O3565">
        <f>ROUND(E3565/D3565*100,0)</f>
        <v>20</v>
      </c>
      <c r="P3565">
        <f>IFERROR(ROUND(E3565/L3565,2),0)</f>
        <v>34</v>
      </c>
      <c r="Q3565" t="s">
        <v>8315</v>
      </c>
      <c r="R3565" t="s">
        <v>8316</v>
      </c>
      <c r="S3565" s="15">
        <f>(((J3565/60)/60)+24)+DATE(1970,1,1)</f>
        <v>423124.43888888886</v>
      </c>
      <c r="T3565" s="15">
        <f>(((I3565/60)/60)+24)+DATE(1970,1,1)</f>
        <v>424564.43888888886</v>
      </c>
    </row>
    <row r="3566" spans="1:20" ht="43.5" hidden="1" x14ac:dyDescent="0.35">
      <c r="A3566">
        <v>3984</v>
      </c>
      <c r="B3566" s="3" t="s">
        <v>3980</v>
      </c>
      <c r="C3566" s="3" t="s">
        <v>8090</v>
      </c>
      <c r="D3566" s="6">
        <v>1500</v>
      </c>
      <c r="E3566" s="8">
        <v>95</v>
      </c>
      <c r="F3566" t="s">
        <v>8220</v>
      </c>
      <c r="G3566" t="s">
        <v>8224</v>
      </c>
      <c r="H3566" t="s">
        <v>8246</v>
      </c>
      <c r="I3566">
        <v>1415404800</v>
      </c>
      <c r="J3566">
        <v>1412809644</v>
      </c>
      <c r="K3566" t="b">
        <v>0</v>
      </c>
      <c r="L3566">
        <v>10</v>
      </c>
      <c r="M3566" t="b">
        <v>0</v>
      </c>
      <c r="N3566" t="s">
        <v>8269</v>
      </c>
      <c r="O3566">
        <f>ROUND(E3566/D3566*100,0)</f>
        <v>6</v>
      </c>
      <c r="P3566">
        <f>IFERROR(ROUND(E3566/L3566,2),0)</f>
        <v>9.5</v>
      </c>
      <c r="Q3566" t="s">
        <v>8315</v>
      </c>
      <c r="R3566" t="s">
        <v>8316</v>
      </c>
      <c r="S3566" s="15">
        <f>(((J3566/60)/60)+24)+DATE(1970,1,1)</f>
        <v>418040.12333333329</v>
      </c>
      <c r="T3566" s="15">
        <f>(((I3566/60)/60)+24)+DATE(1970,1,1)</f>
        <v>418761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8315</v>
      </c>
      <c r="R3567" t="s">
        <v>8316</v>
      </c>
      <c r="S3567" s="15">
        <f>(((J3567/60)/60)+24)+DATE(1970,1,1)</f>
        <v>419330.83555555553</v>
      </c>
      <c r="T3567" s="15">
        <f>(((I3567/60)/60)+24)+DATE(1970,1,1)</f>
        <v>420050.83555555553</v>
      </c>
    </row>
    <row r="3568" spans="1:20" ht="58" hidden="1" x14ac:dyDescent="0.35">
      <c r="A3568">
        <v>3986</v>
      </c>
      <c r="B3568" s="3" t="s">
        <v>3982</v>
      </c>
      <c r="C3568" s="3" t="s">
        <v>8092</v>
      </c>
      <c r="D3568" s="6">
        <v>5000</v>
      </c>
      <c r="E3568" s="8">
        <v>488</v>
      </c>
      <c r="F3568" t="s">
        <v>8220</v>
      </c>
      <c r="G3568" t="s">
        <v>8224</v>
      </c>
      <c r="H3568" t="s">
        <v>8246</v>
      </c>
      <c r="I3568">
        <v>1462539840</v>
      </c>
      <c r="J3568">
        <v>1460034594</v>
      </c>
      <c r="K3568" t="b">
        <v>0</v>
      </c>
      <c r="L3568">
        <v>13</v>
      </c>
      <c r="M3568" t="b">
        <v>0</v>
      </c>
      <c r="N3568" t="s">
        <v>8269</v>
      </c>
      <c r="O3568">
        <f>ROUND(E3568/D3568*100,0)</f>
        <v>10</v>
      </c>
      <c r="P3568">
        <f>IFERROR(ROUND(E3568/L3568,2),0)</f>
        <v>37.54</v>
      </c>
      <c r="Q3568" t="s">
        <v>8315</v>
      </c>
      <c r="R3568" t="s">
        <v>8316</v>
      </c>
      <c r="S3568" s="15">
        <f>(((J3568/60)/60)+24)+DATE(1970,1,1)</f>
        <v>431158.16499999998</v>
      </c>
      <c r="T3568" s="15">
        <f>(((I3568/60)/60)+24)+DATE(1970,1,1)</f>
        <v>431854.06666666665</v>
      </c>
    </row>
    <row r="3569" spans="1:20" ht="43.5" hidden="1" x14ac:dyDescent="0.35">
      <c r="A3569">
        <v>3987</v>
      </c>
      <c r="B3569" s="3" t="s">
        <v>3983</v>
      </c>
      <c r="C3569" s="3" t="s">
        <v>8093</v>
      </c>
      <c r="D3569" s="6">
        <v>400</v>
      </c>
      <c r="E3569" s="8">
        <v>151</v>
      </c>
      <c r="F3569" t="s">
        <v>8220</v>
      </c>
      <c r="G3569" t="s">
        <v>8224</v>
      </c>
      <c r="H3569" t="s">
        <v>8246</v>
      </c>
      <c r="I3569">
        <v>1400278290</v>
      </c>
      <c r="J3569">
        <v>1399414290</v>
      </c>
      <c r="K3569" t="b">
        <v>0</v>
      </c>
      <c r="L3569">
        <v>13</v>
      </c>
      <c r="M3569" t="b">
        <v>0</v>
      </c>
      <c r="N3569" t="s">
        <v>8269</v>
      </c>
      <c r="O3569">
        <f>ROUND(E3569/D3569*100,0)</f>
        <v>38</v>
      </c>
      <c r="P3569">
        <f>IFERROR(ROUND(E3569/L3569,2),0)</f>
        <v>11.62</v>
      </c>
      <c r="Q3569" t="s">
        <v>8315</v>
      </c>
      <c r="R3569" t="s">
        <v>8316</v>
      </c>
      <c r="S3569" s="15">
        <f>(((J3569/60)/60)+24)+DATE(1970,1,1)</f>
        <v>414319.19166666665</v>
      </c>
      <c r="T3569" s="15">
        <f>(((I3569/60)/60)+24)+DATE(1970,1,1)</f>
        <v>414559.19166666665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8315</v>
      </c>
      <c r="R3570" t="s">
        <v>8316</v>
      </c>
      <c r="S3570" s="15">
        <f>(((J3570/60)/60)+24)+DATE(1970,1,1)</f>
        <v>416810.7761111111</v>
      </c>
      <c r="T3570" s="15">
        <f>(((I3570/60)/60)+24)+DATE(1970,1,1)</f>
        <v>417530.7761111111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8315</v>
      </c>
      <c r="R3571" t="s">
        <v>8316</v>
      </c>
      <c r="S3571" s="15">
        <f>(((J3571/60)/60)+24)+DATE(1970,1,1)</f>
        <v>419521.52666666667</v>
      </c>
      <c r="T3571" s="15">
        <f>(((I3571/60)/60)+24)+DATE(1970,1,1)</f>
        <v>420241.52666666667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8315</v>
      </c>
      <c r="R3572" t="s">
        <v>8316</v>
      </c>
      <c r="S3572" s="15">
        <f>(((J3572/60)/60)+24)+DATE(1970,1,1)</f>
        <v>419368.96750000003</v>
      </c>
      <c r="T3572" s="15">
        <f>(((I3572/60)/60)+24)+DATE(1970,1,1)</f>
        <v>420040</v>
      </c>
    </row>
    <row r="3573" spans="1:20" ht="43.5" hidden="1" x14ac:dyDescent="0.35">
      <c r="A3573">
        <v>3990</v>
      </c>
      <c r="B3573" s="3" t="s">
        <v>3986</v>
      </c>
      <c r="C3573" s="3" t="s">
        <v>8096</v>
      </c>
      <c r="D3573" s="6">
        <v>1650</v>
      </c>
      <c r="E3573" s="8">
        <v>69</v>
      </c>
      <c r="F3573" t="s">
        <v>8220</v>
      </c>
      <c r="G3573" t="s">
        <v>8224</v>
      </c>
      <c r="H3573" t="s">
        <v>8246</v>
      </c>
      <c r="I3573">
        <v>1456934893</v>
      </c>
      <c r="J3573">
        <v>1454342893</v>
      </c>
      <c r="K3573" t="b">
        <v>0</v>
      </c>
      <c r="L3573">
        <v>3</v>
      </c>
      <c r="M3573" t="b">
        <v>0</v>
      </c>
      <c r="N3573" t="s">
        <v>8269</v>
      </c>
      <c r="O3573">
        <f>ROUND(E3573/D3573*100,0)</f>
        <v>4</v>
      </c>
      <c r="P3573">
        <f>IFERROR(ROUND(E3573/L3573,2),0)</f>
        <v>23</v>
      </c>
      <c r="Q3573" t="s">
        <v>8315</v>
      </c>
      <c r="R3573" t="s">
        <v>8316</v>
      </c>
      <c r="S3573" s="15">
        <f>(((J3573/60)/60)+24)+DATE(1970,1,1)</f>
        <v>429577.13694444444</v>
      </c>
      <c r="T3573" s="15">
        <f>(((I3573/60)/60)+24)+DATE(1970,1,1)</f>
        <v>430297.13694444444</v>
      </c>
    </row>
    <row r="3574" spans="1:20" ht="43.5" hidden="1" x14ac:dyDescent="0.35">
      <c r="A3574">
        <v>3995</v>
      </c>
      <c r="B3574" s="3" t="s">
        <v>3991</v>
      </c>
      <c r="C3574" s="3" t="s">
        <v>8101</v>
      </c>
      <c r="D3574" s="6">
        <v>200</v>
      </c>
      <c r="E3574" s="8">
        <v>70</v>
      </c>
      <c r="F3574" t="s">
        <v>8220</v>
      </c>
      <c r="G3574" t="s">
        <v>8224</v>
      </c>
      <c r="H3574" t="s">
        <v>8246</v>
      </c>
      <c r="I3574">
        <v>1423913220</v>
      </c>
      <c r="J3574">
        <v>1421339077</v>
      </c>
      <c r="K3574" t="b">
        <v>0</v>
      </c>
      <c r="L3574">
        <v>4</v>
      </c>
      <c r="M3574" t="b">
        <v>0</v>
      </c>
      <c r="N3574" t="s">
        <v>8269</v>
      </c>
      <c r="O3574">
        <f>ROUND(E3574/D3574*100,0)</f>
        <v>35</v>
      </c>
      <c r="P3574">
        <f>IFERROR(ROUND(E3574/L3574,2),0)</f>
        <v>17.5</v>
      </c>
      <c r="Q3574" t="s">
        <v>8315</v>
      </c>
      <c r="R3574" t="s">
        <v>8316</v>
      </c>
      <c r="S3574" s="15">
        <f>(((J3574/60)/60)+24)+DATE(1970,1,1)</f>
        <v>420409.41027777776</v>
      </c>
      <c r="T3574" s="15">
        <f>(((I3574/60)/60)+24)+DATE(1970,1,1)</f>
        <v>421124.45</v>
      </c>
    </row>
    <row r="3575" spans="1:20" ht="43.5" hidden="1" x14ac:dyDescent="0.35">
      <c r="A3575">
        <v>3997</v>
      </c>
      <c r="B3575" s="3" t="s">
        <v>3993</v>
      </c>
      <c r="C3575" s="3" t="s">
        <v>8103</v>
      </c>
      <c r="D3575" s="6">
        <v>3000</v>
      </c>
      <c r="E3575" s="8">
        <v>0</v>
      </c>
      <c r="F3575" t="s">
        <v>8220</v>
      </c>
      <c r="G3575" t="s">
        <v>8224</v>
      </c>
      <c r="H3575" t="s">
        <v>8246</v>
      </c>
      <c r="I3575">
        <v>1428222221</v>
      </c>
      <c r="J3575">
        <v>1425633821</v>
      </c>
      <c r="K3575" t="b">
        <v>0</v>
      </c>
      <c r="L3575">
        <v>0</v>
      </c>
      <c r="M3575" t="b">
        <v>0</v>
      </c>
      <c r="N3575" t="s">
        <v>8269</v>
      </c>
      <c r="O3575">
        <f>ROUND(E3575/D3575*100,0)</f>
        <v>0</v>
      </c>
      <c r="P3575">
        <f>IFERROR(ROUND(E3575/L3575,2),0)</f>
        <v>0</v>
      </c>
      <c r="Q3575" t="s">
        <v>8315</v>
      </c>
      <c r="R3575" t="s">
        <v>8316</v>
      </c>
      <c r="S3575" s="15">
        <f>(((J3575/60)/60)+24)+DATE(1970,1,1)</f>
        <v>421602.39472222223</v>
      </c>
      <c r="T3575" s="15">
        <f>(((I3575/60)/60)+24)+DATE(1970,1,1)</f>
        <v>422321.39472222223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8315</v>
      </c>
      <c r="R3576" t="s">
        <v>8316</v>
      </c>
      <c r="S3576" s="15">
        <f>(((J3576/60)/60)+24)+DATE(1970,1,1)</f>
        <v>418183.62444444443</v>
      </c>
      <c r="T3576" s="15">
        <f>(((I3576/60)/60)+24)+DATE(1970,1,1)</f>
        <v>418904.62444444443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8315</v>
      </c>
      <c r="R3577" t="s">
        <v>8316</v>
      </c>
      <c r="S3577" s="15">
        <f>(((J3577/60)/60)+24)+DATE(1970,1,1)</f>
        <v>433419.81305555557</v>
      </c>
      <c r="T3577" s="15">
        <f>(((I3577/60)/60)+24)+DATE(1970,1,1)</f>
        <v>434172.98333333334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8315</v>
      </c>
      <c r="R3578" t="s">
        <v>8316</v>
      </c>
      <c r="S3578" s="15">
        <f>(((J3578/60)/60)+24)+DATE(1970,1,1)</f>
        <v>435526.18166666664</v>
      </c>
      <c r="T3578" s="15">
        <f>(((I3578/60)/60)+24)+DATE(1970,1,1)</f>
        <v>436967.18166666664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8315</v>
      </c>
      <c r="R3579" t="s">
        <v>8316</v>
      </c>
      <c r="S3579" s="15">
        <f>(((J3579/60)/60)+24)+DATE(1970,1,1)</f>
        <v>422187.88416666666</v>
      </c>
      <c r="T3579" s="15">
        <f>(((I3579/60)/60)+24)+DATE(1970,1,1)</f>
        <v>422823.46666666667</v>
      </c>
    </row>
    <row r="3580" spans="1:20" ht="58" hidden="1" x14ac:dyDescent="0.35">
      <c r="A3580">
        <v>4001</v>
      </c>
      <c r="B3580" s="3" t="s">
        <v>3997</v>
      </c>
      <c r="C3580" s="3" t="s">
        <v>8107</v>
      </c>
      <c r="D3580" s="6">
        <v>1200</v>
      </c>
      <c r="E3580" s="8">
        <v>453</v>
      </c>
      <c r="F3580" t="s">
        <v>8220</v>
      </c>
      <c r="G3580" t="s">
        <v>8224</v>
      </c>
      <c r="H3580" t="s">
        <v>8246</v>
      </c>
      <c r="I3580">
        <v>1488394800</v>
      </c>
      <c r="J3580">
        <v>1486681708</v>
      </c>
      <c r="K3580" t="b">
        <v>0</v>
      </c>
      <c r="L3580">
        <v>14</v>
      </c>
      <c r="M3580" t="b">
        <v>0</v>
      </c>
      <c r="N3580" t="s">
        <v>8269</v>
      </c>
      <c r="O3580">
        <f>ROUND(E3580/D3580*100,0)</f>
        <v>38</v>
      </c>
      <c r="P3580">
        <f>IFERROR(ROUND(E3580/L3580,2),0)</f>
        <v>32.36</v>
      </c>
      <c r="Q3580" t="s">
        <v>8315</v>
      </c>
      <c r="R3580" t="s">
        <v>8316</v>
      </c>
      <c r="S3580" s="15">
        <f>(((J3580/60)/60)+24)+DATE(1970,1,1)</f>
        <v>438560.14111111109</v>
      </c>
      <c r="T3580" s="15">
        <f>(((I3580/60)/60)+24)+DATE(1970,1,1)</f>
        <v>439036</v>
      </c>
    </row>
    <row r="3581" spans="1:20" ht="58" hidden="1" x14ac:dyDescent="0.35">
      <c r="A3581">
        <v>4008</v>
      </c>
      <c r="B3581" s="3" t="s">
        <v>4004</v>
      </c>
      <c r="C3581" s="3" t="s">
        <v>8113</v>
      </c>
      <c r="D3581" s="6">
        <v>1000</v>
      </c>
      <c r="E3581" s="8">
        <v>60</v>
      </c>
      <c r="F3581" t="s">
        <v>8220</v>
      </c>
      <c r="G3581" t="s">
        <v>8224</v>
      </c>
      <c r="H3581" t="s">
        <v>8246</v>
      </c>
      <c r="I3581">
        <v>1437606507</v>
      </c>
      <c r="J3581">
        <v>1435014507</v>
      </c>
      <c r="K3581" t="b">
        <v>0</v>
      </c>
      <c r="L3581">
        <v>4</v>
      </c>
      <c r="M3581" t="b">
        <v>0</v>
      </c>
      <c r="N3581" t="s">
        <v>8269</v>
      </c>
      <c r="O3581">
        <f>ROUND(E3581/D3581*100,0)</f>
        <v>6</v>
      </c>
      <c r="P3581">
        <f>IFERROR(ROUND(E3581/L3581,2),0)</f>
        <v>15</v>
      </c>
      <c r="Q3581" t="s">
        <v>8315</v>
      </c>
      <c r="R3581" t="s">
        <v>8316</v>
      </c>
      <c r="S3581" s="15">
        <f>(((J3581/60)/60)+24)+DATE(1970,1,1)</f>
        <v>424208.14083333331</v>
      </c>
      <c r="T3581" s="15">
        <f>(((I3581/60)/60)+24)+DATE(1970,1,1)</f>
        <v>424928.14083333331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8315</v>
      </c>
      <c r="R3582" t="s">
        <v>8316</v>
      </c>
      <c r="S3582" s="15">
        <f>(((J3582/60)/60)+24)+DATE(1970,1,1)</f>
        <v>420565.22833333333</v>
      </c>
      <c r="T3582" s="15">
        <f>(((I3582/60)/60)+24)+DATE(1970,1,1)</f>
        <v>421477.98333333334</v>
      </c>
    </row>
    <row r="3583" spans="1:20" ht="43.5" hidden="1" x14ac:dyDescent="0.35">
      <c r="A3583">
        <v>4009</v>
      </c>
      <c r="B3583" s="3" t="s">
        <v>4005</v>
      </c>
      <c r="C3583" s="3" t="s">
        <v>8114</v>
      </c>
      <c r="D3583" s="6">
        <v>1930</v>
      </c>
      <c r="E3583" s="8">
        <v>75</v>
      </c>
      <c r="F3583" t="s">
        <v>8220</v>
      </c>
      <c r="G3583" t="s">
        <v>8224</v>
      </c>
      <c r="H3583" t="s">
        <v>8246</v>
      </c>
      <c r="I3583">
        <v>1410281360</v>
      </c>
      <c r="J3583">
        <v>1406825360</v>
      </c>
      <c r="K3583" t="b">
        <v>0</v>
      </c>
      <c r="L3583">
        <v>3</v>
      </c>
      <c r="M3583" t="b">
        <v>0</v>
      </c>
      <c r="N3583" t="s">
        <v>8269</v>
      </c>
      <c r="O3583">
        <f>ROUND(E3583/D3583*100,0)</f>
        <v>4</v>
      </c>
      <c r="P3583">
        <f>IFERROR(ROUND(E3583/L3583,2),0)</f>
        <v>25</v>
      </c>
      <c r="Q3583" t="s">
        <v>8315</v>
      </c>
      <c r="R3583" t="s">
        <v>8316</v>
      </c>
      <c r="S3583" s="15">
        <f>(((J3583/60)/60)+24)+DATE(1970,1,1)</f>
        <v>416377.82222222222</v>
      </c>
      <c r="T3583" s="15">
        <f>(((I3583/60)/60)+24)+DATE(1970,1,1)</f>
        <v>417337.82222222222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8315</v>
      </c>
      <c r="R3584" t="s">
        <v>8316</v>
      </c>
      <c r="S3584" s="15">
        <f>(((J3584/60)/60)+24)+DATE(1970,1,1)</f>
        <v>430763.30055555556</v>
      </c>
      <c r="T3584" s="15">
        <f>(((I3584/60)/60)+24)+DATE(1970,1,1)</f>
        <v>431099.30055555556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8315</v>
      </c>
      <c r="R3585" t="s">
        <v>8316</v>
      </c>
      <c r="S3585" s="15">
        <f>(((J3585/60)/60)+24)+DATE(1970,1,1)</f>
        <v>429979.22361111111</v>
      </c>
      <c r="T3585" s="15">
        <f>(((I3585/60)/60)+24)+DATE(1970,1,1)</f>
        <v>431418.22361111111</v>
      </c>
    </row>
    <row r="3586" spans="1:20" ht="43.5" hidden="1" x14ac:dyDescent="0.35">
      <c r="A3586">
        <v>4011</v>
      </c>
      <c r="B3586" s="3" t="s">
        <v>4007</v>
      </c>
      <c r="C3586" s="3" t="s">
        <v>8116</v>
      </c>
      <c r="D3586" s="6">
        <v>250</v>
      </c>
      <c r="E3586" s="8">
        <v>19</v>
      </c>
      <c r="F3586" t="s">
        <v>8220</v>
      </c>
      <c r="G3586" t="s">
        <v>8224</v>
      </c>
      <c r="H3586" t="s">
        <v>8246</v>
      </c>
      <c r="I3586">
        <v>1422450278</v>
      </c>
      <c r="J3586">
        <v>1419858278</v>
      </c>
      <c r="K3586" t="b">
        <v>0</v>
      </c>
      <c r="L3586">
        <v>4</v>
      </c>
      <c r="M3586" t="b">
        <v>0</v>
      </c>
      <c r="N3586" t="s">
        <v>8269</v>
      </c>
      <c r="O3586">
        <f>ROUND(E3586/D3586*100,0)</f>
        <v>8</v>
      </c>
      <c r="P3586">
        <f>IFERROR(ROUND(E3586/L3586,2),0)</f>
        <v>4.75</v>
      </c>
      <c r="Q3586" t="s">
        <v>8315</v>
      </c>
      <c r="R3586" t="s">
        <v>8316</v>
      </c>
      <c r="S3586" s="15">
        <f>(((J3586/60)/60)+24)+DATE(1970,1,1)</f>
        <v>419998.07722222223</v>
      </c>
      <c r="T3586" s="15">
        <f>(((I3586/60)/60)+24)+DATE(1970,1,1)</f>
        <v>420718.07722222223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8315</v>
      </c>
      <c r="R3587" t="s">
        <v>8316</v>
      </c>
      <c r="S3587" s="15">
        <f>(((J3587/60)/60)+24)+DATE(1970,1,1)</f>
        <v>419090.19166666665</v>
      </c>
      <c r="T3587" s="15">
        <f>(((I3587/60)/60)+24)+DATE(1970,1,1)</f>
        <v>419810.19166666665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8315</v>
      </c>
      <c r="R3588" t="s">
        <v>8316</v>
      </c>
      <c r="S3588" s="15">
        <f>(((J3588/60)/60)+24)+DATE(1970,1,1)</f>
        <v>433777.74166666664</v>
      </c>
      <c r="T3588" s="15">
        <f>(((I3588/60)/60)+24)+DATE(1970,1,1)</f>
        <v>435217.74166666664</v>
      </c>
    </row>
    <row r="3589" spans="1:20" ht="58" hidden="1" x14ac:dyDescent="0.35">
      <c r="A3589">
        <v>4012</v>
      </c>
      <c r="B3589" s="3" t="s">
        <v>4008</v>
      </c>
      <c r="C3589" s="3" t="s">
        <v>8117</v>
      </c>
      <c r="D3589" s="6">
        <v>575</v>
      </c>
      <c r="E3589" s="8">
        <v>0</v>
      </c>
      <c r="F3589" t="s">
        <v>8220</v>
      </c>
      <c r="G3589" t="s">
        <v>8224</v>
      </c>
      <c r="H3589" t="s">
        <v>8246</v>
      </c>
      <c r="I3589">
        <v>1430571849</v>
      </c>
      <c r="J3589">
        <v>1427979849</v>
      </c>
      <c r="K3589" t="b">
        <v>0</v>
      </c>
      <c r="L3589">
        <v>0</v>
      </c>
      <c r="M3589" t="b">
        <v>0</v>
      </c>
      <c r="N3589" t="s">
        <v>8269</v>
      </c>
      <c r="O3589">
        <f>ROUND(E3589/D3589*100,0)</f>
        <v>0</v>
      </c>
      <c r="P3589">
        <f>IFERROR(ROUND(E3589/L3589,2),0)</f>
        <v>0</v>
      </c>
      <c r="Q3589" t="s">
        <v>8315</v>
      </c>
      <c r="R3589" t="s">
        <v>8316</v>
      </c>
      <c r="S3589" s="15">
        <f>(((J3589/60)/60)+24)+DATE(1970,1,1)</f>
        <v>422254.06916666665</v>
      </c>
      <c r="T3589" s="15">
        <f>(((I3589/60)/60)+24)+DATE(1970,1,1)</f>
        <v>422974.06916666665</v>
      </c>
    </row>
    <row r="3590" spans="1:20" ht="43.5" hidden="1" x14ac:dyDescent="0.35">
      <c r="A3590">
        <v>4016</v>
      </c>
      <c r="B3590" s="3" t="s">
        <v>4012</v>
      </c>
      <c r="C3590" s="3" t="s">
        <v>8121</v>
      </c>
      <c r="D3590" s="6">
        <v>500</v>
      </c>
      <c r="E3590" s="8">
        <v>70</v>
      </c>
      <c r="F3590" t="s">
        <v>8220</v>
      </c>
      <c r="G3590" t="s">
        <v>8224</v>
      </c>
      <c r="H3590" t="s">
        <v>8246</v>
      </c>
      <c r="I3590">
        <v>1410987400</v>
      </c>
      <c r="J3590">
        <v>1408395400</v>
      </c>
      <c r="K3590" t="b">
        <v>0</v>
      </c>
      <c r="L3590">
        <v>7</v>
      </c>
      <c r="M3590" t="b">
        <v>0</v>
      </c>
      <c r="N3590" t="s">
        <v>8269</v>
      </c>
      <c r="O3590">
        <f>ROUND(E3590/D3590*100,0)</f>
        <v>14</v>
      </c>
      <c r="P3590">
        <f>IFERROR(ROUND(E3590/L3590,2),0)</f>
        <v>10</v>
      </c>
      <c r="Q3590" t="s">
        <v>8315</v>
      </c>
      <c r="R3590" t="s">
        <v>8316</v>
      </c>
      <c r="S3590" s="15">
        <f>(((J3590/60)/60)+24)+DATE(1970,1,1)</f>
        <v>416813.94444444444</v>
      </c>
      <c r="T3590" s="15">
        <f>(((I3590/60)/60)+24)+DATE(1970,1,1)</f>
        <v>417533.94444444444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8315</v>
      </c>
      <c r="R3591" t="s">
        <v>8316</v>
      </c>
      <c r="S3591" s="15">
        <f>(((J3591/60)/60)+24)+DATE(1970,1,1)</f>
        <v>422952.54083333333</v>
      </c>
      <c r="T3591" s="15">
        <f>(((I3591/60)/60)+24)+DATE(1970,1,1)</f>
        <v>423552.54083333333</v>
      </c>
    </row>
    <row r="3592" spans="1:20" ht="29" hidden="1" x14ac:dyDescent="0.35">
      <c r="A3592">
        <v>4018</v>
      </c>
      <c r="B3592" s="3" t="s">
        <v>4014</v>
      </c>
      <c r="C3592" s="3" t="s">
        <v>8123</v>
      </c>
      <c r="D3592" s="6">
        <v>1500</v>
      </c>
      <c r="E3592" s="8">
        <v>130</v>
      </c>
      <c r="F3592" t="s">
        <v>8220</v>
      </c>
      <c r="G3592" t="s">
        <v>8224</v>
      </c>
      <c r="H3592" t="s">
        <v>8246</v>
      </c>
      <c r="I3592">
        <v>1475877108</v>
      </c>
      <c r="J3592">
        <v>1473285108</v>
      </c>
      <c r="K3592" t="b">
        <v>0</v>
      </c>
      <c r="L3592">
        <v>4</v>
      </c>
      <c r="M3592" t="b">
        <v>0</v>
      </c>
      <c r="N3592" t="s">
        <v>8269</v>
      </c>
      <c r="O3592">
        <f>ROUND(E3592/D3592*100,0)</f>
        <v>9</v>
      </c>
      <c r="P3592">
        <f>IFERROR(ROUND(E3592/L3592,2),0)</f>
        <v>32.5</v>
      </c>
      <c r="Q3592" t="s">
        <v>8315</v>
      </c>
      <c r="R3592" t="s">
        <v>8316</v>
      </c>
      <c r="S3592" s="15">
        <f>(((J3592/60)/60)+24)+DATE(1970,1,1)</f>
        <v>434838.86333333334</v>
      </c>
      <c r="T3592" s="15">
        <f>(((I3592/60)/60)+24)+DATE(1970,1,1)</f>
        <v>435558.86333333334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8315</v>
      </c>
      <c r="R3593" t="s">
        <v>8316</v>
      </c>
      <c r="S3593" s="15">
        <f>(((J3593/60)/60)+24)+DATE(1970,1,1)</f>
        <v>420031.76222222223</v>
      </c>
      <c r="T3593" s="15">
        <f>(((I3593/60)/60)+24)+DATE(1970,1,1)</f>
        <v>420613.98333333334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8315</v>
      </c>
      <c r="R3594" t="s">
        <v>8316</v>
      </c>
      <c r="S3594" s="15">
        <f>(((J3594/60)/60)+24)+DATE(1970,1,1)</f>
        <v>419668.91861111112</v>
      </c>
      <c r="T3594" s="15">
        <f>(((I3594/60)/60)+24)+DATE(1970,1,1)</f>
        <v>421045.98333333334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8315</v>
      </c>
      <c r="R3595" t="s">
        <v>8316</v>
      </c>
      <c r="S3595" s="15">
        <f>(((J3595/60)/60)+24)+DATE(1970,1,1)</f>
        <v>419334.56638888892</v>
      </c>
      <c r="T3595" s="15">
        <f>(((I3595/60)/60)+24)+DATE(1970,1,1)</f>
        <v>420173.43333333335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8315</v>
      </c>
      <c r="R3596" t="s">
        <v>8316</v>
      </c>
      <c r="S3596" s="15">
        <f>(((J3596/60)/60)+24)+DATE(1970,1,1)</f>
        <v>434146.60611111112</v>
      </c>
      <c r="T3596" s="15">
        <f>(((I3596/60)/60)+24)+DATE(1970,1,1)</f>
        <v>434746.60611111112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8315</v>
      </c>
      <c r="R3597" t="s">
        <v>8316</v>
      </c>
      <c r="S3597" s="15">
        <f>(((J3597/60)/60)+24)+DATE(1970,1,1)</f>
        <v>421137.20083333337</v>
      </c>
      <c r="T3597" s="15">
        <f>(((I3597/60)/60)+24)+DATE(1970,1,1)</f>
        <v>421767.98333333334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8315</v>
      </c>
      <c r="R3598" t="s">
        <v>8316</v>
      </c>
      <c r="S3598" s="15">
        <f>(((J3598/60)/60)+24)+DATE(1970,1,1)</f>
        <v>416498.16166666668</v>
      </c>
      <c r="T3598" s="15">
        <f>(((I3598/60)/60)+24)+DATE(1970,1,1)</f>
        <v>417002.16166666668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8315</v>
      </c>
      <c r="R3599" t="s">
        <v>8316</v>
      </c>
      <c r="S3599" s="15">
        <f>(((J3599/60)/60)+24)+DATE(1970,1,1)</f>
        <v>429959.05277777778</v>
      </c>
      <c r="T3599" s="15">
        <f>(((I3599/60)/60)+24)+DATE(1970,1,1)</f>
        <v>430310.98333333334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8315</v>
      </c>
      <c r="R3600" t="s">
        <v>8316</v>
      </c>
      <c r="S3600" s="15">
        <f>(((J3600/60)/60)+24)+DATE(1970,1,1)</f>
        <v>416740.17277777777</v>
      </c>
      <c r="T3600" s="15">
        <f>(((I3600/60)/60)+24)+DATE(1970,1,1)</f>
        <v>417181.98333333334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8315</v>
      </c>
      <c r="R3601" t="s">
        <v>8316</v>
      </c>
      <c r="S3601" s="15">
        <f>(((J3601/60)/60)+24)+DATE(1970,1,1)</f>
        <v>425236.07694444444</v>
      </c>
      <c r="T3601" s="15">
        <f>(((I3601/60)/60)+24)+DATE(1970,1,1)</f>
        <v>425841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8315</v>
      </c>
      <c r="R3602" t="s">
        <v>8316</v>
      </c>
      <c r="S3602" s="15">
        <f>(((J3602/60)/60)+24)+DATE(1970,1,1)</f>
        <v>435029.37888888892</v>
      </c>
      <c r="T3602" s="15">
        <f>(((I3602/60)/60)+24)+DATE(1970,1,1)</f>
        <v>435701.37888888892</v>
      </c>
    </row>
    <row r="3603" spans="1:20" ht="43.5" hidden="1" x14ac:dyDescent="0.35">
      <c r="A3603">
        <v>4033</v>
      </c>
      <c r="B3603" s="3" t="s">
        <v>4029</v>
      </c>
      <c r="C3603" s="3" t="s">
        <v>8138</v>
      </c>
      <c r="D3603" s="6">
        <v>23900</v>
      </c>
      <c r="E3603" s="8">
        <v>6141.99</v>
      </c>
      <c r="F3603" t="s">
        <v>8220</v>
      </c>
      <c r="G3603" t="s">
        <v>8224</v>
      </c>
      <c r="H3603" t="s">
        <v>8246</v>
      </c>
      <c r="I3603">
        <v>1475398800</v>
      </c>
      <c r="J3603">
        <v>1472711224</v>
      </c>
      <c r="K3603" t="b">
        <v>0</v>
      </c>
      <c r="L3603">
        <v>94</v>
      </c>
      <c r="M3603" t="b">
        <v>0</v>
      </c>
      <c r="N3603" t="s">
        <v>8269</v>
      </c>
      <c r="O3603">
        <f>ROUND(E3603/D3603*100,0)</f>
        <v>26</v>
      </c>
      <c r="P3603">
        <f>IFERROR(ROUND(E3603/L3603,2),0)</f>
        <v>65.34</v>
      </c>
      <c r="Q3603" t="s">
        <v>8315</v>
      </c>
      <c r="R3603" t="s">
        <v>8316</v>
      </c>
      <c r="S3603" s="15">
        <f>(((J3603/60)/60)+24)+DATE(1970,1,1)</f>
        <v>434679.45111111109</v>
      </c>
      <c r="T3603" s="15">
        <f>(((I3603/60)/60)+24)+DATE(1970,1,1)</f>
        <v>435426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8315</v>
      </c>
      <c r="R3604" t="s">
        <v>8316</v>
      </c>
      <c r="S3604" s="15">
        <f>(((J3604/60)/60)+24)+DATE(1970,1,1)</f>
        <v>430686.46638888889</v>
      </c>
      <c r="T3604" s="15">
        <f>(((I3604/60)/60)+24)+DATE(1970,1,1)</f>
        <v>432126.46638888889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8315</v>
      </c>
      <c r="R3605" t="s">
        <v>8316</v>
      </c>
      <c r="S3605" s="15">
        <f>(((J3605/60)/60)+24)+DATE(1970,1,1)</f>
        <v>426749.74444444448</v>
      </c>
      <c r="T3605" s="15">
        <f>(((I3605/60)/60)+24)+DATE(1970,1,1)</f>
        <v>427470.74444444448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8315</v>
      </c>
      <c r="R3606" t="s">
        <v>8316</v>
      </c>
      <c r="S3606" s="15">
        <f>(((J3606/60)/60)+24)+DATE(1970,1,1)</f>
        <v>431529.37666666671</v>
      </c>
      <c r="T3606" s="15">
        <f>(((I3606/60)/60)+24)+DATE(1970,1,1)</f>
        <v>431679.98333333334</v>
      </c>
    </row>
    <row r="3607" spans="1:20" ht="29" hidden="1" x14ac:dyDescent="0.35">
      <c r="A3607">
        <v>4041</v>
      </c>
      <c r="B3607" s="3" t="s">
        <v>4037</v>
      </c>
      <c r="C3607" s="3" t="s">
        <v>8145</v>
      </c>
      <c r="D3607" s="6">
        <v>5000</v>
      </c>
      <c r="E3607" s="8">
        <v>21</v>
      </c>
      <c r="F3607" t="s">
        <v>8220</v>
      </c>
      <c r="G3607" t="s">
        <v>8224</v>
      </c>
      <c r="H3607" t="s">
        <v>8246</v>
      </c>
      <c r="I3607">
        <v>1473160954</v>
      </c>
      <c r="J3607">
        <v>1467976954</v>
      </c>
      <c r="K3607" t="b">
        <v>0</v>
      </c>
      <c r="L3607">
        <v>2</v>
      </c>
      <c r="M3607" t="b">
        <v>0</v>
      </c>
      <c r="N3607" t="s">
        <v>8269</v>
      </c>
      <c r="O3607">
        <f>ROUND(E3607/D3607*100,0)</f>
        <v>0</v>
      </c>
      <c r="P3607">
        <f>IFERROR(ROUND(E3607/L3607,2),0)</f>
        <v>10.5</v>
      </c>
      <c r="Q3607" t="s">
        <v>8315</v>
      </c>
      <c r="R3607" t="s">
        <v>8316</v>
      </c>
      <c r="S3607" s="15">
        <f>(((J3607/60)/60)+24)+DATE(1970,1,1)</f>
        <v>433364.37611111108</v>
      </c>
      <c r="T3607" s="15">
        <f>(((I3607/60)/60)+24)+DATE(1970,1,1)</f>
        <v>434804.37611111108</v>
      </c>
    </row>
    <row r="3608" spans="1:20" ht="58" hidden="1" x14ac:dyDescent="0.35">
      <c r="A3608">
        <v>4048</v>
      </c>
      <c r="B3608" s="3" t="s">
        <v>4044</v>
      </c>
      <c r="C3608" s="3" t="s">
        <v>8152</v>
      </c>
      <c r="D3608" s="6">
        <v>17000</v>
      </c>
      <c r="E3608" s="8">
        <v>3001</v>
      </c>
      <c r="F3608" t="s">
        <v>8220</v>
      </c>
      <c r="G3608" t="s">
        <v>8224</v>
      </c>
      <c r="H3608" t="s">
        <v>8246</v>
      </c>
      <c r="I3608">
        <v>1460373187</v>
      </c>
      <c r="J3608">
        <v>1457352787</v>
      </c>
      <c r="K3608" t="b">
        <v>0</v>
      </c>
      <c r="L3608">
        <v>91</v>
      </c>
      <c r="M3608" t="b">
        <v>0</v>
      </c>
      <c r="N3608" t="s">
        <v>8269</v>
      </c>
      <c r="O3608">
        <f>ROUND(E3608/D3608*100,0)</f>
        <v>18</v>
      </c>
      <c r="P3608">
        <f>IFERROR(ROUND(E3608/L3608,2),0)</f>
        <v>32.979999999999997</v>
      </c>
      <c r="Q3608" t="s">
        <v>8315</v>
      </c>
      <c r="R3608" t="s">
        <v>8316</v>
      </c>
      <c r="S3608" s="15">
        <f>(((J3608/60)/60)+24)+DATE(1970,1,1)</f>
        <v>430413.21861111111</v>
      </c>
      <c r="T3608" s="15">
        <f>(((I3608/60)/60)+24)+DATE(1970,1,1)</f>
        <v>431252.21861111111</v>
      </c>
    </row>
    <row r="3609" spans="1:20" ht="43.5" hidden="1" x14ac:dyDescent="0.35">
      <c r="A3609">
        <v>4053</v>
      </c>
      <c r="B3609" s="3" t="s">
        <v>4049</v>
      </c>
      <c r="C3609" s="3" t="s">
        <v>8157</v>
      </c>
      <c r="D3609" s="6">
        <v>500</v>
      </c>
      <c r="E3609" s="8">
        <v>110</v>
      </c>
      <c r="F3609" t="s">
        <v>8220</v>
      </c>
      <c r="G3609" t="s">
        <v>8224</v>
      </c>
      <c r="H3609" t="s">
        <v>8246</v>
      </c>
      <c r="I3609">
        <v>1416081600</v>
      </c>
      <c r="J3609">
        <v>1413477228</v>
      </c>
      <c r="K3609" t="b">
        <v>0</v>
      </c>
      <c r="L3609">
        <v>2</v>
      </c>
      <c r="M3609" t="b">
        <v>0</v>
      </c>
      <c r="N3609" t="s">
        <v>8269</v>
      </c>
      <c r="O3609">
        <f>ROUND(E3609/D3609*100,0)</f>
        <v>22</v>
      </c>
      <c r="P3609">
        <f>IFERROR(ROUND(E3609/L3609,2),0)</f>
        <v>55</v>
      </c>
      <c r="Q3609" t="s">
        <v>8315</v>
      </c>
      <c r="R3609" t="s">
        <v>8316</v>
      </c>
      <c r="S3609" s="15">
        <f>(((J3609/60)/60)+24)+DATE(1970,1,1)</f>
        <v>418225.56333333335</v>
      </c>
      <c r="T3609" s="15">
        <f>(((I3609/60)/60)+24)+DATE(1970,1,1)</f>
        <v>418949</v>
      </c>
    </row>
    <row r="3610" spans="1:20" ht="43.5" hidden="1" x14ac:dyDescent="0.35">
      <c r="A3610">
        <v>4055</v>
      </c>
      <c r="B3610" s="3" t="s">
        <v>4051</v>
      </c>
      <c r="C3610" s="3" t="s">
        <v>8159</v>
      </c>
      <c r="D3610" s="6">
        <v>5000</v>
      </c>
      <c r="E3610" s="8">
        <v>881</v>
      </c>
      <c r="F3610" t="s">
        <v>8220</v>
      </c>
      <c r="G3610" t="s">
        <v>8224</v>
      </c>
      <c r="H3610" t="s">
        <v>8246</v>
      </c>
      <c r="I3610">
        <v>1403192031</v>
      </c>
      <c r="J3610">
        <v>1400600031</v>
      </c>
      <c r="K3610" t="b">
        <v>0</v>
      </c>
      <c r="L3610">
        <v>21</v>
      </c>
      <c r="M3610" t="b">
        <v>0</v>
      </c>
      <c r="N3610" t="s">
        <v>8269</v>
      </c>
      <c r="O3610">
        <f>ROUND(E3610/D3610*100,0)</f>
        <v>18</v>
      </c>
      <c r="P3610">
        <f>IFERROR(ROUND(E3610/L3610,2),0)</f>
        <v>41.95</v>
      </c>
      <c r="Q3610" t="s">
        <v>8315</v>
      </c>
      <c r="R3610" t="s">
        <v>8316</v>
      </c>
      <c r="S3610" s="15">
        <f>(((J3610/60)/60)+24)+DATE(1970,1,1)</f>
        <v>414648.56416666671</v>
      </c>
      <c r="T3610" s="15">
        <f>(((I3610/60)/60)+24)+DATE(1970,1,1)</f>
        <v>415368.56416666671</v>
      </c>
    </row>
    <row r="3611" spans="1:20" ht="58" hidden="1" x14ac:dyDescent="0.35">
      <c r="A3611">
        <v>4057</v>
      </c>
      <c r="B3611" s="3" t="s">
        <v>4053</v>
      </c>
      <c r="C3611" s="3" t="s">
        <v>8161</v>
      </c>
      <c r="D3611" s="6">
        <v>3500</v>
      </c>
      <c r="E3611" s="8">
        <v>775</v>
      </c>
      <c r="F3611" t="s">
        <v>8220</v>
      </c>
      <c r="G3611" t="s">
        <v>8224</v>
      </c>
      <c r="H3611" t="s">
        <v>8246</v>
      </c>
      <c r="I3611">
        <v>1448492400</v>
      </c>
      <c r="J3611">
        <v>1446506080</v>
      </c>
      <c r="K3611" t="b">
        <v>0</v>
      </c>
      <c r="L3611">
        <v>6</v>
      </c>
      <c r="M3611" t="b">
        <v>0</v>
      </c>
      <c r="N3611" t="s">
        <v>8269</v>
      </c>
      <c r="O3611">
        <f>ROUND(E3611/D3611*100,0)</f>
        <v>22</v>
      </c>
      <c r="P3611">
        <f>IFERROR(ROUND(E3611/L3611,2),0)</f>
        <v>129.16999999999999</v>
      </c>
      <c r="Q3611" t="s">
        <v>8315</v>
      </c>
      <c r="R3611" t="s">
        <v>8316</v>
      </c>
      <c r="S3611" s="15">
        <f>(((J3611/60)/60)+24)+DATE(1970,1,1)</f>
        <v>427400.24444444448</v>
      </c>
      <c r="T3611" s="15">
        <f>(((I3611/60)/60)+24)+DATE(1970,1,1)</f>
        <v>427952</v>
      </c>
    </row>
    <row r="3612" spans="1:20" ht="43.5" hidden="1" x14ac:dyDescent="0.35">
      <c r="A3612">
        <v>4063</v>
      </c>
      <c r="B3612" s="3" t="s">
        <v>4059</v>
      </c>
      <c r="C3612" s="3" t="s">
        <v>8167</v>
      </c>
      <c r="D3612" s="6">
        <v>9500</v>
      </c>
      <c r="E3612" s="8">
        <v>135</v>
      </c>
      <c r="F3612" t="s">
        <v>8220</v>
      </c>
      <c r="G3612" t="s">
        <v>8224</v>
      </c>
      <c r="H3612" t="s">
        <v>8246</v>
      </c>
      <c r="I3612">
        <v>1403886084</v>
      </c>
      <c r="J3612">
        <v>1401294084</v>
      </c>
      <c r="K3612" t="b">
        <v>0</v>
      </c>
      <c r="L3612">
        <v>9</v>
      </c>
      <c r="M3612" t="b">
        <v>0</v>
      </c>
      <c r="N3612" t="s">
        <v>8269</v>
      </c>
      <c r="O3612">
        <f>ROUND(E3612/D3612*100,0)</f>
        <v>1</v>
      </c>
      <c r="P3612">
        <f>IFERROR(ROUND(E3612/L3612,2),0)</f>
        <v>15</v>
      </c>
      <c r="Q3612" t="s">
        <v>8315</v>
      </c>
      <c r="R3612" t="s">
        <v>8316</v>
      </c>
      <c r="S3612" s="15">
        <f>(((J3612/60)/60)+24)+DATE(1970,1,1)</f>
        <v>414841.35666666663</v>
      </c>
      <c r="T3612" s="15">
        <f>(((I3612/60)/60)+24)+DATE(1970,1,1)</f>
        <v>415561.35666666663</v>
      </c>
    </row>
    <row r="3613" spans="1:20" ht="43.5" hidden="1" x14ac:dyDescent="0.35">
      <c r="A3613">
        <v>4069</v>
      </c>
      <c r="B3613" s="3" t="s">
        <v>4065</v>
      </c>
      <c r="C3613" s="3" t="s">
        <v>8172</v>
      </c>
      <c r="D3613" s="6">
        <v>1250</v>
      </c>
      <c r="E3613" s="8">
        <v>430</v>
      </c>
      <c r="F3613" t="s">
        <v>8220</v>
      </c>
      <c r="G3613" t="s">
        <v>8224</v>
      </c>
      <c r="H3613" t="s">
        <v>8246</v>
      </c>
      <c r="I3613">
        <v>1425124800</v>
      </c>
      <c r="J3613">
        <v>1421596356</v>
      </c>
      <c r="K3613" t="b">
        <v>0</v>
      </c>
      <c r="L3613">
        <v>13</v>
      </c>
      <c r="M3613" t="b">
        <v>0</v>
      </c>
      <c r="N3613" t="s">
        <v>8269</v>
      </c>
      <c r="O3613">
        <f>ROUND(E3613/D3613*100,0)</f>
        <v>34</v>
      </c>
      <c r="P3613">
        <f>IFERROR(ROUND(E3613/L3613,2),0)</f>
        <v>33.08</v>
      </c>
      <c r="Q3613" t="s">
        <v>8315</v>
      </c>
      <c r="R3613" t="s">
        <v>8316</v>
      </c>
      <c r="S3613" s="15">
        <f>(((J3613/60)/60)+24)+DATE(1970,1,1)</f>
        <v>420480.87666666671</v>
      </c>
      <c r="T3613" s="15">
        <f>(((I3613/60)/60)+24)+DATE(1970,1,1)</f>
        <v>421461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8315</v>
      </c>
      <c r="R3614" t="s">
        <v>8316</v>
      </c>
      <c r="S3614" s="15">
        <f>(((J3614/60)/60)+24)+DATE(1970,1,1)</f>
        <v>414890.44750000001</v>
      </c>
      <c r="T3614" s="15">
        <f>(((I3614/60)/60)+24)+DATE(1970,1,1)</f>
        <v>415130.44750000001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8315</v>
      </c>
      <c r="R3615" t="s">
        <v>8316</v>
      </c>
      <c r="S3615" s="15">
        <f>(((J3615/60)/60)+24)+DATE(1970,1,1)</f>
        <v>414863.15944444446</v>
      </c>
      <c r="T3615" s="15">
        <f>(((I3615/60)/60)+24)+DATE(1970,1,1)</f>
        <v>415583.15944444446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8315</v>
      </c>
      <c r="R3616" t="s">
        <v>8316</v>
      </c>
      <c r="S3616" s="15">
        <f>(((J3616/60)/60)+24)+DATE(1970,1,1)</f>
        <v>423394.00444444444</v>
      </c>
      <c r="T3616" s="15">
        <f>(((I3616/60)/60)+24)+DATE(1970,1,1)</f>
        <v>424114.00444444444</v>
      </c>
    </row>
    <row r="3617" spans="1:20" ht="58" hidden="1" x14ac:dyDescent="0.35">
      <c r="A3617">
        <v>4072</v>
      </c>
      <c r="B3617" s="3" t="s">
        <v>4068</v>
      </c>
      <c r="C3617" s="3" t="s">
        <v>8175</v>
      </c>
      <c r="D3617" s="6">
        <v>1000</v>
      </c>
      <c r="E3617" s="8">
        <v>4</v>
      </c>
      <c r="F3617" t="s">
        <v>8220</v>
      </c>
      <c r="G3617" t="s">
        <v>8224</v>
      </c>
      <c r="H3617" t="s">
        <v>8246</v>
      </c>
      <c r="I3617">
        <v>1408646111</v>
      </c>
      <c r="J3617">
        <v>1403462111</v>
      </c>
      <c r="K3617" t="b">
        <v>0</v>
      </c>
      <c r="L3617">
        <v>2</v>
      </c>
      <c r="M3617" t="b">
        <v>0</v>
      </c>
      <c r="N3617" t="s">
        <v>8269</v>
      </c>
      <c r="O3617">
        <f>ROUND(E3617/D3617*100,0)</f>
        <v>0</v>
      </c>
      <c r="P3617">
        <f>IFERROR(ROUND(E3617/L3617,2),0)</f>
        <v>2</v>
      </c>
      <c r="Q3617" t="s">
        <v>8315</v>
      </c>
      <c r="R3617" t="s">
        <v>8316</v>
      </c>
      <c r="S3617" s="15">
        <f>(((J3617/60)/60)+24)+DATE(1970,1,1)</f>
        <v>415443.58638888889</v>
      </c>
      <c r="T3617" s="15">
        <f>(((I3617/60)/60)+24)+DATE(1970,1,1)</f>
        <v>416883.58638888889</v>
      </c>
    </row>
    <row r="3618" spans="1:20" ht="43.5" hidden="1" x14ac:dyDescent="0.35">
      <c r="A3618">
        <v>4074</v>
      </c>
      <c r="B3618" s="3" t="s">
        <v>4070</v>
      </c>
      <c r="C3618" s="3" t="s">
        <v>8177</v>
      </c>
      <c r="D3618" s="6">
        <v>2750</v>
      </c>
      <c r="E3618" s="8">
        <v>735</v>
      </c>
      <c r="F3618" t="s">
        <v>8220</v>
      </c>
      <c r="G3618" t="s">
        <v>8224</v>
      </c>
      <c r="H3618" t="s">
        <v>8246</v>
      </c>
      <c r="I3618">
        <v>1446732975</v>
      </c>
      <c r="J3618">
        <v>1444137375</v>
      </c>
      <c r="K3618" t="b">
        <v>0</v>
      </c>
      <c r="L3618">
        <v>21</v>
      </c>
      <c r="M3618" t="b">
        <v>0</v>
      </c>
      <c r="N3618" t="s">
        <v>8269</v>
      </c>
      <c r="O3618">
        <f>ROUND(E3618/D3618*100,0)</f>
        <v>27</v>
      </c>
      <c r="P3618">
        <f>IFERROR(ROUND(E3618/L3618,2),0)</f>
        <v>35</v>
      </c>
      <c r="Q3618" t="s">
        <v>8315</v>
      </c>
      <c r="R3618" t="s">
        <v>8316</v>
      </c>
      <c r="S3618" s="15">
        <f>(((J3618/60)/60)+24)+DATE(1970,1,1)</f>
        <v>426742.27083333331</v>
      </c>
      <c r="T3618" s="15">
        <f>(((I3618/60)/60)+24)+DATE(1970,1,1)</f>
        <v>427463.27083333331</v>
      </c>
    </row>
    <row r="3619" spans="1:20" ht="43.5" hidden="1" x14ac:dyDescent="0.35">
      <c r="A3619">
        <v>4075</v>
      </c>
      <c r="B3619" s="3" t="s">
        <v>4071</v>
      </c>
      <c r="C3619" s="3" t="s">
        <v>8178</v>
      </c>
      <c r="D3619" s="6">
        <v>2000</v>
      </c>
      <c r="E3619" s="8">
        <v>576</v>
      </c>
      <c r="F3619" t="s">
        <v>8220</v>
      </c>
      <c r="G3619" t="s">
        <v>8224</v>
      </c>
      <c r="H3619" t="s">
        <v>8246</v>
      </c>
      <c r="I3619">
        <v>1404149280</v>
      </c>
      <c r="J3619">
        <v>1400547969</v>
      </c>
      <c r="K3619" t="b">
        <v>0</v>
      </c>
      <c r="L3619">
        <v>13</v>
      </c>
      <c r="M3619" t="b">
        <v>0</v>
      </c>
      <c r="N3619" t="s">
        <v>8269</v>
      </c>
      <c r="O3619">
        <f>ROUND(E3619/D3619*100,0)</f>
        <v>29</v>
      </c>
      <c r="P3619">
        <f>IFERROR(ROUND(E3619/L3619,2),0)</f>
        <v>44.31</v>
      </c>
      <c r="Q3619" t="s">
        <v>8315</v>
      </c>
      <c r="R3619" t="s">
        <v>8316</v>
      </c>
      <c r="S3619" s="15">
        <f>(((J3619/60)/60)+24)+DATE(1970,1,1)</f>
        <v>414634.10249999998</v>
      </c>
      <c r="T3619" s="15">
        <f>(((I3619/60)/60)+24)+DATE(1970,1,1)</f>
        <v>415634.46666666667</v>
      </c>
    </row>
    <row r="3620" spans="1:20" ht="43.5" hidden="1" x14ac:dyDescent="0.35">
      <c r="A3620">
        <v>4078</v>
      </c>
      <c r="B3620" s="3" t="s">
        <v>4074</v>
      </c>
      <c r="C3620" s="3" t="s">
        <v>8181</v>
      </c>
      <c r="D3620" s="6">
        <v>250</v>
      </c>
      <c r="E3620" s="8">
        <v>0</v>
      </c>
      <c r="F3620" t="s">
        <v>8220</v>
      </c>
      <c r="G3620" t="s">
        <v>8224</v>
      </c>
      <c r="H3620" t="s">
        <v>8246</v>
      </c>
      <c r="I3620">
        <v>1485543242</v>
      </c>
      <c r="J3620">
        <v>1482951242</v>
      </c>
      <c r="K3620" t="b">
        <v>0</v>
      </c>
      <c r="L3620">
        <v>0</v>
      </c>
      <c r="M3620" t="b">
        <v>0</v>
      </c>
      <c r="N3620" t="s">
        <v>8269</v>
      </c>
      <c r="O3620">
        <f>ROUND(E3620/D3620*100,0)</f>
        <v>0</v>
      </c>
      <c r="P3620">
        <f>IFERROR(ROUND(E3620/L3620,2),0)</f>
        <v>0</v>
      </c>
      <c r="Q3620" t="s">
        <v>8315</v>
      </c>
      <c r="R3620" t="s">
        <v>8316</v>
      </c>
      <c r="S3620" s="15">
        <f>(((J3620/60)/60)+24)+DATE(1970,1,1)</f>
        <v>437523.90055555559</v>
      </c>
      <c r="T3620" s="15">
        <f>(((I3620/60)/60)+24)+DATE(1970,1,1)</f>
        <v>438243.90055555559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8315</v>
      </c>
      <c r="R3621" t="s">
        <v>8316</v>
      </c>
      <c r="S3621" s="15">
        <f>(((J3621/60)/60)+24)+DATE(1970,1,1)</f>
        <v>435804.17388888891</v>
      </c>
      <c r="T3621" s="15">
        <f>(((I3621/60)/60)+24)+DATE(1970,1,1)</f>
        <v>436591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8315</v>
      </c>
      <c r="R3622" t="s">
        <v>8316</v>
      </c>
      <c r="S3622" s="15">
        <f>(((J3622/60)/60)+24)+DATE(1970,1,1)</f>
        <v>420847.51694444445</v>
      </c>
      <c r="T3622" s="15">
        <f>(((I3622/60)/60)+24)+DATE(1970,1,1)</f>
        <v>421573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8315</v>
      </c>
      <c r="R3623" t="s">
        <v>8316</v>
      </c>
      <c r="S3623" s="15">
        <f>(((J3623/60)/60)+24)+DATE(1970,1,1)</f>
        <v>434815.45666666667</v>
      </c>
      <c r="T3623" s="15">
        <f>(((I3623/60)/60)+24)+DATE(1970,1,1)</f>
        <v>435390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8315</v>
      </c>
      <c r="R3624" t="s">
        <v>8316</v>
      </c>
      <c r="S3624" s="15">
        <f>(((J3624/60)/60)+24)+DATE(1970,1,1)</f>
        <v>416990.32527777774</v>
      </c>
      <c r="T3624" s="15">
        <f>(((I3624/60)/60)+24)+DATE(1970,1,1)</f>
        <v>417780.38333333336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8315</v>
      </c>
      <c r="R3625" t="s">
        <v>8316</v>
      </c>
      <c r="S3625" s="15">
        <f>(((J3625/60)/60)+24)+DATE(1970,1,1)</f>
        <v>415826.68611111114</v>
      </c>
      <c r="T3625" s="15">
        <f>(((I3625/60)/60)+24)+DATE(1970,1,1)</f>
        <v>416248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8315</v>
      </c>
      <c r="R3626" t="s">
        <v>8316</v>
      </c>
      <c r="S3626" s="15">
        <f>(((J3626/60)/60)+24)+DATE(1970,1,1)</f>
        <v>433035.58055555553</v>
      </c>
      <c r="T3626" s="15">
        <f>(((I3626/60)/60)+24)+DATE(1970,1,1)</f>
        <v>434475.58055555553</v>
      </c>
    </row>
    <row r="3627" spans="1:20" ht="43.5" hidden="1" x14ac:dyDescent="0.35">
      <c r="A3627">
        <v>4088</v>
      </c>
      <c r="B3627" s="3" t="s">
        <v>4084</v>
      </c>
      <c r="C3627" s="3" t="s">
        <v>8191</v>
      </c>
      <c r="D3627" s="6">
        <v>2000</v>
      </c>
      <c r="E3627" s="8">
        <v>216</v>
      </c>
      <c r="F3627" t="s">
        <v>8220</v>
      </c>
      <c r="G3627" t="s">
        <v>8224</v>
      </c>
      <c r="H3627" t="s">
        <v>8246</v>
      </c>
      <c r="I3627">
        <v>1421403960</v>
      </c>
      <c r="J3627">
        <v>1418827324</v>
      </c>
      <c r="K3627" t="b">
        <v>0</v>
      </c>
      <c r="L3627">
        <v>3</v>
      </c>
      <c r="M3627" t="b">
        <v>0</v>
      </c>
      <c r="N3627" t="s">
        <v>8269</v>
      </c>
      <c r="O3627">
        <f>ROUND(E3627/D3627*100,0)</f>
        <v>11</v>
      </c>
      <c r="P3627">
        <f>IFERROR(ROUND(E3627/L3627,2),0)</f>
        <v>72</v>
      </c>
      <c r="Q3627" t="s">
        <v>8315</v>
      </c>
      <c r="R3627" t="s">
        <v>8316</v>
      </c>
      <c r="S3627" s="15">
        <f>(((J3627/60)/60)+24)+DATE(1970,1,1)</f>
        <v>419711.70111111109</v>
      </c>
      <c r="T3627" s="15">
        <f>(((I3627/60)/60)+24)+DATE(1970,1,1)</f>
        <v>420427.43333333335</v>
      </c>
    </row>
    <row r="3628" spans="1:20" ht="43.5" hidden="1" x14ac:dyDescent="0.35">
      <c r="A3628">
        <v>4093</v>
      </c>
      <c r="B3628" s="3" t="s">
        <v>4089</v>
      </c>
      <c r="C3628" s="3" t="s">
        <v>8196</v>
      </c>
      <c r="D3628" s="6">
        <v>2500</v>
      </c>
      <c r="E3628" s="8">
        <v>60</v>
      </c>
      <c r="F3628" t="s">
        <v>8220</v>
      </c>
      <c r="G3628" t="s">
        <v>8224</v>
      </c>
      <c r="H3628" t="s">
        <v>8246</v>
      </c>
      <c r="I3628">
        <v>1440272093</v>
      </c>
      <c r="J3628">
        <v>1435088093</v>
      </c>
      <c r="K3628" t="b">
        <v>0</v>
      </c>
      <c r="L3628">
        <v>4</v>
      </c>
      <c r="M3628" t="b">
        <v>0</v>
      </c>
      <c r="N3628" t="s">
        <v>8269</v>
      </c>
      <c r="O3628">
        <f>ROUND(E3628/D3628*100,0)</f>
        <v>2</v>
      </c>
      <c r="P3628">
        <f>IFERROR(ROUND(E3628/L3628,2),0)</f>
        <v>15</v>
      </c>
      <c r="Q3628" t="s">
        <v>8315</v>
      </c>
      <c r="R3628" t="s">
        <v>8316</v>
      </c>
      <c r="S3628" s="15">
        <f>(((J3628/60)/60)+24)+DATE(1970,1,1)</f>
        <v>424228.58138888888</v>
      </c>
      <c r="T3628" s="15">
        <f>(((I3628/60)/60)+24)+DATE(1970,1,1)</f>
        <v>425668.58138888888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8315</v>
      </c>
      <c r="R3629" t="s">
        <v>8316</v>
      </c>
      <c r="S3629" s="15">
        <f>(((J3629/60)/60)+24)+DATE(1970,1,1)</f>
        <v>430994.80194444448</v>
      </c>
      <c r="T3629" s="15">
        <f>(((I3629/60)/60)+24)+DATE(1970,1,1)</f>
        <v>432204.98333333334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8315</v>
      </c>
      <c r="R3630" t="s">
        <v>8357</v>
      </c>
      <c r="S3630" s="15">
        <f>(((J3630/60)/60)+24)+DATE(1970,1,1)</f>
        <v>426940.99888888892</v>
      </c>
      <c r="T3630" s="15">
        <f>(((I3630/60)/60)+24)+DATE(1970,1,1)</f>
        <v>428381.99888888892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8315</v>
      </c>
      <c r="R3631" t="s">
        <v>8357</v>
      </c>
      <c r="S3631" s="15">
        <f>(((J3631/60)/60)+24)+DATE(1970,1,1)</f>
        <v>430427.2677777778</v>
      </c>
      <c r="T3631" s="15">
        <f>(((I3631/60)/60)+24)+DATE(1970,1,1)</f>
        <v>431834</v>
      </c>
    </row>
    <row r="3632" spans="1:20" ht="43.5" hidden="1" x14ac:dyDescent="0.35">
      <c r="A3632">
        <v>4096</v>
      </c>
      <c r="B3632" s="3" t="s">
        <v>4092</v>
      </c>
      <c r="C3632" s="3" t="s">
        <v>8199</v>
      </c>
      <c r="D3632" s="6">
        <v>3500</v>
      </c>
      <c r="E3632" s="8">
        <v>400</v>
      </c>
      <c r="F3632" t="s">
        <v>8220</v>
      </c>
      <c r="G3632" t="s">
        <v>8224</v>
      </c>
      <c r="H3632" t="s">
        <v>8246</v>
      </c>
      <c r="I3632">
        <v>1488271860</v>
      </c>
      <c r="J3632">
        <v>1484484219</v>
      </c>
      <c r="K3632" t="b">
        <v>0</v>
      </c>
      <c r="L3632">
        <v>5</v>
      </c>
      <c r="M3632" t="b">
        <v>0</v>
      </c>
      <c r="N3632" t="s">
        <v>8269</v>
      </c>
      <c r="O3632">
        <f>ROUND(E3632/D3632*100,0)</f>
        <v>11</v>
      </c>
      <c r="P3632">
        <f>IFERROR(ROUND(E3632/L3632,2),0)</f>
        <v>80</v>
      </c>
      <c r="Q3632" t="s">
        <v>8315</v>
      </c>
      <c r="R3632" t="s">
        <v>8316</v>
      </c>
      <c r="S3632" s="15">
        <f>(((J3632/60)/60)+24)+DATE(1970,1,1)</f>
        <v>437949.72749999998</v>
      </c>
      <c r="T3632" s="15">
        <f>(((I3632/60)/60)+24)+DATE(1970,1,1)</f>
        <v>439001.85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8315</v>
      </c>
      <c r="R3633" t="s">
        <v>8357</v>
      </c>
      <c r="S3633" s="15">
        <f>(((J3633/60)/60)+24)+DATE(1970,1,1)</f>
        <v>417075.08249999996</v>
      </c>
      <c r="T3633" s="15">
        <f>(((I3633/60)/60)+24)+DATE(1970,1,1)</f>
        <v>417660.98333333334</v>
      </c>
    </row>
    <row r="3634" spans="1:20" ht="43.5" hidden="1" x14ac:dyDescent="0.35">
      <c r="A3634">
        <v>4097</v>
      </c>
      <c r="B3634" s="3" t="s">
        <v>4093</v>
      </c>
      <c r="C3634" s="3" t="s">
        <v>8200</v>
      </c>
      <c r="D3634" s="6">
        <v>10000</v>
      </c>
      <c r="E3634" s="8">
        <v>0</v>
      </c>
      <c r="F3634" t="s">
        <v>8220</v>
      </c>
      <c r="G3634" t="s">
        <v>8224</v>
      </c>
      <c r="H3634" t="s">
        <v>8246</v>
      </c>
      <c r="I3634">
        <v>1454284500</v>
      </c>
      <c r="J3634">
        <v>1449431237</v>
      </c>
      <c r="K3634" t="b">
        <v>0</v>
      </c>
      <c r="L3634">
        <v>0</v>
      </c>
      <c r="M3634" t="b">
        <v>0</v>
      </c>
      <c r="N3634" t="s">
        <v>8269</v>
      </c>
      <c r="O3634">
        <f>ROUND(E3634/D3634*100,0)</f>
        <v>0</v>
      </c>
      <c r="P3634">
        <f>IFERROR(ROUND(E3634/L3634,2),0)</f>
        <v>0</v>
      </c>
      <c r="Q3634" t="s">
        <v>8315</v>
      </c>
      <c r="R3634" t="s">
        <v>8316</v>
      </c>
      <c r="S3634" s="15">
        <f>(((J3634/60)/60)+24)+DATE(1970,1,1)</f>
        <v>428212.7880555556</v>
      </c>
      <c r="T3634" s="15">
        <f>(((I3634/60)/60)+24)+DATE(1970,1,1)</f>
        <v>429560.91666666669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8315</v>
      </c>
      <c r="R3635" t="s">
        <v>8357</v>
      </c>
      <c r="S3635" s="15">
        <f>(((J3635/60)/60)+24)+DATE(1970,1,1)</f>
        <v>435527.96305555559</v>
      </c>
      <c r="T3635" s="15">
        <f>(((I3635/60)/60)+24)+DATE(1970,1,1)</f>
        <v>436570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8315</v>
      </c>
      <c r="R3636" t="s">
        <v>8357</v>
      </c>
      <c r="S3636" s="15">
        <f>(((J3636/60)/60)+24)+DATE(1970,1,1)</f>
        <v>436764.99277777778</v>
      </c>
      <c r="T3636" s="15">
        <f>(((I3636/60)/60)+24)+DATE(1970,1,1)</f>
        <v>437916.98333333334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8315</v>
      </c>
      <c r="R3637" t="s">
        <v>8357</v>
      </c>
      <c r="S3637" s="15">
        <f>(((J3637/60)/60)+24)+DATE(1970,1,1)</f>
        <v>430758.18777777778</v>
      </c>
      <c r="T3637" s="15">
        <f>(((I3637/60)/60)+24)+DATE(1970,1,1)</f>
        <v>431478.18777777778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8315</v>
      </c>
      <c r="R3638" t="s">
        <v>8357</v>
      </c>
      <c r="S3638" s="15">
        <f>(((J3638/60)/60)+24)+DATE(1970,1,1)</f>
        <v>425377.67472222226</v>
      </c>
      <c r="T3638" s="15">
        <f>(((I3638/60)/60)+24)+DATE(1970,1,1)</f>
        <v>426217.67472222226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8315</v>
      </c>
      <c r="R3639" t="s">
        <v>8357</v>
      </c>
      <c r="S3639" s="15">
        <f>(((J3639/60)/60)+24)+DATE(1970,1,1)</f>
        <v>419353.81527777779</v>
      </c>
      <c r="T3639" s="15">
        <f>(((I3639/60)/60)+24)+DATE(1970,1,1)</f>
        <v>420073.81527777779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8315</v>
      </c>
      <c r="R3640" t="s">
        <v>8357</v>
      </c>
      <c r="S3640" s="15">
        <f>(((J3640/60)/60)+24)+DATE(1970,1,1)</f>
        <v>421225.14777777781</v>
      </c>
      <c r="T3640" s="15">
        <f>(((I3640/60)/60)+24)+DATE(1970,1,1)</f>
        <v>422664.14777777781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8315</v>
      </c>
      <c r="R3641" t="s">
        <v>8357</v>
      </c>
      <c r="S3641" s="15">
        <f>(((J3641/60)/60)+24)+DATE(1970,1,1)</f>
        <v>434113.25166666671</v>
      </c>
      <c r="T3641" s="15">
        <f>(((I3641/60)/60)+24)+DATE(1970,1,1)</f>
        <v>435552.18333333335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8315</v>
      </c>
      <c r="R3642" t="s">
        <v>8357</v>
      </c>
      <c r="S3642" s="15">
        <f>(((J3642/60)/60)+24)+DATE(1970,1,1)</f>
        <v>422451.75833333336</v>
      </c>
      <c r="T3642" s="15">
        <f>(((I3642/60)/60)+24)+DATE(1970,1,1)</f>
        <v>423171.75833333336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8315</v>
      </c>
      <c r="R3643" t="s">
        <v>8357</v>
      </c>
      <c r="S3643" s="15">
        <f>(((J3643/60)/60)+24)+DATE(1970,1,1)</f>
        <v>417528.04972222226</v>
      </c>
      <c r="T3643" s="15">
        <f>(((I3643/60)/60)+24)+DATE(1970,1,1)</f>
        <v>417950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8315</v>
      </c>
      <c r="R3644" t="s">
        <v>8357</v>
      </c>
      <c r="S3644" s="15">
        <f>(((J3644/60)/60)+24)+DATE(1970,1,1)</f>
        <v>427084.59083333332</v>
      </c>
      <c r="T3644" s="15">
        <f>(((I3644/60)/60)+24)+DATE(1970,1,1)</f>
        <v>428066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8315</v>
      </c>
      <c r="R3645" t="s">
        <v>8357</v>
      </c>
      <c r="S3645" s="15">
        <f>(((J3645/60)/60)+24)+DATE(1970,1,1)</f>
        <v>426780.4552777778</v>
      </c>
      <c r="T3645" s="15">
        <f>(((I3645/60)/60)+24)+DATE(1970,1,1)</f>
        <v>427741.4552777778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8315</v>
      </c>
      <c r="R3646" t="s">
        <v>8357</v>
      </c>
      <c r="S3646" s="15">
        <f>(((J3646/60)/60)+24)+DATE(1970,1,1)</f>
        <v>429758.80194444448</v>
      </c>
      <c r="T3646" s="15">
        <f>(((I3646/60)/60)+24)+DATE(1970,1,1)</f>
        <v>430429.98333333334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8315</v>
      </c>
      <c r="R3647" t="s">
        <v>8357</v>
      </c>
      <c r="S3647" s="15">
        <f>(((J3647/60)/60)+24)+DATE(1970,1,1)</f>
        <v>435920.28833333333</v>
      </c>
      <c r="T3647" s="15">
        <f>(((I3647/60)/60)+24)+DATE(1970,1,1)</f>
        <v>436641.28833333333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8315</v>
      </c>
      <c r="R3648" t="s">
        <v>8357</v>
      </c>
      <c r="S3648" s="15">
        <f>(((J3648/60)/60)+24)+DATE(1970,1,1)</f>
        <v>423307.11166666663</v>
      </c>
      <c r="T3648" s="15">
        <f>(((I3648/60)/60)+24)+DATE(1970,1,1)</f>
        <v>424064.5</v>
      </c>
    </row>
    <row r="3649" spans="1:20" ht="43.5" hidden="1" x14ac:dyDescent="0.35">
      <c r="A3649">
        <v>4109</v>
      </c>
      <c r="B3649" s="3" t="s">
        <v>4105</v>
      </c>
      <c r="C3649" s="3" t="s">
        <v>8212</v>
      </c>
      <c r="D3649" s="6">
        <v>500</v>
      </c>
      <c r="E3649" s="8">
        <v>0</v>
      </c>
      <c r="F3649" t="s">
        <v>8220</v>
      </c>
      <c r="G3649" t="s">
        <v>8224</v>
      </c>
      <c r="H3649" t="s">
        <v>8246</v>
      </c>
      <c r="I3649">
        <v>1448805404</v>
      </c>
      <c r="J3649">
        <v>1446209804</v>
      </c>
      <c r="K3649" t="b">
        <v>0</v>
      </c>
      <c r="L3649">
        <v>0</v>
      </c>
      <c r="M3649" t="b">
        <v>0</v>
      </c>
      <c r="N3649" t="s">
        <v>8269</v>
      </c>
      <c r="O3649">
        <f>ROUND(E3649/D3649*100,0)</f>
        <v>0</v>
      </c>
      <c r="P3649">
        <f>IFERROR(ROUND(E3649/L3649,2),0)</f>
        <v>0</v>
      </c>
      <c r="Q3649" t="s">
        <v>8315</v>
      </c>
      <c r="R3649" t="s">
        <v>8316</v>
      </c>
      <c r="S3649" s="15">
        <f>(((J3649/60)/60)+24)+DATE(1970,1,1)</f>
        <v>427317.94555555558</v>
      </c>
      <c r="T3649" s="15">
        <f>(((I3649/60)/60)+24)+DATE(1970,1,1)</f>
        <v>428038.94555555558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8315</v>
      </c>
      <c r="R3650" t="s">
        <v>8316</v>
      </c>
      <c r="S3650" s="15">
        <f>(((J3650/60)/60)+24)+DATE(1970,1,1)</f>
        <v>417232.01250000001</v>
      </c>
      <c r="T3650" s="15">
        <f>(((I3650/60)/60)+24)+DATE(1970,1,1)</f>
        <v>417952.01250000001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8315</v>
      </c>
      <c r="R3651" t="s">
        <v>8316</v>
      </c>
      <c r="S3651" s="15">
        <f>(((J3651/60)/60)+24)+DATE(1970,1,1)</f>
        <v>414674.10944444442</v>
      </c>
      <c r="T3651" s="15">
        <f>(((I3651/60)/60)+24)+DATE(1970,1,1)</f>
        <v>415298.10944444442</v>
      </c>
    </row>
    <row r="3652" spans="1:20" ht="43.5" hidden="1" x14ac:dyDescent="0.35">
      <c r="A3652">
        <v>4110</v>
      </c>
      <c r="B3652" s="3" t="s">
        <v>4106</v>
      </c>
      <c r="C3652" s="3" t="s">
        <v>8213</v>
      </c>
      <c r="D3652" s="6">
        <v>300</v>
      </c>
      <c r="E3652" s="8">
        <v>86</v>
      </c>
      <c r="F3652" t="s">
        <v>8220</v>
      </c>
      <c r="G3652" t="s">
        <v>8224</v>
      </c>
      <c r="H3652" t="s">
        <v>8246</v>
      </c>
      <c r="I3652">
        <v>1469113351</v>
      </c>
      <c r="J3652">
        <v>1463929351</v>
      </c>
      <c r="K3652" t="b">
        <v>0</v>
      </c>
      <c r="L3652">
        <v>6</v>
      </c>
      <c r="M3652" t="b">
        <v>0</v>
      </c>
      <c r="N3652" t="s">
        <v>8269</v>
      </c>
      <c r="O3652">
        <f>ROUND(E3652/D3652*100,0)</f>
        <v>29</v>
      </c>
      <c r="P3652">
        <f>IFERROR(ROUND(E3652/L3652,2),0)</f>
        <v>14.33</v>
      </c>
      <c r="Q3652" t="s">
        <v>8315</v>
      </c>
      <c r="R3652" t="s">
        <v>8316</v>
      </c>
      <c r="S3652" s="15">
        <f>(((J3652/60)/60)+24)+DATE(1970,1,1)</f>
        <v>432240.04194444441</v>
      </c>
      <c r="T3652" s="15">
        <f>(((I3652/60)/60)+24)+DATE(1970,1,1)</f>
        <v>433680.04194444441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8315</v>
      </c>
      <c r="R3653" t="s">
        <v>8316</v>
      </c>
      <c r="S3653" s="15">
        <f>(((J3653/60)/60)+24)+DATE(1970,1,1)</f>
        <v>415824.51166666666</v>
      </c>
      <c r="T3653" s="15">
        <f>(((I3653/60)/60)+24)+DATE(1970,1,1)</f>
        <v>416616.98333333334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8315</v>
      </c>
      <c r="R3654" t="s">
        <v>8316</v>
      </c>
      <c r="S3654" s="15">
        <f>(((J3654/60)/60)+24)+DATE(1970,1,1)</f>
        <v>434256.47277777776</v>
      </c>
      <c r="T3654" s="15">
        <f>(((I3654/60)/60)+24)+DATE(1970,1,1)</f>
        <v>434508.98333333334</v>
      </c>
    </row>
    <row r="3655" spans="1:20" ht="58" hidden="1" x14ac:dyDescent="0.35">
      <c r="A3655">
        <v>1646</v>
      </c>
      <c r="B3655" s="3" t="s">
        <v>1647</v>
      </c>
      <c r="C3655" s="3" t="s">
        <v>5756</v>
      </c>
      <c r="D3655" s="6">
        <v>2000</v>
      </c>
      <c r="E3655" s="8">
        <v>2204</v>
      </c>
      <c r="F3655" t="s">
        <v>8218</v>
      </c>
      <c r="G3655" t="s">
        <v>8224</v>
      </c>
      <c r="H3655" t="s">
        <v>8246</v>
      </c>
      <c r="I3655">
        <v>1408039860</v>
      </c>
      <c r="J3655">
        <v>1405248503</v>
      </c>
      <c r="K3655" t="b">
        <v>0</v>
      </c>
      <c r="L3655">
        <v>83</v>
      </c>
      <c r="M3655" t="b">
        <v>1</v>
      </c>
      <c r="N3655" t="s">
        <v>8290</v>
      </c>
      <c r="O3655">
        <f>ROUND(E3655/D3655*100,0)</f>
        <v>110</v>
      </c>
      <c r="P3655">
        <f>IFERROR(ROUND(E3655/L3655,2),0)</f>
        <v>26.55</v>
      </c>
      <c r="Q3655" t="s">
        <v>8323</v>
      </c>
      <c r="R3655" t="s">
        <v>8344</v>
      </c>
      <c r="S3655" s="15">
        <f>(((J3655/60)/60)+24)+DATE(1970,1,1)</f>
        <v>415939.80638888886</v>
      </c>
      <c r="T3655" s="15">
        <f>(((I3655/60)/60)+24)+DATE(1970,1,1)</f>
        <v>416715.18333333335</v>
      </c>
    </row>
    <row r="3656" spans="1:20" ht="43.5" hidden="1" x14ac:dyDescent="0.35">
      <c r="A3656">
        <v>1659</v>
      </c>
      <c r="B3656" s="3" t="s">
        <v>1660</v>
      </c>
      <c r="C3656" s="3" t="s">
        <v>5769</v>
      </c>
      <c r="D3656" s="6">
        <v>500</v>
      </c>
      <c r="E3656" s="8">
        <v>564</v>
      </c>
      <c r="F3656" t="s">
        <v>8218</v>
      </c>
      <c r="G3656" t="s">
        <v>8224</v>
      </c>
      <c r="H3656" t="s">
        <v>8246</v>
      </c>
      <c r="I3656">
        <v>1387281600</v>
      </c>
      <c r="J3656">
        <v>1384811721</v>
      </c>
      <c r="K3656" t="b">
        <v>0</v>
      </c>
      <c r="L3656">
        <v>45</v>
      </c>
      <c r="M3656" t="b">
        <v>1</v>
      </c>
      <c r="N3656" t="s">
        <v>8290</v>
      </c>
      <c r="O3656">
        <f>ROUND(E3656/D3656*100,0)</f>
        <v>113</v>
      </c>
      <c r="P3656">
        <f>IFERROR(ROUND(E3656/L3656,2),0)</f>
        <v>12.53</v>
      </c>
      <c r="Q3656" t="s">
        <v>8323</v>
      </c>
      <c r="R3656" t="s">
        <v>8344</v>
      </c>
      <c r="S3656" s="15">
        <f>(((J3656/60)/60)+24)+DATE(1970,1,1)</f>
        <v>410262.92250000004</v>
      </c>
      <c r="T3656" s="15">
        <f>(((I3656/60)/60)+24)+DATE(1970,1,1)</f>
        <v>410949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8315</v>
      </c>
      <c r="R3657" t="s">
        <v>8316</v>
      </c>
      <c r="S3657" s="15">
        <f>(((J3657/60)/60)+24)+DATE(1970,1,1)</f>
        <v>424108.27722222224</v>
      </c>
      <c r="T3657" s="15">
        <f>(((I3657/60)/60)+24)+DATE(1970,1,1)</f>
        <v>424815.98333333334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8315</v>
      </c>
      <c r="R3658" t="s">
        <v>8316</v>
      </c>
      <c r="S3658" s="15">
        <f>(((J3658/60)/60)+24)+DATE(1970,1,1)</f>
        <v>437646.84333333338</v>
      </c>
      <c r="T3658" s="15">
        <f>(((I3658/60)/60)+24)+DATE(1970,1,1)</f>
        <v>438367.98333333334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8315</v>
      </c>
      <c r="R3659" t="s">
        <v>8316</v>
      </c>
      <c r="S3659" s="15">
        <f>(((J3659/60)/60)+24)+DATE(1970,1,1)</f>
        <v>431928.11638888891</v>
      </c>
      <c r="T3659" s="15">
        <f>(((I3659/60)/60)+24)+DATE(1970,1,1)</f>
        <v>432486.7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8315</v>
      </c>
      <c r="R3660" t="s">
        <v>8316</v>
      </c>
      <c r="S3660" s="15">
        <f>(((J3660/60)/60)+24)+DATE(1970,1,1)</f>
        <v>414557.60555555555</v>
      </c>
      <c r="T3660" s="15">
        <f>(((I3660/60)/60)+24)+DATE(1970,1,1)</f>
        <v>415668.98333333334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8315</v>
      </c>
      <c r="R3661" t="s">
        <v>8316</v>
      </c>
      <c r="S3661" s="15">
        <f>(((J3661/60)/60)+24)+DATE(1970,1,1)</f>
        <v>421263.65277777781</v>
      </c>
      <c r="T3661" s="15">
        <f>(((I3661/60)/60)+24)+DATE(1970,1,1)</f>
        <v>421919.65</v>
      </c>
    </row>
    <row r="3662" spans="1:20" ht="43.5" hidden="1" x14ac:dyDescent="0.35">
      <c r="A3662">
        <v>2506</v>
      </c>
      <c r="B3662" s="3" t="s">
        <v>2506</v>
      </c>
      <c r="C3662" s="3" t="s">
        <v>6616</v>
      </c>
      <c r="D3662" s="6">
        <v>5000</v>
      </c>
      <c r="E3662" s="8">
        <v>30</v>
      </c>
      <c r="F3662" t="s">
        <v>8220</v>
      </c>
      <c r="G3662" t="s">
        <v>8224</v>
      </c>
      <c r="H3662" t="s">
        <v>8246</v>
      </c>
      <c r="I3662">
        <v>1443906000</v>
      </c>
      <c r="J3662">
        <v>1441955269</v>
      </c>
      <c r="K3662" t="b">
        <v>0</v>
      </c>
      <c r="L3662">
        <v>2</v>
      </c>
      <c r="M3662" t="b">
        <v>0</v>
      </c>
      <c r="N3662" t="s">
        <v>8297</v>
      </c>
      <c r="O3662">
        <f>ROUND(E3662/D3662*100,0)</f>
        <v>1</v>
      </c>
      <c r="P3662">
        <f>IFERROR(ROUND(E3662/L3662,2),0)</f>
        <v>15</v>
      </c>
      <c r="Q3662" t="s">
        <v>8334</v>
      </c>
      <c r="R3662" t="s">
        <v>8351</v>
      </c>
      <c r="S3662" s="15">
        <f>(((J3662/60)/60)+24)+DATE(1970,1,1)</f>
        <v>426136.13027777779</v>
      </c>
      <c r="T3662" s="15">
        <f>(((I3662/60)/60)+24)+DATE(1970,1,1)</f>
        <v>426678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8315</v>
      </c>
      <c r="R3663" t="s">
        <v>8316</v>
      </c>
      <c r="S3663" s="15">
        <f>(((J3663/60)/60)+24)+DATE(1970,1,1)</f>
        <v>430686.51999999996</v>
      </c>
      <c r="T3663" s="15">
        <f>(((I3663/60)/60)+24)+DATE(1970,1,1)</f>
        <v>431221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8315</v>
      </c>
      <c r="R3664" t="s">
        <v>8316</v>
      </c>
      <c r="S3664" s="15">
        <f>(((J3664/60)/60)+24)+DATE(1970,1,1)</f>
        <v>421478.28166666662</v>
      </c>
      <c r="T3664" s="15">
        <f>(((I3664/60)/60)+24)+DATE(1970,1,1)</f>
        <v>422197.28166666662</v>
      </c>
    </row>
    <row r="3665" spans="1:20" ht="43.5" hidden="1" x14ac:dyDescent="0.35">
      <c r="A3665">
        <v>2509</v>
      </c>
      <c r="B3665" s="3" t="s">
        <v>2509</v>
      </c>
      <c r="C3665" s="3" t="s">
        <v>6619</v>
      </c>
      <c r="D3665" s="6">
        <v>95000</v>
      </c>
      <c r="E3665" s="8">
        <v>1000</v>
      </c>
      <c r="F3665" t="s">
        <v>8220</v>
      </c>
      <c r="G3665" t="s">
        <v>8224</v>
      </c>
      <c r="H3665" t="s">
        <v>8246</v>
      </c>
      <c r="I3665">
        <v>1429554349</v>
      </c>
      <c r="J3665">
        <v>1424719549</v>
      </c>
      <c r="K3665" t="b">
        <v>0</v>
      </c>
      <c r="L3665">
        <v>28</v>
      </c>
      <c r="M3665" t="b">
        <v>0</v>
      </c>
      <c r="N3665" t="s">
        <v>8297</v>
      </c>
      <c r="O3665">
        <f>ROUND(E3665/D3665*100,0)</f>
        <v>1</v>
      </c>
      <c r="P3665">
        <f>IFERROR(ROUND(E3665/L3665,2),0)</f>
        <v>35.71</v>
      </c>
      <c r="Q3665" t="s">
        <v>8334</v>
      </c>
      <c r="R3665" t="s">
        <v>8351</v>
      </c>
      <c r="S3665" s="15">
        <f>(((J3665/60)/60)+24)+DATE(1970,1,1)</f>
        <v>421348.43027777778</v>
      </c>
      <c r="T3665" s="15">
        <f>(((I3665/60)/60)+24)+DATE(1970,1,1)</f>
        <v>422691.43027777778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8315</v>
      </c>
      <c r="R3666" t="s">
        <v>8316</v>
      </c>
      <c r="S3666" s="15">
        <f>(((J3666/60)/60)+24)+DATE(1970,1,1)</f>
        <v>432494.96916666662</v>
      </c>
      <c r="T3666" s="15">
        <f>(((I3666/60)/60)+24)+DATE(1970,1,1)</f>
        <v>432830.96916666662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8315</v>
      </c>
      <c r="R3667" t="s">
        <v>8316</v>
      </c>
      <c r="S3667" s="15">
        <f>(((J3667/60)/60)+24)+DATE(1970,1,1)</f>
        <v>427012.39499999996</v>
      </c>
      <c r="T3667" s="15">
        <f>(((I3667/60)/60)+24)+DATE(1970,1,1)</f>
        <v>427276.9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8315</v>
      </c>
      <c r="R3668" t="s">
        <v>8316</v>
      </c>
      <c r="S3668" s="15">
        <f>(((J3668/60)/60)+24)+DATE(1970,1,1)</f>
        <v>415686.71722222224</v>
      </c>
      <c r="T3668" s="15">
        <f>(((I3668/60)/60)+24)+DATE(1970,1,1)</f>
        <v>416200</v>
      </c>
    </row>
    <row r="3669" spans="1:20" ht="43.5" hidden="1" x14ac:dyDescent="0.35">
      <c r="A3669">
        <v>2511</v>
      </c>
      <c r="B3669" s="3" t="s">
        <v>2511</v>
      </c>
      <c r="C3669" s="3" t="s">
        <v>6621</v>
      </c>
      <c r="D3669" s="6">
        <v>100000</v>
      </c>
      <c r="E3669" s="8">
        <v>0</v>
      </c>
      <c r="F3669" t="s">
        <v>8220</v>
      </c>
      <c r="G3669" t="s">
        <v>8224</v>
      </c>
      <c r="H3669" t="s">
        <v>8246</v>
      </c>
      <c r="I3669">
        <v>1454323413</v>
      </c>
      <c r="J3669">
        <v>1451731413</v>
      </c>
      <c r="K3669" t="b">
        <v>0</v>
      </c>
      <c r="L3669">
        <v>0</v>
      </c>
      <c r="M3669" t="b">
        <v>0</v>
      </c>
      <c r="N3669" t="s">
        <v>8297</v>
      </c>
      <c r="O3669">
        <f>ROUND(E3669/D3669*100,0)</f>
        <v>0</v>
      </c>
      <c r="P3669">
        <f>IFERROR(ROUND(E3669/L3669,2),0)</f>
        <v>0</v>
      </c>
      <c r="Q3669" t="s">
        <v>8334</v>
      </c>
      <c r="R3669" t="s">
        <v>8351</v>
      </c>
      <c r="S3669" s="15">
        <f>(((J3669/60)/60)+24)+DATE(1970,1,1)</f>
        <v>428851.72583333333</v>
      </c>
      <c r="T3669" s="15">
        <f>(((I3669/60)/60)+24)+DATE(1970,1,1)</f>
        <v>429571.72583333333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8315</v>
      </c>
      <c r="R3670" t="s">
        <v>8316</v>
      </c>
      <c r="S3670" s="15">
        <f>(((J3670/60)/60)+24)+DATE(1970,1,1)</f>
        <v>424390.34777777776</v>
      </c>
      <c r="T3670" s="15">
        <f>(((I3670/60)/60)+24)+DATE(1970,1,1)</f>
        <v>424947.55</v>
      </c>
    </row>
    <row r="3671" spans="1:20" ht="43.5" hidden="1" x14ac:dyDescent="0.35">
      <c r="A3671">
        <v>800</v>
      </c>
      <c r="B3671" s="3" t="s">
        <v>801</v>
      </c>
      <c r="C3671" s="3" t="s">
        <v>4910</v>
      </c>
      <c r="D3671" s="6">
        <v>1500</v>
      </c>
      <c r="E3671" s="8">
        <v>2282</v>
      </c>
      <c r="F3671" t="s">
        <v>8218</v>
      </c>
      <c r="G3671" t="s">
        <v>8224</v>
      </c>
      <c r="H3671" t="s">
        <v>8246</v>
      </c>
      <c r="I3671">
        <v>1410431054</v>
      </c>
      <c r="J3671">
        <v>1407839054</v>
      </c>
      <c r="K3671" t="b">
        <v>0</v>
      </c>
      <c r="L3671">
        <v>56</v>
      </c>
      <c r="M3671" t="b">
        <v>1</v>
      </c>
      <c r="N3671" t="s">
        <v>8274</v>
      </c>
      <c r="O3671">
        <f>ROUND(E3671/D3671*100,0)</f>
        <v>152</v>
      </c>
      <c r="P3671">
        <f>IFERROR(ROUND(E3671/L3671,2),0)</f>
        <v>40.75</v>
      </c>
      <c r="Q3671" t="s">
        <v>8323</v>
      </c>
      <c r="R3671" t="s">
        <v>8324</v>
      </c>
      <c r="S3671" s="15">
        <f>(((J3671/60)/60)+24)+DATE(1970,1,1)</f>
        <v>416659.40388888889</v>
      </c>
      <c r="T3671" s="15">
        <f>(((I3671/60)/60)+24)+DATE(1970,1,1)</f>
        <v>417379.40388888889</v>
      </c>
    </row>
    <row r="3672" spans="1:20" ht="58" hidden="1" x14ac:dyDescent="0.35">
      <c r="A3672">
        <v>829</v>
      </c>
      <c r="B3672" s="3" t="s">
        <v>830</v>
      </c>
      <c r="C3672" s="3" t="s">
        <v>4939</v>
      </c>
      <c r="D3672" s="6">
        <v>500</v>
      </c>
      <c r="E3672" s="8">
        <v>520</v>
      </c>
      <c r="F3672" t="s">
        <v>8218</v>
      </c>
      <c r="G3672" t="s">
        <v>8224</v>
      </c>
      <c r="H3672" t="s">
        <v>8246</v>
      </c>
      <c r="I3672">
        <v>1468437240</v>
      </c>
      <c r="J3672">
        <v>1463253240</v>
      </c>
      <c r="K3672" t="b">
        <v>0</v>
      </c>
      <c r="L3672">
        <v>16</v>
      </c>
      <c r="M3672" t="b">
        <v>1</v>
      </c>
      <c r="N3672" t="s">
        <v>8274</v>
      </c>
      <c r="O3672">
        <f>ROUND(E3672/D3672*100,0)</f>
        <v>104</v>
      </c>
      <c r="P3672">
        <f>IFERROR(ROUND(E3672/L3672,2),0)</f>
        <v>32.5</v>
      </c>
      <c r="Q3672" t="s">
        <v>8323</v>
      </c>
      <c r="R3672" t="s">
        <v>8324</v>
      </c>
      <c r="S3672" s="15">
        <f>(((J3672/60)/60)+24)+DATE(1970,1,1)</f>
        <v>432052.23333333334</v>
      </c>
      <c r="T3672" s="15">
        <f>(((I3672/60)/60)+24)+DATE(1970,1,1)</f>
        <v>433492.23333333334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8315</v>
      </c>
      <c r="R3673" t="s">
        <v>8316</v>
      </c>
      <c r="S3673" s="15">
        <f>(((J3673/60)/60)+24)+DATE(1970,1,1)</f>
        <v>415632.07416666666</v>
      </c>
      <c r="T3673" s="15">
        <f>(((I3673/60)/60)+24)+DATE(1970,1,1)</f>
        <v>416124.98333333334</v>
      </c>
    </row>
    <row r="3674" spans="1:20" ht="29" hidden="1" x14ac:dyDescent="0.35">
      <c r="A3674">
        <v>1376</v>
      </c>
      <c r="B3674" s="3" t="s">
        <v>1377</v>
      </c>
      <c r="C3674" s="3" t="s">
        <v>5486</v>
      </c>
      <c r="D3674" s="6">
        <v>3700</v>
      </c>
      <c r="E3674" s="8">
        <v>9342</v>
      </c>
      <c r="F3674" t="s">
        <v>8218</v>
      </c>
      <c r="G3674" t="s">
        <v>8224</v>
      </c>
      <c r="H3674" t="s">
        <v>8246</v>
      </c>
      <c r="I3674">
        <v>1480784606</v>
      </c>
      <c r="J3674">
        <v>1478189006</v>
      </c>
      <c r="K3674" t="b">
        <v>0</v>
      </c>
      <c r="L3674">
        <v>168</v>
      </c>
      <c r="M3674" t="b">
        <v>1</v>
      </c>
      <c r="N3674" t="s">
        <v>8274</v>
      </c>
      <c r="O3674">
        <f>ROUND(E3674/D3674*100,0)</f>
        <v>252</v>
      </c>
      <c r="P3674">
        <f>IFERROR(ROUND(E3674/L3674,2),0)</f>
        <v>55.61</v>
      </c>
      <c r="Q3674" t="s">
        <v>8323</v>
      </c>
      <c r="R3674" t="s">
        <v>8324</v>
      </c>
      <c r="S3674" s="15">
        <f>(((J3674/60)/60)+24)+DATE(1970,1,1)</f>
        <v>436201.05722222221</v>
      </c>
      <c r="T3674" s="15">
        <f>(((I3674/60)/60)+24)+DATE(1970,1,1)</f>
        <v>436922.05722222221</v>
      </c>
    </row>
    <row r="3675" spans="1:20" hidden="1" x14ac:dyDescent="0.35">
      <c r="A3675">
        <v>1378</v>
      </c>
      <c r="B3675" s="3" t="s">
        <v>1379</v>
      </c>
      <c r="C3675" s="3" t="s">
        <v>5488</v>
      </c>
      <c r="D3675" s="6">
        <v>2000</v>
      </c>
      <c r="E3675" s="8">
        <v>4067</v>
      </c>
      <c r="F3675" t="s">
        <v>8218</v>
      </c>
      <c r="G3675" t="s">
        <v>8224</v>
      </c>
      <c r="H3675" t="s">
        <v>8246</v>
      </c>
      <c r="I3675">
        <v>1470075210</v>
      </c>
      <c r="J3675">
        <v>1468779210</v>
      </c>
      <c r="K3675" t="b">
        <v>0</v>
      </c>
      <c r="L3675">
        <v>133</v>
      </c>
      <c r="M3675" t="b">
        <v>1</v>
      </c>
      <c r="N3675" t="s">
        <v>8274</v>
      </c>
      <c r="O3675">
        <f>ROUND(E3675/D3675*100,0)</f>
        <v>203</v>
      </c>
      <c r="P3675">
        <f>IFERROR(ROUND(E3675/L3675,2),0)</f>
        <v>30.58</v>
      </c>
      <c r="Q3675" t="s">
        <v>8323</v>
      </c>
      <c r="R3675" t="s">
        <v>8324</v>
      </c>
      <c r="S3675" s="15">
        <f>(((J3675/60)/60)+24)+DATE(1970,1,1)</f>
        <v>433587.22499999998</v>
      </c>
      <c r="T3675" s="15">
        <f>(((I3675/60)/60)+24)+DATE(1970,1,1)</f>
        <v>433947.22499999998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8315</v>
      </c>
      <c r="R3676" t="s">
        <v>8316</v>
      </c>
      <c r="S3676" s="15">
        <f>(((J3676/60)/60)+24)+DATE(1970,1,1)</f>
        <v>433301.95249999996</v>
      </c>
      <c r="T3676" s="15">
        <f>(((I3676/60)/60)+24)+DATE(1970,1,1)</f>
        <v>434741.95249999996</v>
      </c>
    </row>
    <row r="3677" spans="1:20" ht="29" hidden="1" x14ac:dyDescent="0.35">
      <c r="A3677">
        <v>1389</v>
      </c>
      <c r="B3677" s="3" t="s">
        <v>1390</v>
      </c>
      <c r="C3677" s="3" t="s">
        <v>5499</v>
      </c>
      <c r="D3677" s="6">
        <v>500</v>
      </c>
      <c r="E3677" s="8">
        <v>727</v>
      </c>
      <c r="F3677" t="s">
        <v>8218</v>
      </c>
      <c r="G3677" t="s">
        <v>8224</v>
      </c>
      <c r="H3677" t="s">
        <v>8246</v>
      </c>
      <c r="I3677">
        <v>1471087957</v>
      </c>
      <c r="J3677">
        <v>1468495957</v>
      </c>
      <c r="K3677" t="b">
        <v>0</v>
      </c>
      <c r="L3677">
        <v>34</v>
      </c>
      <c r="M3677" t="b">
        <v>1</v>
      </c>
      <c r="N3677" t="s">
        <v>8274</v>
      </c>
      <c r="O3677">
        <f>ROUND(E3677/D3677*100,0)</f>
        <v>145</v>
      </c>
      <c r="P3677">
        <f>IFERROR(ROUND(E3677/L3677,2),0)</f>
        <v>21.38</v>
      </c>
      <c r="Q3677" t="s">
        <v>8323</v>
      </c>
      <c r="R3677" t="s">
        <v>8324</v>
      </c>
      <c r="S3677" s="15">
        <f>(((J3677/60)/60)+24)+DATE(1970,1,1)</f>
        <v>433508.54361111112</v>
      </c>
      <c r="T3677" s="15">
        <f>(((I3677/60)/60)+24)+DATE(1970,1,1)</f>
        <v>434228.54361111112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8315</v>
      </c>
      <c r="R3678" t="s">
        <v>8316</v>
      </c>
      <c r="S3678" s="15">
        <f>(((J3678/60)/60)+24)+DATE(1970,1,1)</f>
        <v>416980.57888888888</v>
      </c>
      <c r="T3678" s="15">
        <f>(((I3678/60)/60)+24)+DATE(1970,1,1)</f>
        <v>417412.57888888888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8315</v>
      </c>
      <c r="R3679" t="s">
        <v>8316</v>
      </c>
      <c r="S3679" s="15">
        <f>(((J3679/60)/60)+24)+DATE(1970,1,1)</f>
        <v>415198.78277777776</v>
      </c>
      <c r="T3679" s="15">
        <f>(((I3679/60)/60)+24)+DATE(1970,1,1)</f>
        <v>415692.98333333334</v>
      </c>
    </row>
    <row r="3680" spans="1:20" ht="43.5" hidden="1" x14ac:dyDescent="0.35">
      <c r="A3680">
        <v>1400</v>
      </c>
      <c r="B3680" s="3" t="s">
        <v>1401</v>
      </c>
      <c r="C3680" s="3" t="s">
        <v>5510</v>
      </c>
      <c r="D3680" s="6">
        <v>350</v>
      </c>
      <c r="E3680" s="8">
        <v>586</v>
      </c>
      <c r="F3680" t="s">
        <v>8218</v>
      </c>
      <c r="G3680" t="s">
        <v>8224</v>
      </c>
      <c r="H3680" t="s">
        <v>8246</v>
      </c>
      <c r="I3680">
        <v>1465709400</v>
      </c>
      <c r="J3680">
        <v>1462695073</v>
      </c>
      <c r="K3680" t="b">
        <v>0</v>
      </c>
      <c r="L3680">
        <v>34</v>
      </c>
      <c r="M3680" t="b">
        <v>1</v>
      </c>
      <c r="N3680" t="s">
        <v>8274</v>
      </c>
      <c r="O3680">
        <f>ROUND(E3680/D3680*100,0)</f>
        <v>167</v>
      </c>
      <c r="P3680">
        <f>IFERROR(ROUND(E3680/L3680,2),0)</f>
        <v>17.239999999999998</v>
      </c>
      <c r="Q3680" t="s">
        <v>8323</v>
      </c>
      <c r="R3680" t="s">
        <v>8324</v>
      </c>
      <c r="S3680" s="15">
        <f>(((J3680/60)/60)+24)+DATE(1970,1,1)</f>
        <v>431897.18694444443</v>
      </c>
      <c r="T3680" s="15">
        <f>(((I3680/60)/60)+24)+DATE(1970,1,1)</f>
        <v>432734.5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8315</v>
      </c>
      <c r="R3681" t="s">
        <v>8316</v>
      </c>
      <c r="S3681" s="15">
        <f>(((J3681/60)/60)+24)+DATE(1970,1,1)</f>
        <v>414819.27250000002</v>
      </c>
      <c r="T3681" s="15">
        <f>(((I3681/60)/60)+24)+DATE(1970,1,1)</f>
        <v>415645.98333333334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8315</v>
      </c>
      <c r="R3682" t="s">
        <v>8316</v>
      </c>
      <c r="S3682" s="15">
        <f>(((J3682/60)/60)+24)+DATE(1970,1,1)</f>
        <v>434995.89833333332</v>
      </c>
      <c r="T3682" s="15">
        <f>(((I3682/60)/60)+24)+DATE(1970,1,1)</f>
        <v>435499.89833333332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8315</v>
      </c>
      <c r="R3683" t="s">
        <v>8316</v>
      </c>
      <c r="S3683" s="15">
        <f>(((J3683/60)/60)+24)+DATE(1970,1,1)</f>
        <v>428928.63611111115</v>
      </c>
      <c r="T3683" s="15">
        <f>(((I3683/60)/60)+24)+DATE(1970,1,1)</f>
        <v>429168.63611111115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8315</v>
      </c>
      <c r="R3684" t="s">
        <v>8316</v>
      </c>
      <c r="S3684" s="15">
        <f>(((J3684/60)/60)+24)+DATE(1970,1,1)</f>
        <v>414481.44944444444</v>
      </c>
      <c r="T3684" s="15">
        <f>(((I3684/60)/60)+24)+DATE(1970,1,1)</f>
        <v>415287.98333333334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8315</v>
      </c>
      <c r="R3685" t="s">
        <v>8316</v>
      </c>
      <c r="S3685" s="15">
        <f>(((J3685/60)/60)+24)+DATE(1970,1,1)</f>
        <v>435131.80444444442</v>
      </c>
      <c r="T3685" s="15">
        <f>(((I3685/60)/60)+24)+DATE(1970,1,1)</f>
        <v>435851.80444444442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8315</v>
      </c>
      <c r="R3686" t="s">
        <v>8316</v>
      </c>
      <c r="S3686" s="15">
        <f>(((J3686/60)/60)+24)+DATE(1970,1,1)</f>
        <v>425197.32944444445</v>
      </c>
      <c r="T3686" s="15">
        <f>(((I3686/60)/60)+24)+DATE(1970,1,1)</f>
        <v>425917.32944444445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8315</v>
      </c>
      <c r="R3687" t="s">
        <v>8316</v>
      </c>
      <c r="S3687" s="15">
        <f>(((J3687/60)/60)+24)+DATE(1970,1,1)</f>
        <v>414023.23861111113</v>
      </c>
      <c r="T3687" s="15">
        <f>(((I3687/60)/60)+24)+DATE(1970,1,1)</f>
        <v>414630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8315</v>
      </c>
      <c r="R3688" t="s">
        <v>8316</v>
      </c>
      <c r="S3688" s="15">
        <f>(((J3688/60)/60)+24)+DATE(1970,1,1)</f>
        <v>425472.90555555554</v>
      </c>
      <c r="T3688" s="15">
        <f>(((I3688/60)/60)+24)+DATE(1970,1,1)</f>
        <v>425820.98333333334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8315</v>
      </c>
      <c r="R3689" t="s">
        <v>8316</v>
      </c>
      <c r="S3689" s="15">
        <f>(((J3689/60)/60)+24)+DATE(1970,1,1)</f>
        <v>414830.23749999999</v>
      </c>
      <c r="T3689" s="15">
        <f>(((I3689/60)/60)+24)+DATE(1970,1,1)</f>
        <v>415550.23749999999</v>
      </c>
    </row>
    <row r="3690" spans="1:20" ht="43.5" hidden="1" x14ac:dyDescent="0.35">
      <c r="A3690">
        <v>1402</v>
      </c>
      <c r="B3690" s="3" t="s">
        <v>1403</v>
      </c>
      <c r="C3690" s="3" t="s">
        <v>5512</v>
      </c>
      <c r="D3690" s="6">
        <v>2500</v>
      </c>
      <c r="E3690" s="8">
        <v>2729</v>
      </c>
      <c r="F3690" t="s">
        <v>8218</v>
      </c>
      <c r="G3690" t="s">
        <v>8224</v>
      </c>
      <c r="H3690" t="s">
        <v>8246</v>
      </c>
      <c r="I3690">
        <v>1430439411</v>
      </c>
      <c r="J3690">
        <v>1425259011</v>
      </c>
      <c r="K3690" t="b">
        <v>0</v>
      </c>
      <c r="L3690">
        <v>113</v>
      </c>
      <c r="M3690" t="b">
        <v>1</v>
      </c>
      <c r="N3690" t="s">
        <v>8274</v>
      </c>
      <c r="O3690">
        <f>ROUND(E3690/D3690*100,0)</f>
        <v>109</v>
      </c>
      <c r="P3690">
        <f>IFERROR(ROUND(E3690/L3690,2),0)</f>
        <v>24.15</v>
      </c>
      <c r="Q3690" t="s">
        <v>8323</v>
      </c>
      <c r="R3690" t="s">
        <v>8324</v>
      </c>
      <c r="S3690" s="15">
        <f>(((J3690/60)/60)+24)+DATE(1970,1,1)</f>
        <v>421498.28083333338</v>
      </c>
      <c r="T3690" s="15">
        <f>(((I3690/60)/60)+24)+DATE(1970,1,1)</f>
        <v>422937.28083333338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8315</v>
      </c>
      <c r="R3691" t="s">
        <v>8316</v>
      </c>
      <c r="S3691" s="15">
        <f>(((J3691/60)/60)+24)+DATE(1970,1,1)</f>
        <v>423484.84416666662</v>
      </c>
      <c r="T3691" s="15">
        <f>(((I3691/60)/60)+24)+DATE(1970,1,1)</f>
        <v>424183.41666666669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8315</v>
      </c>
      <c r="R3692" t="s">
        <v>8316</v>
      </c>
      <c r="S3692" s="15">
        <f>(((J3692/60)/60)+24)+DATE(1970,1,1)</f>
        <v>418511.3563888889</v>
      </c>
      <c r="T3692" s="15">
        <f>(((I3692/60)/60)+24)+DATE(1970,1,1)</f>
        <v>419232.3563888889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8315</v>
      </c>
      <c r="R3693" t="s">
        <v>8316</v>
      </c>
      <c r="S3693" s="15">
        <f>(((J3693/60)/60)+24)+DATE(1970,1,1)</f>
        <v>420433.81361111108</v>
      </c>
      <c r="T3693" s="15">
        <f>(((I3693/60)/60)+24)+DATE(1970,1,1)</f>
        <v>421501.98333333334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8315</v>
      </c>
      <c r="R3694" t="s">
        <v>8316</v>
      </c>
      <c r="S3694" s="15">
        <f>(((J3694/60)/60)+24)+DATE(1970,1,1)</f>
        <v>417344.16083333333</v>
      </c>
      <c r="T3694" s="15">
        <f>(((I3694/60)/60)+24)+DATE(1970,1,1)</f>
        <v>417561</v>
      </c>
    </row>
    <row r="3695" spans="1:20" ht="43.5" hidden="1" x14ac:dyDescent="0.35">
      <c r="A3695">
        <v>1623</v>
      </c>
      <c r="B3695" s="3" t="s">
        <v>1624</v>
      </c>
      <c r="C3695" s="3" t="s">
        <v>5733</v>
      </c>
      <c r="D3695" s="6">
        <v>750</v>
      </c>
      <c r="E3695" s="8">
        <v>758</v>
      </c>
      <c r="F3695" t="s">
        <v>8218</v>
      </c>
      <c r="G3695" t="s">
        <v>8224</v>
      </c>
      <c r="H3695" t="s">
        <v>8246</v>
      </c>
      <c r="I3695">
        <v>1377621089</v>
      </c>
      <c r="J3695">
        <v>1372437089</v>
      </c>
      <c r="K3695" t="b">
        <v>0</v>
      </c>
      <c r="L3695">
        <v>18</v>
      </c>
      <c r="M3695" t="b">
        <v>1</v>
      </c>
      <c r="N3695" t="s">
        <v>8274</v>
      </c>
      <c r="O3695">
        <f>ROUND(E3695/D3695*100,0)</f>
        <v>101</v>
      </c>
      <c r="P3695">
        <f>IFERROR(ROUND(E3695/L3695,2),0)</f>
        <v>42.11</v>
      </c>
      <c r="Q3695" t="s">
        <v>8323</v>
      </c>
      <c r="R3695" t="s">
        <v>8324</v>
      </c>
      <c r="S3695" s="15">
        <f>(((J3695/60)/60)+24)+DATE(1970,1,1)</f>
        <v>406825.52472222224</v>
      </c>
      <c r="T3695" s="15">
        <f>(((I3695/60)/60)+24)+DATE(1970,1,1)</f>
        <v>408265.52472222224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8315</v>
      </c>
      <c r="R3696" t="s">
        <v>8316</v>
      </c>
      <c r="S3696" s="15">
        <f>(((J3696/60)/60)+24)+DATE(1970,1,1)</f>
        <v>431700.21305555559</v>
      </c>
      <c r="T3696" s="15">
        <f>(((I3696/60)/60)+24)+DATE(1970,1,1)</f>
        <v>432587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8315</v>
      </c>
      <c r="R3697" t="s">
        <v>8316</v>
      </c>
      <c r="S3697" s="15">
        <f>(((J3697/60)/60)+24)+DATE(1970,1,1)</f>
        <v>419837.89166666666</v>
      </c>
      <c r="T3697" s="15">
        <f>(((I3697/60)/60)+24)+DATE(1970,1,1)</f>
        <v>420317.89166666666</v>
      </c>
    </row>
    <row r="3698" spans="1:20" ht="58" hidden="1" x14ac:dyDescent="0.35">
      <c r="A3698">
        <v>1835</v>
      </c>
      <c r="B3698" s="3" t="s">
        <v>1836</v>
      </c>
      <c r="C3698" s="3" t="s">
        <v>5945</v>
      </c>
      <c r="D3698" s="6">
        <v>500</v>
      </c>
      <c r="E3698" s="8">
        <v>520</v>
      </c>
      <c r="F3698" t="s">
        <v>8218</v>
      </c>
      <c r="G3698" t="s">
        <v>8224</v>
      </c>
      <c r="H3698" t="s">
        <v>8246</v>
      </c>
      <c r="I3698">
        <v>1459439471</v>
      </c>
      <c r="J3698">
        <v>1456851071</v>
      </c>
      <c r="K3698" t="b">
        <v>0</v>
      </c>
      <c r="L3698">
        <v>11</v>
      </c>
      <c r="M3698" t="b">
        <v>1</v>
      </c>
      <c r="N3698" t="s">
        <v>8274</v>
      </c>
      <c r="O3698">
        <f>ROUND(E3698/D3698*100,0)</f>
        <v>104</v>
      </c>
      <c r="P3698">
        <f>IFERROR(ROUND(E3698/L3698,2),0)</f>
        <v>47.27</v>
      </c>
      <c r="Q3698" t="s">
        <v>8323</v>
      </c>
      <c r="R3698" t="s">
        <v>8324</v>
      </c>
      <c r="S3698" s="15">
        <f>(((J3698/60)/60)+24)+DATE(1970,1,1)</f>
        <v>430273.85305555555</v>
      </c>
      <c r="T3698" s="15">
        <f>(((I3698/60)/60)+24)+DATE(1970,1,1)</f>
        <v>430992.85305555555</v>
      </c>
    </row>
    <row r="3699" spans="1:20" ht="58" hidden="1" x14ac:dyDescent="0.35">
      <c r="A3699">
        <v>2174</v>
      </c>
      <c r="B3699" s="3" t="s">
        <v>2175</v>
      </c>
      <c r="C3699" s="3" t="s">
        <v>6284</v>
      </c>
      <c r="D3699" s="6">
        <v>4000</v>
      </c>
      <c r="E3699" s="8">
        <v>4119</v>
      </c>
      <c r="F3699" t="s">
        <v>8218</v>
      </c>
      <c r="G3699" t="s">
        <v>8224</v>
      </c>
      <c r="H3699" t="s">
        <v>8246</v>
      </c>
      <c r="I3699">
        <v>1462453307</v>
      </c>
      <c r="J3699">
        <v>1459861307</v>
      </c>
      <c r="K3699" t="b">
        <v>0</v>
      </c>
      <c r="L3699">
        <v>63</v>
      </c>
      <c r="M3699" t="b">
        <v>1</v>
      </c>
      <c r="N3699" t="s">
        <v>8274</v>
      </c>
      <c r="O3699">
        <f>ROUND(E3699/D3699*100,0)</f>
        <v>103</v>
      </c>
      <c r="P3699">
        <f>IFERROR(ROUND(E3699/L3699,2),0)</f>
        <v>65.38</v>
      </c>
      <c r="Q3699" t="s">
        <v>8323</v>
      </c>
      <c r="R3699" t="s">
        <v>8324</v>
      </c>
      <c r="S3699" s="15">
        <f>(((J3699/60)/60)+24)+DATE(1970,1,1)</f>
        <v>431110.02972222224</v>
      </c>
      <c r="T3699" s="15">
        <f>(((I3699/60)/60)+24)+DATE(1970,1,1)</f>
        <v>431830.02972222224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8315</v>
      </c>
      <c r="R3700" t="s">
        <v>8316</v>
      </c>
      <c r="S3700" s="15">
        <f>(((J3700/60)/60)+24)+DATE(1970,1,1)</f>
        <v>429580.35749999998</v>
      </c>
      <c r="T3700" s="15">
        <f>(((I3700/60)/60)+24)+DATE(1970,1,1)</f>
        <v>430300.35749999998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8315</v>
      </c>
      <c r="R3701" t="s">
        <v>8316</v>
      </c>
      <c r="S3701" s="15">
        <f>(((J3701/60)/60)+24)+DATE(1970,1,1)</f>
        <v>417479.44888888887</v>
      </c>
      <c r="T3701" s="15">
        <f>(((I3701/60)/60)+24)+DATE(1970,1,1)</f>
        <v>418199.44888888887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8315</v>
      </c>
      <c r="R3702" t="s">
        <v>8316</v>
      </c>
      <c r="S3702" s="15">
        <f>(((J3702/60)/60)+24)+DATE(1970,1,1)</f>
        <v>417119.05555555556</v>
      </c>
      <c r="T3702" s="15">
        <f>(((I3702/60)/60)+24)+DATE(1970,1,1)</f>
        <v>417841</v>
      </c>
    </row>
    <row r="3703" spans="1:20" ht="43.5" hidden="1" x14ac:dyDescent="0.35">
      <c r="A3703">
        <v>130</v>
      </c>
      <c r="B3703" s="3" t="s">
        <v>132</v>
      </c>
      <c r="C3703" s="3" t="s">
        <v>4241</v>
      </c>
      <c r="D3703" s="6">
        <v>600</v>
      </c>
      <c r="E3703" s="8">
        <v>0</v>
      </c>
      <c r="F3703" t="s">
        <v>8219</v>
      </c>
      <c r="G3703" t="s">
        <v>8224</v>
      </c>
      <c r="H3703" t="s">
        <v>8246</v>
      </c>
      <c r="I3703">
        <v>1402949760</v>
      </c>
      <c r="J3703">
        <v>1400536692</v>
      </c>
      <c r="K3703" t="b">
        <v>0</v>
      </c>
      <c r="L3703">
        <v>0</v>
      </c>
      <c r="M3703" t="b">
        <v>0</v>
      </c>
      <c r="N3703" t="s">
        <v>8265</v>
      </c>
      <c r="O3703">
        <f>ROUND(E3703/D3703*100,0)</f>
        <v>0</v>
      </c>
      <c r="P3703">
        <f>IFERROR(ROUND(E3703/L3703,2),0)</f>
        <v>0</v>
      </c>
      <c r="Q3703" t="s">
        <v>8308</v>
      </c>
      <c r="R3703" t="s">
        <v>8311</v>
      </c>
      <c r="S3703" s="15">
        <f>(((J3703/60)/60)+24)+DATE(1970,1,1)</f>
        <v>414630.97</v>
      </c>
      <c r="T3703" s="15">
        <f>(((I3703/60)/60)+24)+DATE(1970,1,1)</f>
        <v>415301.26666666666</v>
      </c>
    </row>
    <row r="3704" spans="1:20" ht="29" hidden="1" x14ac:dyDescent="0.35">
      <c r="A3704">
        <v>147</v>
      </c>
      <c r="B3704" s="3" t="s">
        <v>149</v>
      </c>
      <c r="C3704" s="3" t="s">
        <v>4257</v>
      </c>
      <c r="D3704" s="6">
        <v>7000</v>
      </c>
      <c r="E3704" s="8">
        <v>0</v>
      </c>
      <c r="F3704" t="s">
        <v>8219</v>
      </c>
      <c r="G3704" t="s">
        <v>8224</v>
      </c>
      <c r="H3704" t="s">
        <v>8246</v>
      </c>
      <c r="I3704">
        <v>1420741080</v>
      </c>
      <c r="J3704">
        <v>1417026340</v>
      </c>
      <c r="K3704" t="b">
        <v>0</v>
      </c>
      <c r="L3704">
        <v>0</v>
      </c>
      <c r="M3704" t="b">
        <v>0</v>
      </c>
      <c r="N3704" t="s">
        <v>8265</v>
      </c>
      <c r="O3704">
        <f>ROUND(E3704/D3704*100,0)</f>
        <v>0</v>
      </c>
      <c r="P3704">
        <f>IFERROR(ROUND(E3704/L3704,2),0)</f>
        <v>0</v>
      </c>
      <c r="Q3704" t="s">
        <v>8308</v>
      </c>
      <c r="R3704" t="s">
        <v>8311</v>
      </c>
      <c r="S3704" s="15">
        <f>(((J3704/60)/60)+24)+DATE(1970,1,1)</f>
        <v>419211.42777777778</v>
      </c>
      <c r="T3704" s="15">
        <f>(((I3704/60)/60)+24)+DATE(1970,1,1)</f>
        <v>420243.3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8315</v>
      </c>
      <c r="R3705" t="s">
        <v>8316</v>
      </c>
      <c r="S3705" s="15">
        <f>(((J3705/60)/60)+24)+DATE(1970,1,1)</f>
        <v>433293.10777777777</v>
      </c>
      <c r="T3705" s="15">
        <f>(((I3705/60)/60)+24)+DATE(1970,1,1)</f>
        <v>434223.98333333334</v>
      </c>
    </row>
    <row r="3706" spans="1:20" ht="43.5" hidden="1" x14ac:dyDescent="0.35">
      <c r="A3706">
        <v>60</v>
      </c>
      <c r="B3706" s="3" t="s">
        <v>62</v>
      </c>
      <c r="C3706" s="3" t="s">
        <v>4171</v>
      </c>
      <c r="D3706" s="6">
        <v>4500</v>
      </c>
      <c r="E3706" s="8">
        <v>4648.33</v>
      </c>
      <c r="F3706" t="s">
        <v>8218</v>
      </c>
      <c r="G3706" t="s">
        <v>8224</v>
      </c>
      <c r="H3706" t="s">
        <v>8246</v>
      </c>
      <c r="I3706">
        <v>1395532800</v>
      </c>
      <c r="J3706">
        <v>1393882717</v>
      </c>
      <c r="K3706" t="b">
        <v>0</v>
      </c>
      <c r="L3706">
        <v>108</v>
      </c>
      <c r="M3706" t="b">
        <v>1</v>
      </c>
      <c r="N3706" t="s">
        <v>8264</v>
      </c>
      <c r="O3706">
        <f>ROUND(E3706/D3706*100,0)</f>
        <v>103</v>
      </c>
      <c r="P3706">
        <f>IFERROR(ROUND(E3706/L3706,2),0)</f>
        <v>43.04</v>
      </c>
      <c r="Q3706" t="s">
        <v>8308</v>
      </c>
      <c r="R3706" t="s">
        <v>8310</v>
      </c>
      <c r="S3706" s="15">
        <f>(((J3706/60)/60)+24)+DATE(1970,1,1)</f>
        <v>412782.6436111111</v>
      </c>
      <c r="T3706" s="15">
        <f>(((I3706/60)/60)+24)+DATE(1970,1,1)</f>
        <v>413241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8315</v>
      </c>
      <c r="R3707" t="s">
        <v>8316</v>
      </c>
      <c r="S3707" s="15">
        <f>(((J3707/60)/60)+24)+DATE(1970,1,1)</f>
        <v>414958.03166666662</v>
      </c>
      <c r="T3707" s="15">
        <f>(((I3707/60)/60)+24)+DATE(1970,1,1)</f>
        <v>415467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8315</v>
      </c>
      <c r="R3708" t="s">
        <v>8316</v>
      </c>
      <c r="S3708" s="15">
        <f>(((J3708/60)/60)+24)+DATE(1970,1,1)</f>
        <v>417054.93027777778</v>
      </c>
      <c r="T3708" s="15">
        <f>(((I3708/60)/60)+24)+DATE(1970,1,1)</f>
        <v>417414.93027777778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8315</v>
      </c>
      <c r="R3709" t="s">
        <v>8316</v>
      </c>
      <c r="S3709" s="15">
        <f>(((J3709/60)/60)+24)+DATE(1970,1,1)</f>
        <v>433186.16055555554</v>
      </c>
      <c r="T3709" s="15">
        <f>(((I3709/60)/60)+24)+DATE(1970,1,1)</f>
        <v>433694.43333333335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8315</v>
      </c>
      <c r="R3710" t="s">
        <v>8316</v>
      </c>
      <c r="S3710" s="15">
        <f>(((J3710/60)/60)+24)+DATE(1970,1,1)</f>
        <v>415380.41277777776</v>
      </c>
      <c r="T3710" s="15">
        <f>(((I3710/60)/60)+24)+DATE(1970,1,1)</f>
        <v>415716.41277777776</v>
      </c>
    </row>
    <row r="3711" spans="1:20" ht="58" hidden="1" x14ac:dyDescent="0.35">
      <c r="A3711">
        <v>68</v>
      </c>
      <c r="B3711" s="3" t="s">
        <v>70</v>
      </c>
      <c r="C3711" s="3" t="s">
        <v>4179</v>
      </c>
      <c r="D3711" s="6">
        <v>600</v>
      </c>
      <c r="E3711" s="8">
        <v>763</v>
      </c>
      <c r="F3711" t="s">
        <v>8218</v>
      </c>
      <c r="G3711" t="s">
        <v>8224</v>
      </c>
      <c r="H3711" t="s">
        <v>8246</v>
      </c>
      <c r="I3711">
        <v>1393162791</v>
      </c>
      <c r="J3711">
        <v>1390570791</v>
      </c>
      <c r="K3711" t="b">
        <v>0</v>
      </c>
      <c r="L3711">
        <v>36</v>
      </c>
      <c r="M3711" t="b">
        <v>1</v>
      </c>
      <c r="N3711" t="s">
        <v>8264</v>
      </c>
      <c r="O3711">
        <f>ROUND(E3711/D3711*100,0)</f>
        <v>127</v>
      </c>
      <c r="P3711">
        <f>IFERROR(ROUND(E3711/L3711,2),0)</f>
        <v>21.19</v>
      </c>
      <c r="Q3711" t="s">
        <v>8308</v>
      </c>
      <c r="R3711" t="s">
        <v>8310</v>
      </c>
      <c r="S3711" s="15">
        <f>(((J3711/60)/60)+24)+DATE(1970,1,1)</f>
        <v>411862.66416666668</v>
      </c>
      <c r="T3711" s="15">
        <f>(((I3711/60)/60)+24)+DATE(1970,1,1)</f>
        <v>412582.66416666668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8315</v>
      </c>
      <c r="R3712" t="s">
        <v>8316</v>
      </c>
      <c r="S3712" s="15">
        <f>(((J3712/60)/60)+24)+DATE(1970,1,1)</f>
        <v>421678.83</v>
      </c>
      <c r="T3712" s="15">
        <f>(((I3712/60)/60)+24)+DATE(1970,1,1)</f>
        <v>422278.83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8315</v>
      </c>
      <c r="R3713" t="s">
        <v>8316</v>
      </c>
      <c r="S3713" s="15">
        <f>(((J3713/60)/60)+24)+DATE(1970,1,1)</f>
        <v>414650.38138888887</v>
      </c>
      <c r="T3713" s="15">
        <f>(((I3713/60)/60)+24)+DATE(1970,1,1)</f>
        <v>415273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8315</v>
      </c>
      <c r="R3714" t="s">
        <v>8316</v>
      </c>
      <c r="S3714" s="15">
        <f>(((J3714/60)/60)+24)+DATE(1970,1,1)</f>
        <v>423157.12972222228</v>
      </c>
      <c r="T3714" s="15">
        <f>(((I3714/60)/60)+24)+DATE(1970,1,1)</f>
        <v>423663.98333333334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8315</v>
      </c>
      <c r="R3715" t="s">
        <v>8316</v>
      </c>
      <c r="S3715" s="15">
        <f>(((J3715/60)/60)+24)+DATE(1970,1,1)</f>
        <v>432074.71277777775</v>
      </c>
      <c r="T3715" s="15">
        <f>(((I3715/60)/60)+24)+DATE(1970,1,1)</f>
        <v>432554.71277777775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8315</v>
      </c>
      <c r="R3716" t="s">
        <v>8316</v>
      </c>
      <c r="S3716" s="15">
        <f>(((J3716/60)/60)+24)+DATE(1970,1,1)</f>
        <v>422782.35194444447</v>
      </c>
      <c r="T3716" s="15">
        <f>(((I3716/60)/60)+24)+DATE(1970,1,1)</f>
        <v>423540.98333333334</v>
      </c>
    </row>
    <row r="3717" spans="1:20" ht="43.5" hidden="1" x14ac:dyDescent="0.35">
      <c r="A3717">
        <v>79</v>
      </c>
      <c r="B3717" s="3" t="s">
        <v>81</v>
      </c>
      <c r="C3717" s="3" t="s">
        <v>4190</v>
      </c>
      <c r="D3717" s="6">
        <v>1300</v>
      </c>
      <c r="E3717" s="8">
        <v>1651</v>
      </c>
      <c r="F3717" t="s">
        <v>8218</v>
      </c>
      <c r="G3717" t="s">
        <v>8224</v>
      </c>
      <c r="H3717" t="s">
        <v>8246</v>
      </c>
      <c r="I3717">
        <v>1398451093</v>
      </c>
      <c r="J3717">
        <v>1395859093</v>
      </c>
      <c r="K3717" t="b">
        <v>0</v>
      </c>
      <c r="L3717">
        <v>41</v>
      </c>
      <c r="M3717" t="b">
        <v>1</v>
      </c>
      <c r="N3717" t="s">
        <v>8264</v>
      </c>
      <c r="O3717">
        <f>ROUND(E3717/D3717*100,0)</f>
        <v>127</v>
      </c>
      <c r="P3717">
        <f>IFERROR(ROUND(E3717/L3717,2),0)</f>
        <v>40.270000000000003</v>
      </c>
      <c r="Q3717" t="s">
        <v>8308</v>
      </c>
      <c r="R3717" t="s">
        <v>8310</v>
      </c>
      <c r="S3717" s="15">
        <f>(((J3717/60)/60)+24)+DATE(1970,1,1)</f>
        <v>413331.63694444444</v>
      </c>
      <c r="T3717" s="15">
        <f>(((I3717/60)/60)+24)+DATE(1970,1,1)</f>
        <v>414051.63694444444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8315</v>
      </c>
      <c r="R3718" t="s">
        <v>8316</v>
      </c>
      <c r="S3718" s="15">
        <f>(((J3718/60)/60)+24)+DATE(1970,1,1)</f>
        <v>428598.30805555556</v>
      </c>
      <c r="T3718" s="15">
        <f>(((I3718/60)/60)+24)+DATE(1970,1,1)</f>
        <v>429318.30805555556</v>
      </c>
    </row>
    <row r="3719" spans="1:20" ht="43.5" hidden="1" x14ac:dyDescent="0.35">
      <c r="A3719">
        <v>83</v>
      </c>
      <c r="B3719" s="3" t="s">
        <v>85</v>
      </c>
      <c r="C3719" s="3" t="s">
        <v>4194</v>
      </c>
      <c r="D3719" s="6">
        <v>200</v>
      </c>
      <c r="E3719" s="8">
        <v>205</v>
      </c>
      <c r="F3719" t="s">
        <v>8218</v>
      </c>
      <c r="G3719" t="s">
        <v>8224</v>
      </c>
      <c r="H3719" t="s">
        <v>8246</v>
      </c>
      <c r="I3719">
        <v>1424604600</v>
      </c>
      <c r="J3719">
        <v>1423320389</v>
      </c>
      <c r="K3719" t="b">
        <v>0</v>
      </c>
      <c r="L3719">
        <v>13</v>
      </c>
      <c r="M3719" t="b">
        <v>1</v>
      </c>
      <c r="N3719" t="s">
        <v>8264</v>
      </c>
      <c r="O3719">
        <f>ROUND(E3719/D3719*100,0)</f>
        <v>103</v>
      </c>
      <c r="P3719">
        <f>IFERROR(ROUND(E3719/L3719,2),0)</f>
        <v>15.77</v>
      </c>
      <c r="Q3719" t="s">
        <v>8308</v>
      </c>
      <c r="R3719" t="s">
        <v>8310</v>
      </c>
      <c r="S3719" s="15">
        <f>(((J3719/60)/60)+24)+DATE(1970,1,1)</f>
        <v>420959.77472222224</v>
      </c>
      <c r="T3719" s="15">
        <f>(((I3719/60)/60)+24)+DATE(1970,1,1)</f>
        <v>421316.5</v>
      </c>
    </row>
    <row r="3720" spans="1:20" ht="43.5" hidden="1" x14ac:dyDescent="0.35">
      <c r="A3720">
        <v>94</v>
      </c>
      <c r="B3720" s="3" t="s">
        <v>96</v>
      </c>
      <c r="C3720" s="3" t="s">
        <v>4205</v>
      </c>
      <c r="D3720" s="6">
        <v>250</v>
      </c>
      <c r="E3720" s="8">
        <v>260</v>
      </c>
      <c r="F3720" t="s">
        <v>8218</v>
      </c>
      <c r="G3720" t="s">
        <v>8224</v>
      </c>
      <c r="H3720" t="s">
        <v>8246</v>
      </c>
      <c r="I3720">
        <v>1396890822</v>
      </c>
      <c r="J3720">
        <v>1395162822</v>
      </c>
      <c r="K3720" t="b">
        <v>0</v>
      </c>
      <c r="L3720">
        <v>12</v>
      </c>
      <c r="M3720" t="b">
        <v>1</v>
      </c>
      <c r="N3720" t="s">
        <v>8264</v>
      </c>
      <c r="O3720">
        <f>ROUND(E3720/D3720*100,0)</f>
        <v>104</v>
      </c>
      <c r="P3720">
        <f>IFERROR(ROUND(E3720/L3720,2),0)</f>
        <v>21.67</v>
      </c>
      <c r="Q3720" t="s">
        <v>8308</v>
      </c>
      <c r="R3720" t="s">
        <v>8310</v>
      </c>
      <c r="S3720" s="15">
        <f>(((J3720/60)/60)+24)+DATE(1970,1,1)</f>
        <v>413138.22833333333</v>
      </c>
      <c r="T3720" s="15">
        <f>(((I3720/60)/60)+24)+DATE(1970,1,1)</f>
        <v>413618.22833333333</v>
      </c>
    </row>
    <row r="3721" spans="1:20" ht="43.5" hidden="1" x14ac:dyDescent="0.35">
      <c r="A3721">
        <v>103</v>
      </c>
      <c r="B3721" s="3" t="s">
        <v>105</v>
      </c>
      <c r="C3721" s="3" t="s">
        <v>4214</v>
      </c>
      <c r="D3721" s="6">
        <v>1300</v>
      </c>
      <c r="E3721" s="8">
        <v>1367</v>
      </c>
      <c r="F3721" t="s">
        <v>8218</v>
      </c>
      <c r="G3721" t="s">
        <v>8224</v>
      </c>
      <c r="H3721" t="s">
        <v>8246</v>
      </c>
      <c r="I3721">
        <v>1394220030</v>
      </c>
      <c r="J3721">
        <v>1392232830</v>
      </c>
      <c r="K3721" t="b">
        <v>0</v>
      </c>
      <c r="L3721">
        <v>49</v>
      </c>
      <c r="M3721" t="b">
        <v>1</v>
      </c>
      <c r="N3721" t="s">
        <v>8264</v>
      </c>
      <c r="O3721">
        <f>ROUND(E3721/D3721*100,0)</f>
        <v>105</v>
      </c>
      <c r="P3721">
        <f>IFERROR(ROUND(E3721/L3721,2),0)</f>
        <v>27.9</v>
      </c>
      <c r="Q3721" t="s">
        <v>8308</v>
      </c>
      <c r="R3721" t="s">
        <v>8310</v>
      </c>
      <c r="S3721" s="15">
        <f>(((J3721/60)/60)+24)+DATE(1970,1,1)</f>
        <v>412324.34166666667</v>
      </c>
      <c r="T3721" s="15">
        <f>(((I3721/60)/60)+24)+DATE(1970,1,1)</f>
        <v>412876.34166666667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8315</v>
      </c>
      <c r="R3722" t="s">
        <v>8316</v>
      </c>
      <c r="S3722" s="15">
        <f>(((J3722/60)/60)+24)+DATE(1970,1,1)</f>
        <v>423920.83500000002</v>
      </c>
      <c r="T3722" s="15">
        <f>(((I3722/60)/60)+24)+DATE(1970,1,1)</f>
        <v>424448.83500000002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8315</v>
      </c>
      <c r="R3723" t="s">
        <v>8316</v>
      </c>
      <c r="S3723" s="15">
        <f>(((J3723/60)/60)+24)+DATE(1970,1,1)</f>
        <v>418207.46777777775</v>
      </c>
      <c r="T3723" s="15">
        <f>(((I3723/60)/60)+24)+DATE(1970,1,1)</f>
        <v>418712.46777777775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8315</v>
      </c>
      <c r="R3724" t="s">
        <v>8316</v>
      </c>
      <c r="S3724" s="15">
        <f>(((J3724/60)/60)+24)+DATE(1970,1,1)</f>
        <v>429097.12416666665</v>
      </c>
      <c r="T3724" s="15">
        <f>(((I3724/60)/60)+24)+DATE(1970,1,1)</f>
        <v>429823.98333333334</v>
      </c>
    </row>
    <row r="3725" spans="1:20" ht="43.5" hidden="1" x14ac:dyDescent="0.35">
      <c r="A3725">
        <v>2324</v>
      </c>
      <c r="B3725" s="3" t="s">
        <v>2325</v>
      </c>
      <c r="C3725" s="3" t="s">
        <v>6434</v>
      </c>
      <c r="D3725" s="6">
        <v>7500</v>
      </c>
      <c r="E3725" s="8">
        <v>1555</v>
      </c>
      <c r="F3725" t="s">
        <v>8221</v>
      </c>
      <c r="G3725" t="s">
        <v>8224</v>
      </c>
      <c r="H3725" t="s">
        <v>8246</v>
      </c>
      <c r="I3725">
        <v>1490559285</v>
      </c>
      <c r="J3725">
        <v>1487970885</v>
      </c>
      <c r="K3725" t="b">
        <v>0</v>
      </c>
      <c r="L3725">
        <v>61</v>
      </c>
      <c r="M3725" t="b">
        <v>0</v>
      </c>
      <c r="N3725" t="s">
        <v>8296</v>
      </c>
      <c r="O3725">
        <f>ROUND(E3725/D3725*100,0)</f>
        <v>21</v>
      </c>
      <c r="P3725">
        <f>IFERROR(ROUND(E3725/L3725,2),0)</f>
        <v>25.49</v>
      </c>
      <c r="Q3725" t="s">
        <v>8334</v>
      </c>
      <c r="R3725" t="s">
        <v>8350</v>
      </c>
      <c r="S3725" s="15">
        <f>(((J3725/60)/60)+24)+DATE(1970,1,1)</f>
        <v>438918.24583333335</v>
      </c>
      <c r="T3725" s="15">
        <f>(((I3725/60)/60)+24)+DATE(1970,1,1)</f>
        <v>439637.24583333335</v>
      </c>
    </row>
    <row r="3726" spans="1:20" ht="43.5" hidden="1" x14ac:dyDescent="0.35">
      <c r="A3726">
        <v>2615</v>
      </c>
      <c r="B3726" s="3" t="s">
        <v>2615</v>
      </c>
      <c r="C3726" s="3" t="s">
        <v>6725</v>
      </c>
      <c r="D3726" s="6">
        <v>2001</v>
      </c>
      <c r="E3726" s="8">
        <v>3397</v>
      </c>
      <c r="F3726" t="s">
        <v>8218</v>
      </c>
      <c r="G3726" t="s">
        <v>8224</v>
      </c>
      <c r="H3726" t="s">
        <v>8246</v>
      </c>
      <c r="I3726">
        <v>1462017600</v>
      </c>
      <c r="J3726">
        <v>1458820564</v>
      </c>
      <c r="K3726" t="b">
        <v>0</v>
      </c>
      <c r="L3726">
        <v>72</v>
      </c>
      <c r="M3726" t="b">
        <v>1</v>
      </c>
      <c r="N3726" t="s">
        <v>8299</v>
      </c>
      <c r="O3726">
        <f>ROUND(E3726/D3726*100,0)</f>
        <v>170</v>
      </c>
      <c r="P3726">
        <f>IFERROR(ROUND(E3726/L3726,2),0)</f>
        <v>47.18</v>
      </c>
      <c r="Q3726" t="s">
        <v>8317</v>
      </c>
      <c r="R3726" t="s">
        <v>8353</v>
      </c>
      <c r="S3726" s="15">
        <f>(((J3726/60)/60)+24)+DATE(1970,1,1)</f>
        <v>430820.93444444443</v>
      </c>
      <c r="T3726" s="15">
        <f>(((I3726/60)/60)+24)+DATE(1970,1,1)</f>
        <v>431709</v>
      </c>
    </row>
    <row r="3727" spans="1:20" ht="29" hidden="1" x14ac:dyDescent="0.35">
      <c r="A3727">
        <v>2629</v>
      </c>
      <c r="B3727" s="3" t="s">
        <v>2629</v>
      </c>
      <c r="C3727" s="3" t="s">
        <v>6739</v>
      </c>
      <c r="D3727" s="6">
        <v>5000</v>
      </c>
      <c r="E3727" s="8">
        <v>6387</v>
      </c>
      <c r="F3727" t="s">
        <v>8218</v>
      </c>
      <c r="G3727" t="s">
        <v>8224</v>
      </c>
      <c r="H3727" t="s">
        <v>8246</v>
      </c>
      <c r="I3727">
        <v>1431608122</v>
      </c>
      <c r="J3727">
        <v>1429016122</v>
      </c>
      <c r="K3727" t="b">
        <v>0</v>
      </c>
      <c r="L3727">
        <v>100</v>
      </c>
      <c r="M3727" t="b">
        <v>1</v>
      </c>
      <c r="N3727" t="s">
        <v>8299</v>
      </c>
      <c r="O3727">
        <f>ROUND(E3727/D3727*100,0)</f>
        <v>128</v>
      </c>
      <c r="P3727">
        <f>IFERROR(ROUND(E3727/L3727,2),0)</f>
        <v>63.87</v>
      </c>
      <c r="Q3727" t="s">
        <v>8317</v>
      </c>
      <c r="R3727" t="s">
        <v>8353</v>
      </c>
      <c r="S3727" s="15">
        <f>(((J3727/60)/60)+24)+DATE(1970,1,1)</f>
        <v>422541.92277777777</v>
      </c>
      <c r="T3727" s="15">
        <f>(((I3727/60)/60)+24)+DATE(1970,1,1)</f>
        <v>423261.92277777777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8315</v>
      </c>
      <c r="R3728" t="s">
        <v>8316</v>
      </c>
      <c r="S3728" s="15">
        <f>(((J3728/60)/60)+24)+DATE(1970,1,1)</f>
        <v>431028.38083333336</v>
      </c>
      <c r="T3728" s="15">
        <f>(((I3728/60)/60)+24)+DATE(1970,1,1)</f>
        <v>431694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8315</v>
      </c>
      <c r="R3729" t="s">
        <v>8316</v>
      </c>
      <c r="S3729" s="15">
        <f>(((J3729/60)/60)+24)+DATE(1970,1,1)</f>
        <v>435113.35944444442</v>
      </c>
      <c r="T3729" s="15">
        <f>(((I3729/60)/60)+24)+DATE(1970,1,1)</f>
        <v>435853.91666666669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8315</v>
      </c>
      <c r="R3730" t="s">
        <v>8316</v>
      </c>
      <c r="S3730" s="15">
        <f>(((J3730/60)/60)+24)+DATE(1970,1,1)</f>
        <v>424861.10444444441</v>
      </c>
      <c r="T3730" s="15">
        <f>(((I3730/60)/60)+24)+DATE(1970,1,1)</f>
        <v>425581.10444444441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8315</v>
      </c>
      <c r="R3731" t="s">
        <v>8316</v>
      </c>
      <c r="S3731" s="15">
        <f>(((J3731/60)/60)+24)+DATE(1970,1,1)</f>
        <v>420925.92</v>
      </c>
      <c r="T3731" s="15">
        <f>(((I3731/60)/60)+24)+DATE(1970,1,1)</f>
        <v>422004.92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8315</v>
      </c>
      <c r="R3732" t="s">
        <v>8316</v>
      </c>
      <c r="S3732" s="15">
        <f>(((J3732/60)/60)+24)+DATE(1970,1,1)</f>
        <v>424825.26638888888</v>
      </c>
      <c r="T3732" s="15">
        <f>(((I3732/60)/60)+24)+DATE(1970,1,1)</f>
        <v>425545.26638888888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8315</v>
      </c>
      <c r="R3733" t="s">
        <v>8316</v>
      </c>
      <c r="S3733" s="15">
        <f>(((J3733/60)/60)+24)+DATE(1970,1,1)</f>
        <v>419547.06833333336</v>
      </c>
      <c r="T3733" s="15">
        <f>(((I3733/60)/60)+24)+DATE(1970,1,1)</f>
        <v>420276.38333333336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8315</v>
      </c>
      <c r="R3734" t="s">
        <v>8316</v>
      </c>
      <c r="S3734" s="15">
        <f>(((J3734/60)/60)+24)+DATE(1970,1,1)</f>
        <v>419185.25916666666</v>
      </c>
      <c r="T3734" s="15">
        <f>(((I3734/60)/60)+24)+DATE(1970,1,1)</f>
        <v>420621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8315</v>
      </c>
      <c r="R3735" t="s">
        <v>8316</v>
      </c>
      <c r="S3735" s="15">
        <f>(((J3735/60)/60)+24)+DATE(1970,1,1)</f>
        <v>422409.58555555553</v>
      </c>
      <c r="T3735" s="15">
        <f>(((I3735/60)/60)+24)+DATE(1970,1,1)</f>
        <v>422647.5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8315</v>
      </c>
      <c r="R3736" t="s">
        <v>8316</v>
      </c>
      <c r="S3736" s="15">
        <f>(((J3736/60)/60)+24)+DATE(1970,1,1)</f>
        <v>422094.63777777774</v>
      </c>
      <c r="T3736" s="15">
        <f>(((I3736/60)/60)+24)+DATE(1970,1,1)</f>
        <v>423534.63777777774</v>
      </c>
    </row>
    <row r="3737" spans="1:20" ht="43.5" hidden="1" x14ac:dyDescent="0.35">
      <c r="A3737">
        <v>2639</v>
      </c>
      <c r="B3737" s="3" t="s">
        <v>2639</v>
      </c>
      <c r="C3737" s="3" t="s">
        <v>6749</v>
      </c>
      <c r="D3737" s="6">
        <v>300</v>
      </c>
      <c r="E3737" s="8">
        <v>492</v>
      </c>
      <c r="F3737" t="s">
        <v>8218</v>
      </c>
      <c r="G3737" t="s">
        <v>8224</v>
      </c>
      <c r="H3737" t="s">
        <v>8246</v>
      </c>
      <c r="I3737">
        <v>1424378748</v>
      </c>
      <c r="J3737">
        <v>1421786748</v>
      </c>
      <c r="K3737" t="b">
        <v>0</v>
      </c>
      <c r="L3737">
        <v>49</v>
      </c>
      <c r="M3737" t="b">
        <v>1</v>
      </c>
      <c r="N3737" t="s">
        <v>8299</v>
      </c>
      <c r="O3737">
        <f>ROUND(E3737/D3737*100,0)</f>
        <v>164</v>
      </c>
      <c r="P3737">
        <f>IFERROR(ROUND(E3737/L3737,2),0)</f>
        <v>10.039999999999999</v>
      </c>
      <c r="Q3737" t="s">
        <v>8317</v>
      </c>
      <c r="R3737" t="s">
        <v>8353</v>
      </c>
      <c r="S3737" s="15">
        <f>(((J3737/60)/60)+24)+DATE(1970,1,1)</f>
        <v>420533.76333333337</v>
      </c>
      <c r="T3737" s="15">
        <f>(((I3737/60)/60)+24)+DATE(1970,1,1)</f>
        <v>421253.76333333337</v>
      </c>
    </row>
    <row r="3738" spans="1:20" ht="43.5" hidden="1" x14ac:dyDescent="0.35">
      <c r="A3738">
        <v>2708</v>
      </c>
      <c r="B3738" s="3" t="s">
        <v>2708</v>
      </c>
      <c r="C3738" s="3" t="s">
        <v>6818</v>
      </c>
      <c r="D3738" s="6">
        <v>20000</v>
      </c>
      <c r="E3738" s="8">
        <v>46643.07</v>
      </c>
      <c r="F3738" t="s">
        <v>8218</v>
      </c>
      <c r="G3738" t="s">
        <v>8224</v>
      </c>
      <c r="H3738" t="s">
        <v>8246</v>
      </c>
      <c r="I3738">
        <v>1469119526</v>
      </c>
      <c r="J3738">
        <v>1463935526</v>
      </c>
      <c r="K3738" t="b">
        <v>1</v>
      </c>
      <c r="L3738">
        <v>1049</v>
      </c>
      <c r="M3738" t="b">
        <v>1</v>
      </c>
      <c r="N3738" t="s">
        <v>8301</v>
      </c>
      <c r="O3738">
        <f>ROUND(E3738/D3738*100,0)</f>
        <v>233</v>
      </c>
      <c r="P3738">
        <f>IFERROR(ROUND(E3738/L3738,2),0)</f>
        <v>44.46</v>
      </c>
      <c r="Q3738" t="s">
        <v>8315</v>
      </c>
      <c r="R3738" t="s">
        <v>8355</v>
      </c>
      <c r="S3738" s="15">
        <f>(((J3738/60)/60)+24)+DATE(1970,1,1)</f>
        <v>432241.75722222222</v>
      </c>
      <c r="T3738" s="15">
        <f>(((I3738/60)/60)+24)+DATE(1970,1,1)</f>
        <v>433681.75722222222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8315</v>
      </c>
      <c r="R3739" t="s">
        <v>8316</v>
      </c>
      <c r="S3739" s="15">
        <f>(((J3739/60)/60)+24)+DATE(1970,1,1)</f>
        <v>427081.58416666667</v>
      </c>
      <c r="T3739" s="15">
        <f>(((I3739/60)/60)+24)+DATE(1970,1,1)</f>
        <v>427623.98333333334</v>
      </c>
    </row>
    <row r="3740" spans="1:20" ht="43.5" hidden="1" x14ac:dyDescent="0.35">
      <c r="A3740">
        <v>2711</v>
      </c>
      <c r="B3740" s="3" t="s">
        <v>2711</v>
      </c>
      <c r="C3740" s="3" t="s">
        <v>6821</v>
      </c>
      <c r="D3740" s="6">
        <v>3910</v>
      </c>
      <c r="E3740" s="8">
        <v>3938</v>
      </c>
      <c r="F3740" t="s">
        <v>8218</v>
      </c>
      <c r="G3740" t="s">
        <v>8224</v>
      </c>
      <c r="H3740" t="s">
        <v>8246</v>
      </c>
      <c r="I3740">
        <v>1403301660</v>
      </c>
      <c r="J3740">
        <v>1400694790</v>
      </c>
      <c r="K3740" t="b">
        <v>1</v>
      </c>
      <c r="L3740">
        <v>73</v>
      </c>
      <c r="M3740" t="b">
        <v>1</v>
      </c>
      <c r="N3740" t="s">
        <v>8301</v>
      </c>
      <c r="O3740">
        <f>ROUND(E3740/D3740*100,0)</f>
        <v>101</v>
      </c>
      <c r="P3740">
        <f>IFERROR(ROUND(E3740/L3740,2),0)</f>
        <v>53.95</v>
      </c>
      <c r="Q3740" t="s">
        <v>8315</v>
      </c>
      <c r="R3740" t="s">
        <v>8355</v>
      </c>
      <c r="S3740" s="15">
        <f>(((J3740/60)/60)+24)+DATE(1970,1,1)</f>
        <v>414674.88611111115</v>
      </c>
      <c r="T3740" s="15">
        <f>(((I3740/60)/60)+24)+DATE(1970,1,1)</f>
        <v>415399.01666666666</v>
      </c>
    </row>
    <row r="3741" spans="1:20" ht="43.5" hidden="1" x14ac:dyDescent="0.35">
      <c r="A3741">
        <v>2946</v>
      </c>
      <c r="B3741" s="3" t="s">
        <v>2946</v>
      </c>
      <c r="C3741" s="3" t="s">
        <v>7056</v>
      </c>
      <c r="D3741" s="6">
        <v>2000</v>
      </c>
      <c r="E3741" s="8">
        <v>2</v>
      </c>
      <c r="F3741" t="s">
        <v>8220</v>
      </c>
      <c r="G3741" t="s">
        <v>8224</v>
      </c>
      <c r="H3741" t="s">
        <v>8246</v>
      </c>
      <c r="I3741">
        <v>1471265092</v>
      </c>
      <c r="J3741">
        <v>1468673092</v>
      </c>
      <c r="K3741" t="b">
        <v>0</v>
      </c>
      <c r="L3741">
        <v>2</v>
      </c>
      <c r="M3741" t="b">
        <v>0</v>
      </c>
      <c r="N3741" t="s">
        <v>8301</v>
      </c>
      <c r="O3741">
        <f>ROUND(E3741/D3741*100,0)</f>
        <v>0</v>
      </c>
      <c r="P3741">
        <f>IFERROR(ROUND(E3741/L3741,2),0)</f>
        <v>1</v>
      </c>
      <c r="Q3741" t="s">
        <v>8315</v>
      </c>
      <c r="R3741" t="s">
        <v>8355</v>
      </c>
      <c r="S3741" s="15">
        <f>(((J3741/60)/60)+24)+DATE(1970,1,1)</f>
        <v>433557.74777777778</v>
      </c>
      <c r="T3741" s="15">
        <f>(((I3741/60)/60)+24)+DATE(1970,1,1)</f>
        <v>434277.74777777778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8315</v>
      </c>
      <c r="R3742" t="s">
        <v>8316</v>
      </c>
      <c r="S3742" s="15">
        <f>(((J3742/60)/60)+24)+DATE(1970,1,1)</f>
        <v>415931.15416666667</v>
      </c>
      <c r="T3742" s="15">
        <f>(((I3742/60)/60)+24)+DATE(1970,1,1)</f>
        <v>416650.8994444444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8315</v>
      </c>
      <c r="R3743" t="s">
        <v>8316</v>
      </c>
      <c r="S3743" s="15">
        <f>(((J3743/60)/60)+24)+DATE(1970,1,1)</f>
        <v>427759.09722222219</v>
      </c>
      <c r="T3743" s="15">
        <f>(((I3743/60)/60)+24)+DATE(1970,1,1)</f>
        <v>428479.09722222219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8315</v>
      </c>
      <c r="R3744" t="s">
        <v>8316</v>
      </c>
      <c r="S3744" s="15">
        <f>(((J3744/60)/60)+24)+DATE(1970,1,1)</f>
        <v>416534.1511111111</v>
      </c>
      <c r="T3744" s="15">
        <f>(((I3744/60)/60)+24)+DATE(1970,1,1)</f>
        <v>417254.1511111111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8315</v>
      </c>
      <c r="R3745" t="s">
        <v>8316</v>
      </c>
      <c r="S3745" s="15">
        <f>(((J3745/60)/60)+24)+DATE(1970,1,1)</f>
        <v>414986.04555555555</v>
      </c>
      <c r="T3745" s="15">
        <f>(((I3745/60)/60)+24)+DATE(1970,1,1)</f>
        <v>415706.04555555555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8315</v>
      </c>
      <c r="R3746" t="s">
        <v>8316</v>
      </c>
      <c r="S3746" s="15">
        <f>(((J3746/60)/60)+24)+DATE(1970,1,1)</f>
        <v>414988.54222222226</v>
      </c>
      <c r="T3746" s="15">
        <f>(((I3746/60)/60)+24)+DATE(1970,1,1)</f>
        <v>415740.98333333334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8315</v>
      </c>
      <c r="R3747" t="s">
        <v>8316</v>
      </c>
      <c r="S3747" s="15">
        <f>(((J3747/60)/60)+24)+DATE(1970,1,1)</f>
        <v>415897.75055555557</v>
      </c>
      <c r="T3747" s="15">
        <f>(((I3747/60)/60)+24)+DATE(1970,1,1)</f>
        <v>416617.75055555557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8315</v>
      </c>
      <c r="R3748" t="s">
        <v>8316</v>
      </c>
      <c r="S3748" s="15">
        <f>(((J3748/60)/60)+24)+DATE(1970,1,1)</f>
        <v>434850.34416666662</v>
      </c>
      <c r="T3748" s="15">
        <f>(((I3748/60)/60)+24)+DATE(1970,1,1)</f>
        <v>435570.34416666662</v>
      </c>
    </row>
    <row r="3749" spans="1:20" ht="43.5" hidden="1" x14ac:dyDescent="0.35">
      <c r="A3749">
        <v>2959</v>
      </c>
      <c r="B3749" s="3" t="s">
        <v>2959</v>
      </c>
      <c r="C3749" s="3" t="s">
        <v>7069</v>
      </c>
      <c r="D3749" s="6">
        <v>10000</v>
      </c>
      <c r="E3749" s="8">
        <v>0</v>
      </c>
      <c r="F3749" t="s">
        <v>8219</v>
      </c>
      <c r="G3749" t="s">
        <v>8224</v>
      </c>
      <c r="H3749" t="s">
        <v>8246</v>
      </c>
      <c r="I3749">
        <v>1465258325</v>
      </c>
      <c r="J3749">
        <v>1462666325</v>
      </c>
      <c r="K3749" t="b">
        <v>0</v>
      </c>
      <c r="L3749">
        <v>0</v>
      </c>
      <c r="M3749" t="b">
        <v>0</v>
      </c>
      <c r="N3749" t="s">
        <v>8301</v>
      </c>
      <c r="O3749">
        <f>ROUND(E3749/D3749*100,0)</f>
        <v>0</v>
      </c>
      <c r="P3749">
        <f>IFERROR(ROUND(E3749/L3749,2),0)</f>
        <v>0</v>
      </c>
      <c r="Q3749" t="s">
        <v>8315</v>
      </c>
      <c r="R3749" t="s">
        <v>8355</v>
      </c>
      <c r="S3749" s="15">
        <f>(((J3749/60)/60)+24)+DATE(1970,1,1)</f>
        <v>431889.20138888888</v>
      </c>
      <c r="T3749" s="15">
        <f>(((I3749/60)/60)+24)+DATE(1970,1,1)</f>
        <v>432609.20138888888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8315</v>
      </c>
      <c r="R3750" t="s">
        <v>8357</v>
      </c>
      <c r="S3750" s="15">
        <f>(((J3750/60)/60)+24)+DATE(1970,1,1)</f>
        <v>429433.95444444445</v>
      </c>
      <c r="T3750" s="15">
        <f>(((I3750/60)/60)+24)+DATE(1970,1,1)</f>
        <v>429926.98333333334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8315</v>
      </c>
      <c r="R3751" t="s">
        <v>8357</v>
      </c>
      <c r="S3751" s="15">
        <f>(((J3751/60)/60)+24)+DATE(1970,1,1)</f>
        <v>430932.05222222221</v>
      </c>
      <c r="T3751" s="15">
        <f>(((I3751/60)/60)+24)+DATE(1970,1,1)</f>
        <v>431676.98333333334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8315</v>
      </c>
      <c r="R3752" t="s">
        <v>8357</v>
      </c>
      <c r="S3752" s="15">
        <f>(((J3752/60)/60)+24)+DATE(1970,1,1)</f>
        <v>420344.55777777772</v>
      </c>
      <c r="T3752" s="15">
        <f>(((I3752/60)/60)+24)+DATE(1970,1,1)</f>
        <v>421024.98333333334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8315</v>
      </c>
      <c r="R3753" t="s">
        <v>8357</v>
      </c>
      <c r="S3753" s="15">
        <f>(((J3753/60)/60)+24)+DATE(1970,1,1)</f>
        <v>429609.85361111106</v>
      </c>
      <c r="T3753" s="15">
        <f>(((I3753/60)/60)+24)+DATE(1970,1,1)</f>
        <v>431048.85361111106</v>
      </c>
    </row>
    <row r="3754" spans="1:20" ht="43.5" hidden="1" x14ac:dyDescent="0.35">
      <c r="A3754">
        <v>2982</v>
      </c>
      <c r="B3754" s="3" t="s">
        <v>2982</v>
      </c>
      <c r="C3754" s="3" t="s">
        <v>7092</v>
      </c>
      <c r="D3754" s="6">
        <v>5000</v>
      </c>
      <c r="E3754" s="8">
        <v>5103</v>
      </c>
      <c r="F3754" t="s">
        <v>8218</v>
      </c>
      <c r="G3754" t="s">
        <v>8224</v>
      </c>
      <c r="H3754" t="s">
        <v>8246</v>
      </c>
      <c r="I3754">
        <v>1455208143</v>
      </c>
      <c r="J3754">
        <v>1452616143</v>
      </c>
      <c r="K3754" t="b">
        <v>1</v>
      </c>
      <c r="L3754">
        <v>59</v>
      </c>
      <c r="M3754" t="b">
        <v>1</v>
      </c>
      <c r="N3754" t="s">
        <v>8301</v>
      </c>
      <c r="O3754">
        <f>ROUND(E3754/D3754*100,0)</f>
        <v>102</v>
      </c>
      <c r="P3754">
        <f>IFERROR(ROUND(E3754/L3754,2),0)</f>
        <v>86.49</v>
      </c>
      <c r="Q3754" t="s">
        <v>8315</v>
      </c>
      <c r="R3754" t="s">
        <v>8355</v>
      </c>
      <c r="S3754" s="15">
        <f>(((J3754/60)/60)+24)+DATE(1970,1,1)</f>
        <v>429097.48416666669</v>
      </c>
      <c r="T3754" s="15">
        <f>(((I3754/60)/60)+24)+DATE(1970,1,1)</f>
        <v>429817.48416666669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8315</v>
      </c>
      <c r="R3755" t="s">
        <v>8357</v>
      </c>
      <c r="S3755" s="15">
        <f>(((J3755/60)/60)+24)+DATE(1970,1,1)</f>
        <v>423028.77777777781</v>
      </c>
      <c r="T3755" s="15">
        <f>(((I3755/60)/60)+24)+DATE(1970,1,1)</f>
        <v>423729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8315</v>
      </c>
      <c r="R3756" t="s">
        <v>8357</v>
      </c>
      <c r="S3756" s="15">
        <f>(((J3756/60)/60)+24)+DATE(1970,1,1)</f>
        <v>415350.14916666667</v>
      </c>
      <c r="T3756" s="15">
        <f>(((I3756/60)/60)+24)+DATE(1970,1,1)</f>
        <v>416245.98333333334</v>
      </c>
    </row>
    <row r="3757" spans="1:20" ht="43.5" hidden="1" x14ac:dyDescent="0.35">
      <c r="A3757">
        <v>2986</v>
      </c>
      <c r="B3757" s="3" t="s">
        <v>2986</v>
      </c>
      <c r="C3757" s="3" t="s">
        <v>7096</v>
      </c>
      <c r="D3757" s="6">
        <v>2400</v>
      </c>
      <c r="E3757" s="8">
        <v>2532</v>
      </c>
      <c r="F3757" t="s">
        <v>8218</v>
      </c>
      <c r="G3757" t="s">
        <v>8224</v>
      </c>
      <c r="H3757" t="s">
        <v>8246</v>
      </c>
      <c r="I3757">
        <v>1462100406</v>
      </c>
      <c r="J3757">
        <v>1456920006</v>
      </c>
      <c r="K3757" t="b">
        <v>0</v>
      </c>
      <c r="L3757">
        <v>56</v>
      </c>
      <c r="M3757" t="b">
        <v>1</v>
      </c>
      <c r="N3757" t="s">
        <v>8301</v>
      </c>
      <c r="O3757">
        <f>ROUND(E3757/D3757*100,0)</f>
        <v>106</v>
      </c>
      <c r="P3757">
        <f>IFERROR(ROUND(E3757/L3757,2),0)</f>
        <v>45.21</v>
      </c>
      <c r="Q3757" t="s">
        <v>8315</v>
      </c>
      <c r="R3757" t="s">
        <v>8355</v>
      </c>
      <c r="S3757" s="15">
        <f>(((J3757/60)/60)+24)+DATE(1970,1,1)</f>
        <v>430293.00166666671</v>
      </c>
      <c r="T3757" s="15">
        <f>(((I3757/60)/60)+24)+DATE(1970,1,1)</f>
        <v>431732.00166666671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8315</v>
      </c>
      <c r="R3758" t="s">
        <v>8357</v>
      </c>
      <c r="S3758" s="15">
        <f>(((J3758/60)/60)+24)+DATE(1970,1,1)</f>
        <v>414460.55499999999</v>
      </c>
      <c r="T3758" s="15">
        <f>(((I3758/60)/60)+24)+DATE(1970,1,1)</f>
        <v>415180.55499999999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8315</v>
      </c>
      <c r="R3759" t="s">
        <v>8357</v>
      </c>
      <c r="S3759" s="15">
        <f>(((J3759/60)/60)+24)+DATE(1970,1,1)</f>
        <v>418853.42083333334</v>
      </c>
      <c r="T3759" s="15">
        <f>(((I3759/60)/60)+24)+DATE(1970,1,1)</f>
        <v>419333.42083333334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8315</v>
      </c>
      <c r="R3760" t="s">
        <v>8357</v>
      </c>
      <c r="S3760" s="15">
        <f>(((J3760/60)/60)+24)+DATE(1970,1,1)</f>
        <v>413876.31611111108</v>
      </c>
      <c r="T3760" s="15">
        <f>(((I3760/60)/60)+24)+DATE(1970,1,1)</f>
        <v>414614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8315</v>
      </c>
      <c r="R3761" t="s">
        <v>8357</v>
      </c>
      <c r="S3761" s="15">
        <f>(((J3761/60)/60)+24)+DATE(1970,1,1)</f>
        <v>424307.59805555554</v>
      </c>
      <c r="T3761" s="15">
        <f>(((I3761/60)/60)+24)+DATE(1970,1,1)</f>
        <v>425747.59805555554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8315</v>
      </c>
      <c r="R3762" t="s">
        <v>8357</v>
      </c>
      <c r="S3762" s="15">
        <f>(((J3762/60)/60)+24)+DATE(1970,1,1)</f>
        <v>413685.6072222222</v>
      </c>
      <c r="T3762" s="15">
        <f>(((I3762/60)/60)+24)+DATE(1970,1,1)</f>
        <v>414285.6072222222</v>
      </c>
    </row>
    <row r="3763" spans="1:20" ht="43.5" hidden="1" x14ac:dyDescent="0.35">
      <c r="A3763">
        <v>2988</v>
      </c>
      <c r="B3763" s="3" t="s">
        <v>2988</v>
      </c>
      <c r="C3763" s="3" t="s">
        <v>7098</v>
      </c>
      <c r="D3763" s="6">
        <v>1000</v>
      </c>
      <c r="E3763" s="8">
        <v>1000</v>
      </c>
      <c r="F3763" t="s">
        <v>8218</v>
      </c>
      <c r="G3763" t="s">
        <v>8224</v>
      </c>
      <c r="H3763" t="s">
        <v>8246</v>
      </c>
      <c r="I3763">
        <v>1466412081</v>
      </c>
      <c r="J3763">
        <v>1463820081</v>
      </c>
      <c r="K3763" t="b">
        <v>0</v>
      </c>
      <c r="L3763">
        <v>28</v>
      </c>
      <c r="M3763" t="b">
        <v>1</v>
      </c>
      <c r="N3763" t="s">
        <v>8301</v>
      </c>
      <c r="O3763">
        <f>ROUND(E3763/D3763*100,0)</f>
        <v>100</v>
      </c>
      <c r="P3763">
        <f>IFERROR(ROUND(E3763/L3763,2),0)</f>
        <v>35.71</v>
      </c>
      <c r="Q3763" t="s">
        <v>8315</v>
      </c>
      <c r="R3763" t="s">
        <v>8355</v>
      </c>
      <c r="S3763" s="15">
        <f>(((J3763/60)/60)+24)+DATE(1970,1,1)</f>
        <v>432209.68916666671</v>
      </c>
      <c r="T3763" s="15">
        <f>(((I3763/60)/60)+24)+DATE(1970,1,1)</f>
        <v>432929.68916666671</v>
      </c>
    </row>
    <row r="3764" spans="1:20" ht="43.5" hidden="1" x14ac:dyDescent="0.35">
      <c r="A3764">
        <v>2994</v>
      </c>
      <c r="B3764" s="3" t="s">
        <v>2994</v>
      </c>
      <c r="C3764" s="3" t="s">
        <v>7104</v>
      </c>
      <c r="D3764" s="6">
        <v>300</v>
      </c>
      <c r="E3764" s="8">
        <v>1373.24</v>
      </c>
      <c r="F3764" t="s">
        <v>8218</v>
      </c>
      <c r="G3764" t="s">
        <v>8224</v>
      </c>
      <c r="H3764" t="s">
        <v>8246</v>
      </c>
      <c r="I3764">
        <v>1412335772</v>
      </c>
      <c r="J3764">
        <v>1409743772</v>
      </c>
      <c r="K3764" t="b">
        <v>0</v>
      </c>
      <c r="L3764">
        <v>59</v>
      </c>
      <c r="M3764" t="b">
        <v>1</v>
      </c>
      <c r="N3764" t="s">
        <v>8301</v>
      </c>
      <c r="O3764">
        <f>ROUND(E3764/D3764*100,0)</f>
        <v>458</v>
      </c>
      <c r="P3764">
        <f>IFERROR(ROUND(E3764/L3764,2),0)</f>
        <v>23.28</v>
      </c>
      <c r="Q3764" t="s">
        <v>8315</v>
      </c>
      <c r="R3764" t="s">
        <v>8355</v>
      </c>
      <c r="S3764" s="15">
        <f>(((J3764/60)/60)+24)+DATE(1970,1,1)</f>
        <v>417188.49222222227</v>
      </c>
      <c r="T3764" s="15">
        <f>(((I3764/60)/60)+24)+DATE(1970,1,1)</f>
        <v>417908.49222222227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8315</v>
      </c>
      <c r="R3765" t="s">
        <v>8357</v>
      </c>
      <c r="S3765" s="15">
        <f>(((J3765/60)/60)+24)+DATE(1970,1,1)</f>
        <v>421515.00722222222</v>
      </c>
      <c r="T3765" s="15">
        <f>(((I3765/60)/60)+24)+DATE(1970,1,1)</f>
        <v>422234.00722222222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8315</v>
      </c>
      <c r="R3766" t="s">
        <v>8357</v>
      </c>
      <c r="S3766" s="15">
        <f>(((J3766/60)/60)+24)+DATE(1970,1,1)</f>
        <v>431933.23111111112</v>
      </c>
      <c r="T3766" s="15">
        <f>(((I3766/60)/60)+24)+DATE(1970,1,1)</f>
        <v>432393.6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8315</v>
      </c>
      <c r="R3767" t="s">
        <v>8357</v>
      </c>
      <c r="S3767" s="15">
        <f>(((J3767/60)/60)+24)+DATE(1970,1,1)</f>
        <v>415635.63388888893</v>
      </c>
      <c r="T3767" s="15">
        <f>(((I3767/60)/60)+24)+DATE(1970,1,1)</f>
        <v>416355.63388888893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8315</v>
      </c>
      <c r="R3768" t="s">
        <v>8357</v>
      </c>
      <c r="S3768" s="15">
        <f>(((J3768/60)/60)+24)+DATE(1970,1,1)</f>
        <v>414853.01250000001</v>
      </c>
      <c r="T3768" s="15">
        <f>(((I3768/60)/60)+24)+DATE(1970,1,1)</f>
        <v>415693.01250000001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8315</v>
      </c>
      <c r="R3769" t="s">
        <v>8357</v>
      </c>
      <c r="S3769" s="15">
        <f>(((J3769/60)/60)+24)+DATE(1970,1,1)</f>
        <v>421137.47138888889</v>
      </c>
      <c r="T3769" s="15">
        <f>(((I3769/60)/60)+24)+DATE(1970,1,1)</f>
        <v>421477.98333333334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8315</v>
      </c>
      <c r="R3770" t="s">
        <v>8357</v>
      </c>
      <c r="S3770" s="15">
        <f>(((J3770/60)/60)+24)+DATE(1970,1,1)</f>
        <v>414482.46944444446</v>
      </c>
      <c r="T3770" s="15">
        <f>(((I3770/60)/60)+24)+DATE(1970,1,1)</f>
        <v>415202.46944444446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8315</v>
      </c>
      <c r="R3771" t="s">
        <v>8357</v>
      </c>
      <c r="S3771" s="15">
        <f>(((J3771/60)/60)+24)+DATE(1970,1,1)</f>
        <v>430631.35527777777</v>
      </c>
      <c r="T3771" s="15">
        <f>(((I3771/60)/60)+24)+DATE(1970,1,1)</f>
        <v>431351.35527777777</v>
      </c>
    </row>
    <row r="3772" spans="1:20" ht="58" hidden="1" x14ac:dyDescent="0.35">
      <c r="A3772">
        <v>3023</v>
      </c>
      <c r="B3772" s="3" t="s">
        <v>3023</v>
      </c>
      <c r="C3772" s="3" t="s">
        <v>7133</v>
      </c>
      <c r="D3772" s="6">
        <v>700</v>
      </c>
      <c r="E3772" s="8">
        <v>721</v>
      </c>
      <c r="F3772" t="s">
        <v>8218</v>
      </c>
      <c r="G3772" t="s">
        <v>8224</v>
      </c>
      <c r="H3772" t="s">
        <v>8246</v>
      </c>
      <c r="I3772">
        <v>1434039186</v>
      </c>
      <c r="J3772">
        <v>1430151186</v>
      </c>
      <c r="K3772" t="b">
        <v>0</v>
      </c>
      <c r="L3772">
        <v>6</v>
      </c>
      <c r="M3772" t="b">
        <v>1</v>
      </c>
      <c r="N3772" t="s">
        <v>8301</v>
      </c>
      <c r="O3772">
        <f>ROUND(E3772/D3772*100,0)</f>
        <v>103</v>
      </c>
      <c r="P3772">
        <f>IFERROR(ROUND(E3772/L3772,2),0)</f>
        <v>120.17</v>
      </c>
      <c r="Q3772" t="s">
        <v>8315</v>
      </c>
      <c r="R3772" t="s">
        <v>8355</v>
      </c>
      <c r="S3772" s="15">
        <f>(((J3772/60)/60)+24)+DATE(1970,1,1)</f>
        <v>422857.21833333338</v>
      </c>
      <c r="T3772" s="15">
        <f>(((I3772/60)/60)+24)+DATE(1970,1,1)</f>
        <v>423937.21833333338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8315</v>
      </c>
      <c r="R3773" t="s">
        <v>8357</v>
      </c>
      <c r="S3773" s="15">
        <f>(((J3773/60)/60)+24)+DATE(1970,1,1)</f>
        <v>431789.57</v>
      </c>
      <c r="T3773" s="15">
        <f>(((I3773/60)/60)+24)+DATE(1970,1,1)</f>
        <v>432129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8315</v>
      </c>
      <c r="R3774" t="s">
        <v>8357</v>
      </c>
      <c r="S3774" s="15">
        <f>(((J3774/60)/60)+24)+DATE(1970,1,1)</f>
        <v>436319.80722222221</v>
      </c>
      <c r="T3774" s="15">
        <f>(((I3774/60)/60)+24)+DATE(1970,1,1)</f>
        <v>436815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8315</v>
      </c>
      <c r="R3775" t="s">
        <v>8357</v>
      </c>
      <c r="S3775" s="15">
        <f>(((J3775/60)/60)+24)+DATE(1970,1,1)</f>
        <v>435681.12416666665</v>
      </c>
      <c r="T3775" s="15">
        <f>(((I3775/60)/60)+24)+DATE(1970,1,1)</f>
        <v>436475.13333333336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8315</v>
      </c>
      <c r="R3776" t="s">
        <v>8357</v>
      </c>
      <c r="S3776" s="15">
        <f>(((J3776/60)/60)+24)+DATE(1970,1,1)</f>
        <v>422044.0152777778</v>
      </c>
      <c r="T3776" s="15">
        <f>(((I3776/60)/60)+24)+DATE(1970,1,1)</f>
        <v>422428.0152777778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8315</v>
      </c>
      <c r="R3777" t="s">
        <v>8357</v>
      </c>
      <c r="S3777" s="15">
        <f>(((J3777/60)/60)+24)+DATE(1970,1,1)</f>
        <v>421759.62305555557</v>
      </c>
      <c r="T3777" s="15">
        <f>(((I3777/60)/60)+24)+DATE(1970,1,1)</f>
        <v>422413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8315</v>
      </c>
      <c r="R3778" t="s">
        <v>8357</v>
      </c>
      <c r="S3778" s="15">
        <f>(((J3778/60)/60)+24)+DATE(1970,1,1)</f>
        <v>415481.82722222223</v>
      </c>
      <c r="T3778" s="15">
        <f>(((I3778/60)/60)+24)+DATE(1970,1,1)</f>
        <v>416386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8315</v>
      </c>
      <c r="R3779" t="s">
        <v>8357</v>
      </c>
      <c r="S3779" s="15">
        <f>(((J3779/60)/60)+24)+DATE(1970,1,1)</f>
        <v>417227.67250000004</v>
      </c>
      <c r="T3779" s="15">
        <f>(((I3779/60)/60)+24)+DATE(1970,1,1)</f>
        <v>417757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8315</v>
      </c>
      <c r="R3780" t="s">
        <v>8357</v>
      </c>
      <c r="S3780" s="15">
        <f>(((J3780/60)/60)+24)+DATE(1970,1,1)</f>
        <v>419692.66111111111</v>
      </c>
      <c r="T3780" s="15">
        <f>(((I3780/60)/60)+24)+DATE(1970,1,1)</f>
        <v>421132.66111111111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8315</v>
      </c>
      <c r="R3781" t="s">
        <v>8357</v>
      </c>
      <c r="S3781" s="15">
        <f>(((J3781/60)/60)+24)+DATE(1970,1,1)</f>
        <v>430154.65</v>
      </c>
      <c r="T3781" s="15">
        <f>(((I3781/60)/60)+24)+DATE(1970,1,1)</f>
        <v>430873.65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8315</v>
      </c>
      <c r="R3782" t="s">
        <v>8357</v>
      </c>
      <c r="S3782" s="15">
        <f>(((J3782/60)/60)+24)+DATE(1970,1,1)</f>
        <v>423926.27361111116</v>
      </c>
      <c r="T3782" s="15">
        <f>(((I3782/60)/60)+24)+DATE(1970,1,1)</f>
        <v>424709.1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8315</v>
      </c>
      <c r="R3783" t="s">
        <v>8357</v>
      </c>
      <c r="S3783" s="15">
        <f>(((J3783/60)/60)+24)+DATE(1970,1,1)</f>
        <v>416718.19027777779</v>
      </c>
      <c r="T3783" s="15">
        <f>(((I3783/60)/60)+24)+DATE(1970,1,1)</f>
        <v>417318.19027777779</v>
      </c>
    </row>
    <row r="3784" spans="1:20" ht="43.5" hidden="1" x14ac:dyDescent="0.35">
      <c r="A3784">
        <v>3025</v>
      </c>
      <c r="B3784" s="3" t="s">
        <v>3025</v>
      </c>
      <c r="C3784" s="3" t="s">
        <v>7135</v>
      </c>
      <c r="D3784" s="6">
        <v>2500</v>
      </c>
      <c r="E3784" s="8">
        <v>7555</v>
      </c>
      <c r="F3784" t="s">
        <v>8218</v>
      </c>
      <c r="G3784" t="s">
        <v>8224</v>
      </c>
      <c r="H3784" t="s">
        <v>8246</v>
      </c>
      <c r="I3784">
        <v>1401465600</v>
      </c>
      <c r="J3784">
        <v>1399032813</v>
      </c>
      <c r="K3784" t="b">
        <v>0</v>
      </c>
      <c r="L3784">
        <v>145</v>
      </c>
      <c r="M3784" t="b">
        <v>1</v>
      </c>
      <c r="N3784" t="s">
        <v>8301</v>
      </c>
      <c r="O3784">
        <f>ROUND(E3784/D3784*100,0)</f>
        <v>302</v>
      </c>
      <c r="P3784">
        <f>IFERROR(ROUND(E3784/L3784,2),0)</f>
        <v>52.1</v>
      </c>
      <c r="Q3784" t="s">
        <v>8315</v>
      </c>
      <c r="R3784" t="s">
        <v>8355</v>
      </c>
      <c r="S3784" s="15">
        <f>(((J3784/60)/60)+24)+DATE(1970,1,1)</f>
        <v>414213.22583333333</v>
      </c>
      <c r="T3784" s="15">
        <f>(((I3784/60)/60)+24)+DATE(1970,1,1)</f>
        <v>414889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8315</v>
      </c>
      <c r="R3785" t="s">
        <v>8357</v>
      </c>
      <c r="S3785" s="15">
        <f>(((J3785/60)/60)+24)+DATE(1970,1,1)</f>
        <v>430020.36666666664</v>
      </c>
      <c r="T3785" s="15">
        <f>(((I3785/60)/60)+24)+DATE(1970,1,1)</f>
        <v>430609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8315</v>
      </c>
      <c r="R3786" t="s">
        <v>8357</v>
      </c>
      <c r="S3786" s="15">
        <f>(((J3786/60)/60)+24)+DATE(1970,1,1)</f>
        <v>432704.53666666668</v>
      </c>
      <c r="T3786" s="15">
        <f>(((I3786/60)/60)+24)+DATE(1970,1,1)</f>
        <v>433424.53666666668</v>
      </c>
    </row>
    <row r="3787" spans="1:20" ht="58" hidden="1" x14ac:dyDescent="0.35">
      <c r="A3787">
        <v>3026</v>
      </c>
      <c r="B3787" s="3" t="s">
        <v>3026</v>
      </c>
      <c r="C3787" s="3" t="s">
        <v>7136</v>
      </c>
      <c r="D3787" s="6">
        <v>900</v>
      </c>
      <c r="E3787" s="8">
        <v>1290</v>
      </c>
      <c r="F3787" t="s">
        <v>8218</v>
      </c>
      <c r="G3787" t="s">
        <v>8224</v>
      </c>
      <c r="H3787" t="s">
        <v>8246</v>
      </c>
      <c r="I3787">
        <v>1488538892</v>
      </c>
      <c r="J3787">
        <v>1487329292</v>
      </c>
      <c r="K3787" t="b">
        <v>0</v>
      </c>
      <c r="L3787">
        <v>25</v>
      </c>
      <c r="M3787" t="b">
        <v>1</v>
      </c>
      <c r="N3787" t="s">
        <v>8301</v>
      </c>
      <c r="O3787">
        <f>ROUND(E3787/D3787*100,0)</f>
        <v>143</v>
      </c>
      <c r="P3787">
        <f>IFERROR(ROUND(E3787/L3787,2),0)</f>
        <v>51.6</v>
      </c>
      <c r="Q3787" t="s">
        <v>8315</v>
      </c>
      <c r="R3787" t="s">
        <v>8355</v>
      </c>
      <c r="S3787" s="15">
        <f>(((J3787/60)/60)+24)+DATE(1970,1,1)</f>
        <v>438740.02555555559</v>
      </c>
      <c r="T3787" s="15">
        <f>(((I3787/60)/60)+24)+DATE(1970,1,1)</f>
        <v>439076.02555555559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8315</v>
      </c>
      <c r="R3788" t="s">
        <v>8357</v>
      </c>
      <c r="S3788" s="15">
        <f>(((J3788/60)/60)+24)+DATE(1970,1,1)</f>
        <v>431625.90972222219</v>
      </c>
      <c r="T3788" s="15">
        <f>(((I3788/60)/60)+24)+DATE(1970,1,1)</f>
        <v>432345.90972222219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8315</v>
      </c>
      <c r="R3789" t="s">
        <v>8357</v>
      </c>
      <c r="S3789" s="15">
        <f>(((J3789/60)/60)+24)+DATE(1970,1,1)</f>
        <v>423957.83500000002</v>
      </c>
      <c r="T3789" s="15">
        <f>(((I3789/60)/60)+24)+DATE(1970,1,1)</f>
        <v>424644.98333333334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8315</v>
      </c>
      <c r="R3790" t="s">
        <v>8357</v>
      </c>
      <c r="S3790" s="15">
        <f>(((J3790/60)/60)+24)+DATE(1970,1,1)</f>
        <v>427945.69972222223</v>
      </c>
      <c r="T3790" s="15">
        <f>(((I3790/60)/60)+24)+DATE(1970,1,1)</f>
        <v>428617.3</v>
      </c>
    </row>
    <row r="3791" spans="1:20" ht="58" hidden="1" x14ac:dyDescent="0.35">
      <c r="A3791">
        <v>3042</v>
      </c>
      <c r="B3791" s="3" t="s">
        <v>3042</v>
      </c>
      <c r="C3791" s="3" t="s">
        <v>7152</v>
      </c>
      <c r="D3791" s="6">
        <v>1500</v>
      </c>
      <c r="E3791" s="8">
        <v>1920</v>
      </c>
      <c r="F3791" t="s">
        <v>8218</v>
      </c>
      <c r="G3791" t="s">
        <v>8224</v>
      </c>
      <c r="H3791" t="s">
        <v>8246</v>
      </c>
      <c r="I3791">
        <v>1444149047</v>
      </c>
      <c r="J3791">
        <v>1441557047</v>
      </c>
      <c r="K3791" t="b">
        <v>0</v>
      </c>
      <c r="L3791">
        <v>37</v>
      </c>
      <c r="M3791" t="b">
        <v>1</v>
      </c>
      <c r="N3791" t="s">
        <v>8301</v>
      </c>
      <c r="O3791">
        <f>ROUND(E3791/D3791*100,0)</f>
        <v>128</v>
      </c>
      <c r="P3791">
        <f>IFERROR(ROUND(E3791/L3791,2),0)</f>
        <v>51.89</v>
      </c>
      <c r="Q3791" t="s">
        <v>8315</v>
      </c>
      <c r="R3791" t="s">
        <v>8355</v>
      </c>
      <c r="S3791" s="15">
        <f>(((J3791/60)/60)+24)+DATE(1970,1,1)</f>
        <v>426025.51305555558</v>
      </c>
      <c r="T3791" s="15">
        <f>(((I3791/60)/60)+24)+DATE(1970,1,1)</f>
        <v>426745.51305555558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8315</v>
      </c>
      <c r="R3792" t="s">
        <v>8357</v>
      </c>
      <c r="S3792" s="15">
        <f>(((J3792/60)/60)+24)+DATE(1970,1,1)</f>
        <v>435937.00638888887</v>
      </c>
      <c r="T3792" s="15">
        <f>(((I3792/60)/60)+24)+DATE(1970,1,1)</f>
        <v>436658.00638888887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8315</v>
      </c>
      <c r="R3793" t="s">
        <v>8357</v>
      </c>
      <c r="S3793" s="15">
        <f>(((J3793/60)/60)+24)+DATE(1970,1,1)</f>
        <v>414337.60888888891</v>
      </c>
      <c r="T3793" s="15">
        <f>(((I3793/60)/60)+24)+DATE(1970,1,1)</f>
        <v>415777.60888888891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8315</v>
      </c>
      <c r="R3794" t="s">
        <v>8357</v>
      </c>
      <c r="S3794" s="15">
        <f>(((J3794/60)/60)+24)+DATE(1970,1,1)</f>
        <v>424027.72833333333</v>
      </c>
      <c r="T3794" s="15">
        <f>(((I3794/60)/60)+24)+DATE(1970,1,1)</f>
        <v>424747.72833333333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8315</v>
      </c>
      <c r="R3795" t="s">
        <v>8357</v>
      </c>
      <c r="S3795" s="15">
        <f>(((J3795/60)/60)+24)+DATE(1970,1,1)</f>
        <v>419191.53583333333</v>
      </c>
      <c r="T3795" s="15">
        <f>(((I3795/60)/60)+24)+DATE(1970,1,1)</f>
        <v>419695.53583333333</v>
      </c>
    </row>
    <row r="3796" spans="1:20" ht="58" hidden="1" x14ac:dyDescent="0.35">
      <c r="A3796">
        <v>3051</v>
      </c>
      <c r="B3796" s="3" t="s">
        <v>3051</v>
      </c>
      <c r="C3796" s="3" t="s">
        <v>7161</v>
      </c>
      <c r="D3796" s="6">
        <v>3500</v>
      </c>
      <c r="E3796" s="8">
        <v>827</v>
      </c>
      <c r="F3796" t="s">
        <v>8220</v>
      </c>
      <c r="G3796" t="s">
        <v>8224</v>
      </c>
      <c r="H3796" t="s">
        <v>8246</v>
      </c>
      <c r="I3796">
        <v>1486547945</v>
      </c>
      <c r="J3796">
        <v>1483955945</v>
      </c>
      <c r="K3796" t="b">
        <v>1</v>
      </c>
      <c r="L3796">
        <v>35</v>
      </c>
      <c r="M3796" t="b">
        <v>0</v>
      </c>
      <c r="N3796" t="s">
        <v>8301</v>
      </c>
      <c r="O3796">
        <f>ROUND(E3796/D3796*100,0)</f>
        <v>24</v>
      </c>
      <c r="P3796">
        <f>IFERROR(ROUND(E3796/L3796,2),0)</f>
        <v>23.63</v>
      </c>
      <c r="Q3796" t="s">
        <v>8315</v>
      </c>
      <c r="R3796" t="s">
        <v>8355</v>
      </c>
      <c r="S3796" s="15">
        <f>(((J3796/60)/60)+24)+DATE(1970,1,1)</f>
        <v>437802.9847222222</v>
      </c>
      <c r="T3796" s="15">
        <f>(((I3796/60)/60)+24)+DATE(1970,1,1)</f>
        <v>438522.9847222222</v>
      </c>
    </row>
    <row r="3797" spans="1:20" ht="43.5" hidden="1" x14ac:dyDescent="0.35">
      <c r="A3797">
        <v>3057</v>
      </c>
      <c r="B3797" s="3" t="s">
        <v>3057</v>
      </c>
      <c r="C3797" s="3" t="s">
        <v>7167</v>
      </c>
      <c r="D3797" s="6">
        <v>50000</v>
      </c>
      <c r="E3797" s="8">
        <v>0</v>
      </c>
      <c r="F3797" t="s">
        <v>8220</v>
      </c>
      <c r="G3797" t="s">
        <v>8224</v>
      </c>
      <c r="H3797" t="s">
        <v>8246</v>
      </c>
      <c r="I3797">
        <v>1459694211</v>
      </c>
      <c r="J3797">
        <v>1457105811</v>
      </c>
      <c r="K3797" t="b">
        <v>0</v>
      </c>
      <c r="L3797">
        <v>0</v>
      </c>
      <c r="M3797" t="b">
        <v>0</v>
      </c>
      <c r="N3797" t="s">
        <v>8301</v>
      </c>
      <c r="O3797">
        <f>ROUND(E3797/D3797*100,0)</f>
        <v>0</v>
      </c>
      <c r="P3797">
        <f>IFERROR(ROUND(E3797/L3797,2),0)</f>
        <v>0</v>
      </c>
      <c r="Q3797" t="s">
        <v>8315</v>
      </c>
      <c r="R3797" t="s">
        <v>8355</v>
      </c>
      <c r="S3797" s="15">
        <f>(((J3797/60)/60)+24)+DATE(1970,1,1)</f>
        <v>430344.6141666667</v>
      </c>
      <c r="T3797" s="15">
        <f>(((I3797/60)/60)+24)+DATE(1970,1,1)</f>
        <v>431063.6141666667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8315</v>
      </c>
      <c r="R3798" t="s">
        <v>8357</v>
      </c>
      <c r="S3798" s="15">
        <f>(((J3798/60)/60)+24)+DATE(1970,1,1)</f>
        <v>436473.71</v>
      </c>
      <c r="T3798" s="15">
        <f>(((I3798/60)/60)+24)+DATE(1970,1,1)</f>
        <v>437913.71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8315</v>
      </c>
      <c r="R3799" t="s">
        <v>8357</v>
      </c>
      <c r="S3799" s="15">
        <f>(((J3799/60)/60)+24)+DATE(1970,1,1)</f>
        <v>421974.15694444446</v>
      </c>
      <c r="T3799" s="15">
        <f>(((I3799/60)/60)+24)+DATE(1970,1,1)</f>
        <v>422694.15694444446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8315</v>
      </c>
      <c r="R3800" t="s">
        <v>8357</v>
      </c>
      <c r="S3800" s="15">
        <f>(((J3800/60)/60)+24)+DATE(1970,1,1)</f>
        <v>415898.34666666668</v>
      </c>
      <c r="T3800" s="15">
        <f>(((I3800/60)/60)+24)+DATE(1970,1,1)</f>
        <v>416618.34666666668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8315</v>
      </c>
      <c r="R3801" t="s">
        <v>8357</v>
      </c>
      <c r="S3801" s="15">
        <f>(((J3801/60)/60)+24)+DATE(1970,1,1)</f>
        <v>429799.34527777776</v>
      </c>
      <c r="T3801" s="15">
        <f>(((I3801/60)/60)+24)+DATE(1970,1,1)</f>
        <v>430519.34527777776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8315</v>
      </c>
      <c r="R3802" t="s">
        <v>8357</v>
      </c>
      <c r="S3802" s="15">
        <f>(((J3802/60)/60)+24)+DATE(1970,1,1)</f>
        <v>419522.68972222222</v>
      </c>
      <c r="T3802" s="15">
        <f>(((I3802/60)/60)+24)+DATE(1970,1,1)</f>
        <v>420301.98333333334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8315</v>
      </c>
      <c r="R3803" t="s">
        <v>8357</v>
      </c>
      <c r="S3803" s="15">
        <f>(((J3803/60)/60)+24)+DATE(1970,1,1)</f>
        <v>419353.22666666668</v>
      </c>
      <c r="T3803" s="15">
        <f>(((I3803/60)/60)+24)+DATE(1970,1,1)</f>
        <v>420097.22666666668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8315</v>
      </c>
      <c r="R3804" t="s">
        <v>8357</v>
      </c>
      <c r="S3804" s="15">
        <f>(((J3804/60)/60)+24)+DATE(1970,1,1)</f>
        <v>426396.0294444444</v>
      </c>
      <c r="T3804" s="15">
        <f>(((I3804/60)/60)+24)+DATE(1970,1,1)</f>
        <v>427116.0294444444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8315</v>
      </c>
      <c r="R3805" t="s">
        <v>8357</v>
      </c>
      <c r="S3805" s="15">
        <f>(((J3805/60)/60)+24)+DATE(1970,1,1)</f>
        <v>429632.32444444444</v>
      </c>
      <c r="T3805" s="15">
        <f>(((I3805/60)/60)+24)+DATE(1970,1,1)</f>
        <v>430352.32444444444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8315</v>
      </c>
      <c r="R3806" t="s">
        <v>8357</v>
      </c>
      <c r="S3806" s="15">
        <f>(((J3806/60)/60)+24)+DATE(1970,1,1)</f>
        <v>432585.2288888889</v>
      </c>
      <c r="T3806" s="15">
        <f>(((I3806/60)/60)+24)+DATE(1970,1,1)</f>
        <v>433912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8315</v>
      </c>
      <c r="R3807" t="s">
        <v>8357</v>
      </c>
      <c r="S3807" s="15">
        <f>(((J3807/60)/60)+24)+DATE(1970,1,1)</f>
        <v>416334.28888888884</v>
      </c>
      <c r="T3807" s="15">
        <f>(((I3807/60)/60)+24)+DATE(1970,1,1)</f>
        <v>417774.28888888884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8315</v>
      </c>
      <c r="R3808" t="s">
        <v>8357</v>
      </c>
      <c r="S3808" s="15">
        <f>(((J3808/60)/60)+24)+DATE(1970,1,1)</f>
        <v>415119.2169444444</v>
      </c>
      <c r="T3808" s="15">
        <f>(((I3808/60)/60)+24)+DATE(1970,1,1)</f>
        <v>415599.2169444444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8315</v>
      </c>
      <c r="R3809" t="s">
        <v>8357</v>
      </c>
      <c r="S3809" s="15">
        <f>(((J3809/60)/60)+24)+DATE(1970,1,1)</f>
        <v>422118.81638888892</v>
      </c>
      <c r="T3809" s="15">
        <f>(((I3809/60)/60)+24)+DATE(1970,1,1)</f>
        <v>422286.81638888892</v>
      </c>
    </row>
    <row r="3810" spans="1:20" ht="43.5" hidden="1" x14ac:dyDescent="0.35">
      <c r="A3810">
        <v>3070</v>
      </c>
      <c r="B3810" s="3" t="s">
        <v>3070</v>
      </c>
      <c r="C3810" s="3" t="s">
        <v>7180</v>
      </c>
      <c r="D3810" s="6">
        <v>10000</v>
      </c>
      <c r="E3810" s="8">
        <v>334</v>
      </c>
      <c r="F3810" t="s">
        <v>8220</v>
      </c>
      <c r="G3810" t="s">
        <v>8224</v>
      </c>
      <c r="H3810" t="s">
        <v>8246</v>
      </c>
      <c r="I3810">
        <v>1481132169</v>
      </c>
      <c r="J3810">
        <v>1479317769</v>
      </c>
      <c r="K3810" t="b">
        <v>0</v>
      </c>
      <c r="L3810">
        <v>16</v>
      </c>
      <c r="M3810" t="b">
        <v>0</v>
      </c>
      <c r="N3810" t="s">
        <v>8301</v>
      </c>
      <c r="O3810">
        <f>ROUND(E3810/D3810*100,0)</f>
        <v>3</v>
      </c>
      <c r="P3810">
        <f>IFERROR(ROUND(E3810/L3810,2),0)</f>
        <v>20.88</v>
      </c>
      <c r="Q3810" t="s">
        <v>8315</v>
      </c>
      <c r="R3810" t="s">
        <v>8355</v>
      </c>
      <c r="S3810" s="15">
        <f>(((J3810/60)/60)+24)+DATE(1970,1,1)</f>
        <v>436514.60249999998</v>
      </c>
      <c r="T3810" s="15">
        <f>(((I3810/60)/60)+24)+DATE(1970,1,1)</f>
        <v>437018.60249999998</v>
      </c>
    </row>
    <row r="3811" spans="1:20" ht="43.5" hidden="1" x14ac:dyDescent="0.35">
      <c r="A3811">
        <v>3097</v>
      </c>
      <c r="B3811" s="3" t="s">
        <v>3097</v>
      </c>
      <c r="C3811" s="3" t="s">
        <v>7207</v>
      </c>
      <c r="D3811" s="6">
        <v>10000</v>
      </c>
      <c r="E3811" s="8">
        <v>1715</v>
      </c>
      <c r="F3811" t="s">
        <v>8220</v>
      </c>
      <c r="G3811" t="s">
        <v>8224</v>
      </c>
      <c r="H3811" t="s">
        <v>8246</v>
      </c>
      <c r="I3811">
        <v>1475848800</v>
      </c>
      <c r="J3811">
        <v>1474027501</v>
      </c>
      <c r="K3811" t="b">
        <v>0</v>
      </c>
      <c r="L3811">
        <v>42</v>
      </c>
      <c r="M3811" t="b">
        <v>0</v>
      </c>
      <c r="N3811" t="s">
        <v>8301</v>
      </c>
      <c r="O3811">
        <f>ROUND(E3811/D3811*100,0)</f>
        <v>17</v>
      </c>
      <c r="P3811">
        <f>IFERROR(ROUND(E3811/L3811,2),0)</f>
        <v>40.83</v>
      </c>
      <c r="Q3811" t="s">
        <v>8315</v>
      </c>
      <c r="R3811" t="s">
        <v>8355</v>
      </c>
      <c r="S3811" s="15">
        <f>(((J3811/60)/60)+24)+DATE(1970,1,1)</f>
        <v>435045.0836111111</v>
      </c>
      <c r="T3811" s="15">
        <f>(((I3811/60)/60)+24)+DATE(1970,1,1)</f>
        <v>435551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8315</v>
      </c>
      <c r="R3812" t="s">
        <v>8316</v>
      </c>
      <c r="S3812" s="15">
        <f>(((J3812/60)/60)+24)+DATE(1970,1,1)</f>
        <v>421253.37722222222</v>
      </c>
      <c r="T3812" s="15">
        <f>(((I3812/60)/60)+24)+DATE(1970,1,1)</f>
        <v>421972.37722222222</v>
      </c>
    </row>
    <row r="3813" spans="1:20" ht="58" hidden="1" x14ac:dyDescent="0.35">
      <c r="A3813">
        <v>3102</v>
      </c>
      <c r="B3813" s="3" t="s">
        <v>3102</v>
      </c>
      <c r="C3813" s="3" t="s">
        <v>7212</v>
      </c>
      <c r="D3813" s="6">
        <v>16000</v>
      </c>
      <c r="E3813" s="8">
        <v>6258</v>
      </c>
      <c r="F3813" t="s">
        <v>8220</v>
      </c>
      <c r="G3813" t="s">
        <v>8224</v>
      </c>
      <c r="H3813" t="s">
        <v>8246</v>
      </c>
      <c r="I3813">
        <v>1471939818</v>
      </c>
      <c r="J3813">
        <v>1467619818</v>
      </c>
      <c r="K3813" t="b">
        <v>0</v>
      </c>
      <c r="L3813">
        <v>90</v>
      </c>
      <c r="M3813" t="b">
        <v>0</v>
      </c>
      <c r="N3813" t="s">
        <v>8301</v>
      </c>
      <c r="O3813">
        <f>ROUND(E3813/D3813*100,0)</f>
        <v>39</v>
      </c>
      <c r="P3813">
        <f>IFERROR(ROUND(E3813/L3813,2),0)</f>
        <v>69.53</v>
      </c>
      <c r="Q3813" t="s">
        <v>8315</v>
      </c>
      <c r="R3813" t="s">
        <v>8355</v>
      </c>
      <c r="S3813" s="15">
        <f>(((J3813/60)/60)+24)+DATE(1970,1,1)</f>
        <v>433265.17166666669</v>
      </c>
      <c r="T3813" s="15">
        <f>(((I3813/60)/60)+24)+DATE(1970,1,1)</f>
        <v>434465.17166666669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8315</v>
      </c>
      <c r="R3814" t="s">
        <v>8316</v>
      </c>
      <c r="S3814" s="15">
        <f>(((J3814/60)/60)+24)+DATE(1970,1,1)</f>
        <v>422571.03</v>
      </c>
      <c r="T3814" s="15">
        <f>(((I3814/60)/60)+24)+DATE(1970,1,1)</f>
        <v>423684.98333333334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8315</v>
      </c>
      <c r="R3815" t="s">
        <v>8316</v>
      </c>
      <c r="S3815" s="15">
        <f>(((J3815/60)/60)+24)+DATE(1970,1,1)</f>
        <v>431871.61694444442</v>
      </c>
      <c r="T3815" s="15">
        <f>(((I3815/60)/60)+24)+DATE(1970,1,1)</f>
        <v>432798.71666666667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8315</v>
      </c>
      <c r="R3816" t="s">
        <v>8316</v>
      </c>
      <c r="S3816" s="15">
        <f>(((J3816/60)/60)+24)+DATE(1970,1,1)</f>
        <v>421350.69777777779</v>
      </c>
      <c r="T3816" s="15">
        <f>(((I3816/60)/60)+24)+DATE(1970,1,1)</f>
        <v>422220.98333333334</v>
      </c>
    </row>
    <row r="3817" spans="1:20" ht="58" hidden="1" x14ac:dyDescent="0.35">
      <c r="A3817">
        <v>3106</v>
      </c>
      <c r="B3817" s="3" t="s">
        <v>3106</v>
      </c>
      <c r="C3817" s="3" t="s">
        <v>7216</v>
      </c>
      <c r="D3817" s="6">
        <v>1000</v>
      </c>
      <c r="E3817" s="8">
        <v>41</v>
      </c>
      <c r="F3817" t="s">
        <v>8220</v>
      </c>
      <c r="G3817" t="s">
        <v>8224</v>
      </c>
      <c r="H3817" t="s">
        <v>8246</v>
      </c>
      <c r="I3817">
        <v>1442440800</v>
      </c>
      <c r="J3817">
        <v>1440497876</v>
      </c>
      <c r="K3817" t="b">
        <v>0</v>
      </c>
      <c r="L3817">
        <v>4</v>
      </c>
      <c r="M3817" t="b">
        <v>0</v>
      </c>
      <c r="N3817" t="s">
        <v>8301</v>
      </c>
      <c r="O3817">
        <f>ROUND(E3817/D3817*100,0)</f>
        <v>4</v>
      </c>
      <c r="P3817">
        <f>IFERROR(ROUND(E3817/L3817,2),0)</f>
        <v>10.25</v>
      </c>
      <c r="Q3817" t="s">
        <v>8315</v>
      </c>
      <c r="R3817" t="s">
        <v>8355</v>
      </c>
      <c r="S3817" s="15">
        <f>(((J3817/60)/60)+24)+DATE(1970,1,1)</f>
        <v>425731.29888888891</v>
      </c>
      <c r="T3817" s="15">
        <f>(((I3817/60)/60)+24)+DATE(1970,1,1)</f>
        <v>426271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8315</v>
      </c>
      <c r="R3818" t="s">
        <v>8316</v>
      </c>
      <c r="S3818" s="15">
        <f>(((J3818/60)/60)+24)+DATE(1970,1,1)</f>
        <v>415321.56194444443</v>
      </c>
      <c r="T3818" s="15">
        <f>(((I3818/60)/60)+24)+DATE(1970,1,1)</f>
        <v>416041.56194444443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8315</v>
      </c>
      <c r="R3819" t="s">
        <v>8316</v>
      </c>
      <c r="S3819" s="15">
        <f>(((J3819/60)/60)+24)+DATE(1970,1,1)</f>
        <v>426769.72666666668</v>
      </c>
      <c r="T3819" s="15">
        <f>(((I3819/60)/60)+24)+DATE(1970,1,1)</f>
        <v>427164.98333333334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8315</v>
      </c>
      <c r="R3820" t="s">
        <v>8316</v>
      </c>
      <c r="S3820" s="15">
        <f>(((J3820/60)/60)+24)+DATE(1970,1,1)</f>
        <v>421037.21722222224</v>
      </c>
      <c r="T3820" s="15">
        <f>(((I3820/60)/60)+24)+DATE(1970,1,1)</f>
        <v>421756.21722222224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8315</v>
      </c>
      <c r="R3821" t="s">
        <v>8316</v>
      </c>
      <c r="S3821" s="15">
        <f>(((J3821/60)/60)+24)+DATE(1970,1,1)</f>
        <v>424358.02888888889</v>
      </c>
      <c r="T3821" s="15">
        <f>(((I3821/60)/60)+24)+DATE(1970,1,1)</f>
        <v>424806.03333333333</v>
      </c>
    </row>
    <row r="3822" spans="1:20" ht="43.5" hidden="1" x14ac:dyDescent="0.35">
      <c r="A3822">
        <v>3117</v>
      </c>
      <c r="B3822" s="3" t="s">
        <v>3117</v>
      </c>
      <c r="C3822" s="3" t="s">
        <v>7227</v>
      </c>
      <c r="D3822" s="6">
        <v>1000</v>
      </c>
      <c r="E3822" s="8">
        <v>1</v>
      </c>
      <c r="F3822" t="s">
        <v>8220</v>
      </c>
      <c r="G3822" t="s">
        <v>8224</v>
      </c>
      <c r="H3822" t="s">
        <v>8246</v>
      </c>
      <c r="I3822">
        <v>1464354720</v>
      </c>
      <c r="J3822">
        <v>1463648360</v>
      </c>
      <c r="K3822" t="b">
        <v>0</v>
      </c>
      <c r="L3822">
        <v>1</v>
      </c>
      <c r="M3822" t="b">
        <v>0</v>
      </c>
      <c r="N3822" t="s">
        <v>8301</v>
      </c>
      <c r="O3822">
        <f>ROUND(E3822/D3822*100,0)</f>
        <v>0</v>
      </c>
      <c r="P3822">
        <f>IFERROR(ROUND(E3822/L3822,2),0)</f>
        <v>1</v>
      </c>
      <c r="Q3822" t="s">
        <v>8315</v>
      </c>
      <c r="R3822" t="s">
        <v>8355</v>
      </c>
      <c r="S3822" s="15">
        <f>(((J3822/60)/60)+24)+DATE(1970,1,1)</f>
        <v>432161.98888888885</v>
      </c>
      <c r="T3822" s="15">
        <f>(((I3822/60)/60)+24)+DATE(1970,1,1)</f>
        <v>432358.2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8315</v>
      </c>
      <c r="R3823" t="s">
        <v>8316</v>
      </c>
      <c r="S3823" s="15">
        <f>(((J3823/60)/60)+24)+DATE(1970,1,1)</f>
        <v>428125.33527777781</v>
      </c>
      <c r="T3823" s="15">
        <f>(((I3823/60)/60)+24)+DATE(1970,1,1)</f>
        <v>428893.33527777781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8315</v>
      </c>
      <c r="R3824" t="s">
        <v>8316</v>
      </c>
      <c r="S3824" s="15">
        <f>(((J3824/60)/60)+24)+DATE(1970,1,1)</f>
        <v>427853.11583333334</v>
      </c>
      <c r="T3824" s="15">
        <f>(((I3824/60)/60)+24)+DATE(1970,1,1)</f>
        <v>429271.98333333334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8315</v>
      </c>
      <c r="R3825" t="s">
        <v>8316</v>
      </c>
      <c r="S3825" s="15">
        <f>(((J3825/60)/60)+24)+DATE(1970,1,1)</f>
        <v>424038.8455555556</v>
      </c>
      <c r="T3825" s="15">
        <f>(((I3825/60)/60)+24)+DATE(1970,1,1)</f>
        <v>424860.98333333334</v>
      </c>
    </row>
    <row r="3826" spans="1:20" ht="43.5" hidden="1" x14ac:dyDescent="0.35">
      <c r="A3826">
        <v>2185</v>
      </c>
      <c r="B3826" s="3" t="s">
        <v>2186</v>
      </c>
      <c r="C3826" s="3" t="s">
        <v>6295</v>
      </c>
      <c r="D3826" s="6">
        <v>5000</v>
      </c>
      <c r="E3826" s="8">
        <v>92848.5</v>
      </c>
      <c r="F3826" t="s">
        <v>8218</v>
      </c>
      <c r="G3826" t="s">
        <v>8224</v>
      </c>
      <c r="H3826" t="s">
        <v>8246</v>
      </c>
      <c r="I3826">
        <v>1364286239</v>
      </c>
      <c r="J3826">
        <v>1360830239</v>
      </c>
      <c r="K3826" t="b">
        <v>0</v>
      </c>
      <c r="L3826">
        <v>623</v>
      </c>
      <c r="M3826" t="b">
        <v>1</v>
      </c>
      <c r="N3826" t="s">
        <v>8295</v>
      </c>
      <c r="O3826">
        <f>ROUND(E3826/D3826*100,0)</f>
        <v>1857</v>
      </c>
      <c r="P3826">
        <f>IFERROR(ROUND(E3826/L3826,2),0)</f>
        <v>149.03</v>
      </c>
      <c r="Q3826" t="s">
        <v>8331</v>
      </c>
      <c r="R3826" t="s">
        <v>8349</v>
      </c>
      <c r="S3826" s="15">
        <f>(((J3826/60)/60)+24)+DATE(1970,1,1)</f>
        <v>403601.39972222224</v>
      </c>
      <c r="T3826" s="15">
        <f>(((I3826/60)/60)+24)+DATE(1970,1,1)</f>
        <v>404561.39972222224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8315</v>
      </c>
      <c r="R3827" t="s">
        <v>8316</v>
      </c>
      <c r="S3827" s="15">
        <f>(((J3827/60)/60)+24)+DATE(1970,1,1)</f>
        <v>423562.67055555555</v>
      </c>
      <c r="T3827" s="15">
        <f>(((I3827/60)/60)+24)+DATE(1970,1,1)</f>
        <v>424066.67055555555</v>
      </c>
    </row>
    <row r="3828" spans="1:20" ht="43.5" hidden="1" x14ac:dyDescent="0.35">
      <c r="A3828">
        <v>2189</v>
      </c>
      <c r="B3828" s="3" t="s">
        <v>2190</v>
      </c>
      <c r="C3828" s="3" t="s">
        <v>6299</v>
      </c>
      <c r="D3828" s="6">
        <v>1200</v>
      </c>
      <c r="E3828" s="8">
        <v>6039</v>
      </c>
      <c r="F3828" t="s">
        <v>8218</v>
      </c>
      <c r="G3828" t="s">
        <v>8224</v>
      </c>
      <c r="H3828" t="s">
        <v>8246</v>
      </c>
      <c r="I3828">
        <v>1461276000</v>
      </c>
      <c r="J3828">
        <v>1460055300</v>
      </c>
      <c r="K3828" t="b">
        <v>0</v>
      </c>
      <c r="L3828">
        <v>88</v>
      </c>
      <c r="M3828" t="b">
        <v>1</v>
      </c>
      <c r="N3828" t="s">
        <v>8295</v>
      </c>
      <c r="O3828">
        <f>ROUND(E3828/D3828*100,0)</f>
        <v>503</v>
      </c>
      <c r="P3828">
        <f>IFERROR(ROUND(E3828/L3828,2),0)</f>
        <v>68.63</v>
      </c>
      <c r="Q3828" t="s">
        <v>8331</v>
      </c>
      <c r="R3828" t="s">
        <v>8349</v>
      </c>
      <c r="S3828" s="15">
        <f>(((J3828/60)/60)+24)+DATE(1970,1,1)</f>
        <v>431163.91666666669</v>
      </c>
      <c r="T3828" s="15">
        <f>(((I3828/60)/60)+24)+DATE(1970,1,1)</f>
        <v>431503</v>
      </c>
    </row>
    <row r="3829" spans="1:20" ht="58" hidden="1" x14ac:dyDescent="0.35">
      <c r="A3829">
        <v>2191</v>
      </c>
      <c r="B3829" s="3" t="s">
        <v>2192</v>
      </c>
      <c r="C3829" s="3" t="s">
        <v>6301</v>
      </c>
      <c r="D3829" s="6">
        <v>750</v>
      </c>
      <c r="E3829" s="8">
        <v>898</v>
      </c>
      <c r="F3829" t="s">
        <v>8218</v>
      </c>
      <c r="G3829" t="s">
        <v>8224</v>
      </c>
      <c r="H3829" t="s">
        <v>8246</v>
      </c>
      <c r="I3829">
        <v>1487102427</v>
      </c>
      <c r="J3829">
        <v>1486065627</v>
      </c>
      <c r="K3829" t="b">
        <v>0</v>
      </c>
      <c r="L3829">
        <v>25</v>
      </c>
      <c r="M3829" t="b">
        <v>1</v>
      </c>
      <c r="N3829" t="s">
        <v>8295</v>
      </c>
      <c r="O3829">
        <f>ROUND(E3829/D3829*100,0)</f>
        <v>120</v>
      </c>
      <c r="P3829">
        <f>IFERROR(ROUND(E3829/L3829,2),0)</f>
        <v>35.92</v>
      </c>
      <c r="Q3829" t="s">
        <v>8331</v>
      </c>
      <c r="R3829" t="s">
        <v>8349</v>
      </c>
      <c r="S3829" s="15">
        <f>(((J3829/60)/60)+24)+DATE(1970,1,1)</f>
        <v>438389.00750000001</v>
      </c>
      <c r="T3829" s="15">
        <f>(((I3829/60)/60)+24)+DATE(1970,1,1)</f>
        <v>438677.00750000001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8315</v>
      </c>
      <c r="R3830" t="s">
        <v>8316</v>
      </c>
      <c r="S3830" s="15">
        <f>(((J3830/60)/60)+24)+DATE(1970,1,1)</f>
        <v>418605.6630555556</v>
      </c>
      <c r="T3830" s="15">
        <f>(((I3830/60)/60)+24)+DATE(1970,1,1)</f>
        <v>420046.6630555556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8315</v>
      </c>
      <c r="R3831" t="s">
        <v>8316</v>
      </c>
      <c r="S3831" s="15">
        <f>(((J3831/60)/60)+24)+DATE(1970,1,1)</f>
        <v>434189.76972222223</v>
      </c>
      <c r="T3831" s="15">
        <f>(((I3831/60)/60)+24)+DATE(1970,1,1)</f>
        <v>434669.76972222223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8315</v>
      </c>
      <c r="R3832" t="s">
        <v>8316</v>
      </c>
      <c r="S3832" s="15">
        <f>(((J3832/60)/60)+24)+DATE(1970,1,1)</f>
        <v>432026.78083333338</v>
      </c>
      <c r="T3832" s="15">
        <f>(((I3832/60)/60)+24)+DATE(1970,1,1)</f>
        <v>432362.78083333338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8315</v>
      </c>
      <c r="R3833" t="s">
        <v>8316</v>
      </c>
      <c r="S3833" s="15">
        <f>(((J3833/60)/60)+24)+DATE(1970,1,1)</f>
        <v>418205.37361111114</v>
      </c>
      <c r="T3833" s="15">
        <f>(((I3833/60)/60)+24)+DATE(1970,1,1)</f>
        <v>418710.37361111114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8315</v>
      </c>
      <c r="R3834" t="s">
        <v>8316</v>
      </c>
      <c r="S3834" s="15">
        <f>(((J3834/60)/60)+24)+DATE(1970,1,1)</f>
        <v>428939.75972222222</v>
      </c>
      <c r="T3834" s="15">
        <f>(((I3834/60)/60)+24)+DATE(1970,1,1)</f>
        <v>430019.75972222222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8315</v>
      </c>
      <c r="R3835" t="s">
        <v>8316</v>
      </c>
      <c r="S3835" s="15">
        <f>(((J3835/60)/60)+24)+DATE(1970,1,1)</f>
        <v>419069.93666666665</v>
      </c>
      <c r="T3835" s="15">
        <f>(((I3835/60)/60)+24)+DATE(1970,1,1)</f>
        <v>419332.15</v>
      </c>
    </row>
    <row r="3836" spans="1:20" ht="58" hidden="1" x14ac:dyDescent="0.35">
      <c r="A3836">
        <v>2192</v>
      </c>
      <c r="B3836" s="3" t="s">
        <v>2193</v>
      </c>
      <c r="C3836" s="3" t="s">
        <v>6302</v>
      </c>
      <c r="D3836" s="6">
        <v>12000</v>
      </c>
      <c r="E3836" s="8">
        <v>129748.82</v>
      </c>
      <c r="F3836" t="s">
        <v>8218</v>
      </c>
      <c r="G3836" t="s">
        <v>8224</v>
      </c>
      <c r="H3836" t="s">
        <v>8246</v>
      </c>
      <c r="I3836">
        <v>1481842800</v>
      </c>
      <c r="J3836">
        <v>1479414344</v>
      </c>
      <c r="K3836" t="b">
        <v>0</v>
      </c>
      <c r="L3836">
        <v>3238</v>
      </c>
      <c r="M3836" t="b">
        <v>1</v>
      </c>
      <c r="N3836" t="s">
        <v>8295</v>
      </c>
      <c r="O3836">
        <f>ROUND(E3836/D3836*100,0)</f>
        <v>1081</v>
      </c>
      <c r="P3836">
        <f>IFERROR(ROUND(E3836/L3836,2),0)</f>
        <v>40.07</v>
      </c>
      <c r="Q3836" t="s">
        <v>8331</v>
      </c>
      <c r="R3836" t="s">
        <v>8349</v>
      </c>
      <c r="S3836" s="15">
        <f>(((J3836/60)/60)+24)+DATE(1970,1,1)</f>
        <v>436541.42888888891</v>
      </c>
      <c r="T3836" s="15">
        <f>(((I3836/60)/60)+24)+DATE(1970,1,1)</f>
        <v>437216</v>
      </c>
    </row>
    <row r="3837" spans="1:20" ht="43.5" hidden="1" x14ac:dyDescent="0.35">
      <c r="A3837">
        <v>2200</v>
      </c>
      <c r="B3837" s="3" t="s">
        <v>2201</v>
      </c>
      <c r="C3837" s="3" t="s">
        <v>6310</v>
      </c>
      <c r="D3837" s="6">
        <v>2000</v>
      </c>
      <c r="E3837" s="8">
        <v>10843</v>
      </c>
      <c r="F3837" t="s">
        <v>8218</v>
      </c>
      <c r="G3837" t="s">
        <v>8224</v>
      </c>
      <c r="H3837" t="s">
        <v>8246</v>
      </c>
      <c r="I3837">
        <v>1436151600</v>
      </c>
      <c r="J3837">
        <v>1433775668</v>
      </c>
      <c r="K3837" t="b">
        <v>0</v>
      </c>
      <c r="L3837">
        <v>263</v>
      </c>
      <c r="M3837" t="b">
        <v>1</v>
      </c>
      <c r="N3837" t="s">
        <v>8295</v>
      </c>
      <c r="O3837">
        <f>ROUND(E3837/D3837*100,0)</f>
        <v>542</v>
      </c>
      <c r="P3837">
        <f>IFERROR(ROUND(E3837/L3837,2),0)</f>
        <v>41.23</v>
      </c>
      <c r="Q3837" t="s">
        <v>8331</v>
      </c>
      <c r="R3837" t="s">
        <v>8349</v>
      </c>
      <c r="S3837" s="15">
        <f>(((J3837/60)/60)+24)+DATE(1970,1,1)</f>
        <v>423864.01888888888</v>
      </c>
      <c r="T3837" s="15">
        <f>(((I3837/60)/60)+24)+DATE(1970,1,1)</f>
        <v>424524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8315</v>
      </c>
      <c r="R3838" t="s">
        <v>8316</v>
      </c>
      <c r="S3838" s="15">
        <f>(((J3838/60)/60)+24)+DATE(1970,1,1)</f>
        <v>433231.23666666663</v>
      </c>
      <c r="T3838" s="15">
        <f>(((I3838/60)/60)+24)+DATE(1970,1,1)</f>
        <v>433981.15</v>
      </c>
    </row>
    <row r="3839" spans="1:20" ht="43.5" hidden="1" x14ac:dyDescent="0.35">
      <c r="A3839">
        <v>2225</v>
      </c>
      <c r="B3839" s="3" t="s">
        <v>2226</v>
      </c>
      <c r="C3839" s="3" t="s">
        <v>6335</v>
      </c>
      <c r="D3839" s="6">
        <v>21000</v>
      </c>
      <c r="E3839" s="8">
        <v>198415.01</v>
      </c>
      <c r="F3839" t="s">
        <v>8218</v>
      </c>
      <c r="G3839" t="s">
        <v>8224</v>
      </c>
      <c r="H3839" t="s">
        <v>8246</v>
      </c>
      <c r="I3839">
        <v>1411326015</v>
      </c>
      <c r="J3839">
        <v>1408734015</v>
      </c>
      <c r="K3839" t="b">
        <v>0</v>
      </c>
      <c r="L3839">
        <v>1204</v>
      </c>
      <c r="M3839" t="b">
        <v>1</v>
      </c>
      <c r="N3839" t="s">
        <v>8295</v>
      </c>
      <c r="O3839">
        <f>ROUND(E3839/D3839*100,0)</f>
        <v>945</v>
      </c>
      <c r="P3839">
        <f>IFERROR(ROUND(E3839/L3839,2),0)</f>
        <v>164.8</v>
      </c>
      <c r="Q3839" t="s">
        <v>8331</v>
      </c>
      <c r="R3839" t="s">
        <v>8349</v>
      </c>
      <c r="S3839" s="15">
        <f>(((J3839/60)/60)+24)+DATE(1970,1,1)</f>
        <v>416908.00416666665</v>
      </c>
      <c r="T3839" s="15">
        <f>(((I3839/60)/60)+24)+DATE(1970,1,1)</f>
        <v>417628.00416666665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8315</v>
      </c>
      <c r="R3840" t="s">
        <v>8316</v>
      </c>
      <c r="S3840" s="15">
        <f>(((J3840/60)/60)+24)+DATE(1970,1,1)</f>
        <v>422738.05805555556</v>
      </c>
      <c r="T3840" s="15">
        <f>(((I3840/60)/60)+24)+DATE(1970,1,1)</f>
        <v>423458.05805555556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8315</v>
      </c>
      <c r="R3841" t="s">
        <v>8316</v>
      </c>
      <c r="S3841" s="15">
        <f>(((J3841/60)/60)+24)+DATE(1970,1,1)</f>
        <v>423660.42333333328</v>
      </c>
      <c r="T3841" s="15">
        <f>(((I3841/60)/60)+24)+DATE(1970,1,1)</f>
        <v>425100.42333333328</v>
      </c>
    </row>
    <row r="3842" spans="1:20" ht="43.5" hidden="1" x14ac:dyDescent="0.35">
      <c r="A3842">
        <v>2227</v>
      </c>
      <c r="B3842" s="3" t="s">
        <v>2228</v>
      </c>
      <c r="C3842" s="3" t="s">
        <v>6337</v>
      </c>
      <c r="D3842" s="6">
        <v>13000</v>
      </c>
      <c r="E3842" s="8">
        <v>20459</v>
      </c>
      <c r="F3842" t="s">
        <v>8218</v>
      </c>
      <c r="G3842" t="s">
        <v>8224</v>
      </c>
      <c r="H3842" t="s">
        <v>8246</v>
      </c>
      <c r="I3842">
        <v>1384374155</v>
      </c>
      <c r="J3842">
        <v>1381778555</v>
      </c>
      <c r="K3842" t="b">
        <v>0</v>
      </c>
      <c r="L3842">
        <v>301</v>
      </c>
      <c r="M3842" t="b">
        <v>1</v>
      </c>
      <c r="N3842" t="s">
        <v>8295</v>
      </c>
      <c r="O3842">
        <f>ROUND(E3842/D3842*100,0)</f>
        <v>157</v>
      </c>
      <c r="P3842">
        <f>IFERROR(ROUND(E3842/L3842,2),0)</f>
        <v>67.97</v>
      </c>
      <c r="Q3842" t="s">
        <v>8331</v>
      </c>
      <c r="R3842" t="s">
        <v>8349</v>
      </c>
      <c r="S3842" s="15">
        <f>(((J3842/60)/60)+24)+DATE(1970,1,1)</f>
        <v>409420.37638888886</v>
      </c>
      <c r="T3842" s="15">
        <f>(((I3842/60)/60)+24)+DATE(1970,1,1)</f>
        <v>410141.37638888886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8315</v>
      </c>
      <c r="R3843" t="s">
        <v>8316</v>
      </c>
      <c r="S3843" s="15">
        <f>(((J3843/60)/60)+24)+DATE(1970,1,1)</f>
        <v>414675.85749999998</v>
      </c>
      <c r="T3843" s="15">
        <f>(((I3843/60)/60)+24)+DATE(1970,1,1)</f>
        <v>416115.85749999998</v>
      </c>
    </row>
    <row r="3844" spans="1:20" ht="43.5" hidden="1" x14ac:dyDescent="0.35">
      <c r="A3844">
        <v>2233</v>
      </c>
      <c r="B3844" s="3" t="s">
        <v>2234</v>
      </c>
      <c r="C3844" s="3" t="s">
        <v>6343</v>
      </c>
      <c r="D3844" s="6">
        <v>2500</v>
      </c>
      <c r="E3844" s="8">
        <v>8301</v>
      </c>
      <c r="F3844" t="s">
        <v>8218</v>
      </c>
      <c r="G3844" t="s">
        <v>8224</v>
      </c>
      <c r="H3844" t="s">
        <v>8246</v>
      </c>
      <c r="I3844">
        <v>1450051200</v>
      </c>
      <c r="J3844">
        <v>1448269539</v>
      </c>
      <c r="K3844" t="b">
        <v>0</v>
      </c>
      <c r="L3844">
        <v>391</v>
      </c>
      <c r="M3844" t="b">
        <v>1</v>
      </c>
      <c r="N3844" t="s">
        <v>8295</v>
      </c>
      <c r="O3844">
        <f>ROUND(E3844/D3844*100,0)</f>
        <v>332</v>
      </c>
      <c r="P3844">
        <f>IFERROR(ROUND(E3844/L3844,2),0)</f>
        <v>21.23</v>
      </c>
      <c r="Q3844" t="s">
        <v>8331</v>
      </c>
      <c r="R3844" t="s">
        <v>8349</v>
      </c>
      <c r="S3844" s="15">
        <f>(((J3844/60)/60)+24)+DATE(1970,1,1)</f>
        <v>427890.09416666662</v>
      </c>
      <c r="T3844" s="15">
        <f>(((I3844/60)/60)+24)+DATE(1970,1,1)</f>
        <v>428385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8315</v>
      </c>
      <c r="R3845" t="s">
        <v>8316</v>
      </c>
      <c r="S3845" s="15">
        <f>(((J3845/60)/60)+24)+DATE(1970,1,1)</f>
        <v>414322.74</v>
      </c>
      <c r="T3845" s="15">
        <f>(((I3845/60)/60)+24)+DATE(1970,1,1)</f>
        <v>414922.74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8315</v>
      </c>
      <c r="R3846" t="s">
        <v>8316</v>
      </c>
      <c r="S3846" s="15">
        <f>(((J3846/60)/60)+24)+DATE(1970,1,1)</f>
        <v>414335.815</v>
      </c>
      <c r="T3846" s="15">
        <f>(((I3846/60)/60)+24)+DATE(1970,1,1)</f>
        <v>414975.98333333334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8315</v>
      </c>
      <c r="R3847" t="s">
        <v>8316</v>
      </c>
      <c r="S3847" s="15">
        <f>(((J3847/60)/60)+24)+DATE(1970,1,1)</f>
        <v>425904.04833333328</v>
      </c>
      <c r="T3847" s="15">
        <f>(((I3847/60)/60)+24)+DATE(1970,1,1)</f>
        <v>426624.04833333328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8315</v>
      </c>
      <c r="R3848" t="s">
        <v>8316</v>
      </c>
      <c r="S3848" s="15">
        <f>(((J3848/60)/60)+24)+DATE(1970,1,1)</f>
        <v>417182.31722222228</v>
      </c>
      <c r="T3848" s="15">
        <f>(((I3848/60)/60)+24)+DATE(1970,1,1)</f>
        <v>417927.98333333334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8315</v>
      </c>
      <c r="R3849" t="s">
        <v>8316</v>
      </c>
      <c r="S3849" s="15">
        <f>(((J3849/60)/60)+24)+DATE(1970,1,1)</f>
        <v>423758.38638888887</v>
      </c>
      <c r="T3849" s="15">
        <f>(((I3849/60)/60)+24)+DATE(1970,1,1)</f>
        <v>424838.38638888887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8315</v>
      </c>
      <c r="R3850" t="s">
        <v>8316</v>
      </c>
      <c r="S3850" s="15">
        <f>(((J3850/60)/60)+24)+DATE(1970,1,1)</f>
        <v>426316.60805555555</v>
      </c>
      <c r="T3850" s="15">
        <f>(((I3850/60)/60)+24)+DATE(1970,1,1)</f>
        <v>427036.60805555555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8315</v>
      </c>
      <c r="R3851" t="s">
        <v>8316</v>
      </c>
      <c r="S3851" s="15">
        <f>(((J3851/60)/60)+24)+DATE(1970,1,1)</f>
        <v>423219.41222222225</v>
      </c>
      <c r="T3851" s="15">
        <f>(((I3851/60)/60)+24)+DATE(1970,1,1)</f>
        <v>423939.41222222225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8315</v>
      </c>
      <c r="R3852" t="s">
        <v>8316</v>
      </c>
      <c r="S3852" s="15">
        <f>(((J3852/60)/60)+24)+DATE(1970,1,1)</f>
        <v>419339.98416666669</v>
      </c>
      <c r="T3852" s="15">
        <f>(((I3852/60)/60)+24)+DATE(1970,1,1)</f>
        <v>420059.98416666669</v>
      </c>
    </row>
    <row r="3853" spans="1:20" ht="43.5" hidden="1" x14ac:dyDescent="0.35">
      <c r="A3853">
        <v>2241</v>
      </c>
      <c r="B3853" s="3" t="s">
        <v>2242</v>
      </c>
      <c r="C3853" s="3" t="s">
        <v>6351</v>
      </c>
      <c r="D3853" s="6">
        <v>1000</v>
      </c>
      <c r="E3853" s="8">
        <v>8064</v>
      </c>
      <c r="F3853" t="s">
        <v>8218</v>
      </c>
      <c r="G3853" t="s">
        <v>8224</v>
      </c>
      <c r="H3853" t="s">
        <v>8246</v>
      </c>
      <c r="I3853">
        <v>1488484300</v>
      </c>
      <c r="J3853">
        <v>1485892300</v>
      </c>
      <c r="K3853" t="b">
        <v>0</v>
      </c>
      <c r="L3853">
        <v>163</v>
      </c>
      <c r="M3853" t="b">
        <v>1</v>
      </c>
      <c r="N3853" t="s">
        <v>8295</v>
      </c>
      <c r="O3853">
        <f>ROUND(E3853/D3853*100,0)</f>
        <v>806</v>
      </c>
      <c r="P3853">
        <f>IFERROR(ROUND(E3853/L3853,2),0)</f>
        <v>49.47</v>
      </c>
      <c r="Q3853" t="s">
        <v>8331</v>
      </c>
      <c r="R3853" t="s">
        <v>8349</v>
      </c>
      <c r="S3853" s="15">
        <f>(((J3853/60)/60)+24)+DATE(1970,1,1)</f>
        <v>438340.86111111112</v>
      </c>
      <c r="T3853" s="15">
        <f>(((I3853/60)/60)+24)+DATE(1970,1,1)</f>
        <v>439060.86111111112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8315</v>
      </c>
      <c r="R3854" t="s">
        <v>8316</v>
      </c>
      <c r="S3854" s="15">
        <f>(((J3854/60)/60)+24)+DATE(1970,1,1)</f>
        <v>421501.57666666672</v>
      </c>
      <c r="T3854" s="15">
        <f>(((I3854/60)/60)+24)+DATE(1970,1,1)</f>
        <v>422100.57666666672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8315</v>
      </c>
      <c r="R3855" t="s">
        <v>8316</v>
      </c>
      <c r="S3855" s="15">
        <f>(((J3855/60)/60)+24)+DATE(1970,1,1)</f>
        <v>416309.16055555554</v>
      </c>
      <c r="T3855" s="15">
        <f>(((I3855/60)/60)+24)+DATE(1970,1,1)</f>
        <v>417149.16055555554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8315</v>
      </c>
      <c r="R3856" t="s">
        <v>8316</v>
      </c>
      <c r="S3856" s="15">
        <f>(((J3856/60)/60)+24)+DATE(1970,1,1)</f>
        <v>422430.23833333334</v>
      </c>
      <c r="T3856" s="15">
        <f>(((I3856/60)/60)+24)+DATE(1970,1,1)</f>
        <v>423150.23833333334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8315</v>
      </c>
      <c r="R3857" t="s">
        <v>8316</v>
      </c>
      <c r="S3857" s="15">
        <f>(((J3857/60)/60)+24)+DATE(1970,1,1)</f>
        <v>421376.29750000004</v>
      </c>
      <c r="T3857" s="15">
        <f>(((I3857/60)/60)+24)+DATE(1970,1,1)</f>
        <v>422095.29750000004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8315</v>
      </c>
      <c r="R3858" t="s">
        <v>8316</v>
      </c>
      <c r="S3858" s="15">
        <f>(((J3858/60)/60)+24)+DATE(1970,1,1)</f>
        <v>420938.83416666667</v>
      </c>
      <c r="T3858" s="15">
        <f>(((I3858/60)/60)+24)+DATE(1970,1,1)</f>
        <v>421657.83416666667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8315</v>
      </c>
      <c r="R3859" t="s">
        <v>8316</v>
      </c>
      <c r="S3859" s="15">
        <f>(((J3859/60)/60)+24)+DATE(1970,1,1)</f>
        <v>415850.69166666665</v>
      </c>
      <c r="T3859" s="15">
        <f>(((I3859/60)/60)+24)+DATE(1970,1,1)</f>
        <v>416402.2</v>
      </c>
    </row>
    <row r="3860" spans="1:20" ht="43.5" hidden="1" x14ac:dyDescent="0.35">
      <c r="A3860">
        <v>2246</v>
      </c>
      <c r="B3860" s="3" t="s">
        <v>2247</v>
      </c>
      <c r="C3860" s="3" t="s">
        <v>6356</v>
      </c>
      <c r="D3860" s="6">
        <v>2500</v>
      </c>
      <c r="E3860" s="8">
        <v>2503</v>
      </c>
      <c r="F3860" t="s">
        <v>8218</v>
      </c>
      <c r="G3860" t="s">
        <v>8224</v>
      </c>
      <c r="H3860" t="s">
        <v>8246</v>
      </c>
      <c r="I3860">
        <v>1441393210</v>
      </c>
      <c r="J3860">
        <v>1438801210</v>
      </c>
      <c r="K3860" t="b">
        <v>0</v>
      </c>
      <c r="L3860">
        <v>57</v>
      </c>
      <c r="M3860" t="b">
        <v>1</v>
      </c>
      <c r="N3860" t="s">
        <v>8295</v>
      </c>
      <c r="O3860">
        <f>ROUND(E3860/D3860*100,0)</f>
        <v>100</v>
      </c>
      <c r="P3860">
        <f>IFERROR(ROUND(E3860/L3860,2),0)</f>
        <v>43.91</v>
      </c>
      <c r="Q3860" t="s">
        <v>8331</v>
      </c>
      <c r="R3860" t="s">
        <v>8349</v>
      </c>
      <c r="S3860" s="15">
        <f>(((J3860/60)/60)+24)+DATE(1970,1,1)</f>
        <v>425260.00277777779</v>
      </c>
      <c r="T3860" s="15">
        <f>(((I3860/60)/60)+24)+DATE(1970,1,1)</f>
        <v>425980.00277777779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8315</v>
      </c>
      <c r="R3861" t="s">
        <v>8316</v>
      </c>
      <c r="S3861" s="15">
        <f>(((J3861/60)/60)+24)+DATE(1970,1,1)</f>
        <v>414894.44638888893</v>
      </c>
      <c r="T3861" s="15">
        <f>(((I3861/60)/60)+24)+DATE(1970,1,1)</f>
        <v>415518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8315</v>
      </c>
      <c r="R3862" t="s">
        <v>8316</v>
      </c>
      <c r="S3862" s="15">
        <f>(((J3862/60)/60)+24)+DATE(1970,1,1)</f>
        <v>415944.86388888885</v>
      </c>
      <c r="T3862" s="15">
        <f>(((I3862/60)/60)+24)+DATE(1970,1,1)</f>
        <v>416664.86388888885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8315</v>
      </c>
      <c r="R3863" t="s">
        <v>8316</v>
      </c>
      <c r="S3863" s="15">
        <f>(((J3863/60)/60)+24)+DATE(1970,1,1)</f>
        <v>417887.16027777776</v>
      </c>
      <c r="T3863" s="15">
        <f>(((I3863/60)/60)+24)+DATE(1970,1,1)</f>
        <v>418878.78333333333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8315</v>
      </c>
      <c r="R3864" t="s">
        <v>8316</v>
      </c>
      <c r="S3864" s="15">
        <f>(((J3864/60)/60)+24)+DATE(1970,1,1)</f>
        <v>434607.26555555558</v>
      </c>
      <c r="T3864" s="15">
        <f>(((I3864/60)/60)+24)+DATE(1970,1,1)</f>
        <v>434953.98333333334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8315</v>
      </c>
      <c r="R3865" t="s">
        <v>8316</v>
      </c>
      <c r="S3865" s="15">
        <f>(((J3865/60)/60)+24)+DATE(1970,1,1)</f>
        <v>426024.19583333336</v>
      </c>
      <c r="T3865" s="15">
        <f>(((I3865/60)/60)+24)+DATE(1970,1,1)</f>
        <v>427465.19583333336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8315</v>
      </c>
      <c r="R3866" t="s">
        <v>8316</v>
      </c>
      <c r="S3866" s="15">
        <f>(((J3866/60)/60)+24)+DATE(1970,1,1)</f>
        <v>427038.40388888889</v>
      </c>
      <c r="T3866" s="15">
        <f>(((I3866/60)/60)+24)+DATE(1970,1,1)</f>
        <v>427759.40388888889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8315</v>
      </c>
      <c r="R3867" t="s">
        <v>8316</v>
      </c>
      <c r="S3867" s="15">
        <f>(((J3867/60)/60)+24)+DATE(1970,1,1)</f>
        <v>416136.63833333337</v>
      </c>
      <c r="T3867" s="15">
        <f>(((I3867/60)/60)+24)+DATE(1970,1,1)</f>
        <v>417086.5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8315</v>
      </c>
      <c r="R3868" t="s">
        <v>8316</v>
      </c>
      <c r="S3868" s="15">
        <f>(((J3868/60)/60)+24)+DATE(1970,1,1)</f>
        <v>429607.72805555555</v>
      </c>
      <c r="T3868" s="15">
        <f>(((I3868/60)/60)+24)+DATE(1970,1,1)</f>
        <v>430788.48333333334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8315</v>
      </c>
      <c r="R3869" t="s">
        <v>8316</v>
      </c>
      <c r="S3869" s="15">
        <f>(((J3869/60)/60)+24)+DATE(1970,1,1)</f>
        <v>432172.53861111111</v>
      </c>
      <c r="T3869" s="15">
        <f>(((I3869/60)/60)+24)+DATE(1970,1,1)</f>
        <v>432892.53861111111</v>
      </c>
    </row>
    <row r="3870" spans="1:20" ht="43.5" hidden="1" x14ac:dyDescent="0.35">
      <c r="A3870">
        <v>2248</v>
      </c>
      <c r="B3870" s="3" t="s">
        <v>2249</v>
      </c>
      <c r="C3870" s="3" t="s">
        <v>6358</v>
      </c>
      <c r="D3870" s="6">
        <v>7000</v>
      </c>
      <c r="E3870" s="8">
        <v>7505</v>
      </c>
      <c r="F3870" t="s">
        <v>8218</v>
      </c>
      <c r="G3870" t="s">
        <v>8224</v>
      </c>
      <c r="H3870" t="s">
        <v>8246</v>
      </c>
      <c r="I3870">
        <v>1481749278</v>
      </c>
      <c r="J3870">
        <v>1479157278</v>
      </c>
      <c r="K3870" t="b">
        <v>0</v>
      </c>
      <c r="L3870">
        <v>128</v>
      </c>
      <c r="M3870" t="b">
        <v>1</v>
      </c>
      <c r="N3870" t="s">
        <v>8295</v>
      </c>
      <c r="O3870">
        <f>ROUND(E3870/D3870*100,0)</f>
        <v>107</v>
      </c>
      <c r="P3870">
        <f>IFERROR(ROUND(E3870/L3870,2),0)</f>
        <v>58.63</v>
      </c>
      <c r="Q3870" t="s">
        <v>8331</v>
      </c>
      <c r="R3870" t="s">
        <v>8349</v>
      </c>
      <c r="S3870" s="15">
        <f>(((J3870/60)/60)+24)+DATE(1970,1,1)</f>
        <v>436470.02166666667</v>
      </c>
      <c r="T3870" s="15">
        <f>(((I3870/60)/60)+24)+DATE(1970,1,1)</f>
        <v>437190.02166666667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8315</v>
      </c>
      <c r="R3871" t="s">
        <v>8357</v>
      </c>
      <c r="S3871" s="15">
        <f>(((J3871/60)/60)+24)+DATE(1970,1,1)</f>
        <v>421082.38666666666</v>
      </c>
      <c r="T3871" s="15">
        <f>(((I3871/60)/60)+24)+DATE(1970,1,1)</f>
        <v>421788.18333333335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8315</v>
      </c>
      <c r="R3872" t="s">
        <v>8357</v>
      </c>
      <c r="S3872" s="15">
        <f>(((J3872/60)/60)+24)+DATE(1970,1,1)</f>
        <v>414973.13277777773</v>
      </c>
      <c r="T3872" s="15">
        <f>(((I3872/60)/60)+24)+DATE(1970,1,1)</f>
        <v>415693.13277777773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8315</v>
      </c>
      <c r="R3873" t="s">
        <v>8357</v>
      </c>
      <c r="S3873" s="15">
        <f>(((J3873/60)/60)+24)+DATE(1970,1,1)</f>
        <v>438267.73611111112</v>
      </c>
      <c r="T3873" s="15">
        <f>(((I3873/60)/60)+24)+DATE(1970,1,1)</f>
        <v>439706.73611111112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8315</v>
      </c>
      <c r="R3874" t="s">
        <v>8357</v>
      </c>
      <c r="S3874" s="15">
        <f>(((J3874/60)/60)+24)+DATE(1970,1,1)</f>
        <v>424260.49888888892</v>
      </c>
      <c r="T3874" s="15">
        <f>(((I3874/60)/60)+24)+DATE(1970,1,1)</f>
        <v>425460.49888888892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8315</v>
      </c>
      <c r="R3875" t="s">
        <v>8357</v>
      </c>
      <c r="S3875" s="15">
        <f>(((J3875/60)/60)+24)+DATE(1970,1,1)</f>
        <v>426073.70416666666</v>
      </c>
      <c r="T3875" s="15">
        <f>(((I3875/60)/60)+24)+DATE(1970,1,1)</f>
        <v>426793.70416666666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8315</v>
      </c>
      <c r="R3876" t="s">
        <v>8357</v>
      </c>
      <c r="S3876" s="15">
        <f>(((J3876/60)/60)+24)+DATE(1970,1,1)</f>
        <v>420105.39499999996</v>
      </c>
      <c r="T3876" s="15">
        <f>(((I3876/60)/60)+24)+DATE(1970,1,1)</f>
        <v>420610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8315</v>
      </c>
      <c r="R3877" t="s">
        <v>8357</v>
      </c>
      <c r="S3877" s="15">
        <f>(((J3877/60)/60)+24)+DATE(1970,1,1)</f>
        <v>434705.32361111115</v>
      </c>
      <c r="T3877" s="15">
        <f>(((I3877/60)/60)+24)+DATE(1970,1,1)</f>
        <v>434731</v>
      </c>
    </row>
    <row r="3878" spans="1:20" ht="43.5" hidden="1" x14ac:dyDescent="0.35">
      <c r="A3878">
        <v>2256</v>
      </c>
      <c r="B3878" s="3" t="s">
        <v>2257</v>
      </c>
      <c r="C3878" s="3" t="s">
        <v>6366</v>
      </c>
      <c r="D3878" s="6">
        <v>480</v>
      </c>
      <c r="E3878" s="8">
        <v>1069</v>
      </c>
      <c r="F3878" t="s">
        <v>8218</v>
      </c>
      <c r="G3878" t="s">
        <v>8224</v>
      </c>
      <c r="H3878" t="s">
        <v>8246</v>
      </c>
      <c r="I3878">
        <v>1479811846</v>
      </c>
      <c r="J3878">
        <v>1478602246</v>
      </c>
      <c r="K3878" t="b">
        <v>0</v>
      </c>
      <c r="L3878">
        <v>50</v>
      </c>
      <c r="M3878" t="b">
        <v>1</v>
      </c>
      <c r="N3878" t="s">
        <v>8295</v>
      </c>
      <c r="O3878">
        <f>ROUND(E3878/D3878*100,0)</f>
        <v>223</v>
      </c>
      <c r="P3878">
        <f>IFERROR(ROUND(E3878/L3878,2),0)</f>
        <v>21.38</v>
      </c>
      <c r="Q3878" t="s">
        <v>8331</v>
      </c>
      <c r="R3878" t="s">
        <v>8349</v>
      </c>
      <c r="S3878" s="15">
        <f>(((J3878/60)/60)+24)+DATE(1970,1,1)</f>
        <v>436315.84611111111</v>
      </c>
      <c r="T3878" s="15">
        <f>(((I3878/60)/60)+24)+DATE(1970,1,1)</f>
        <v>436651.84611111111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8315</v>
      </c>
      <c r="R3879" t="s">
        <v>8357</v>
      </c>
      <c r="S3879" s="15">
        <f>(((J3879/60)/60)+24)+DATE(1970,1,1)</f>
        <v>436321.26444444444</v>
      </c>
      <c r="T3879" s="15">
        <f>(((I3879/60)/60)+24)+DATE(1970,1,1)</f>
        <v>437041.26444444444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8315</v>
      </c>
      <c r="R3880" t="s">
        <v>8357</v>
      </c>
      <c r="S3880" s="15">
        <f>(((J3880/60)/60)+24)+DATE(1970,1,1)</f>
        <v>423652.65166666667</v>
      </c>
      <c r="T3880" s="15">
        <f>(((I3880/60)/60)+24)+DATE(1970,1,1)</f>
        <v>424380.98333333334</v>
      </c>
    </row>
    <row r="3881" spans="1:20" ht="58" hidden="1" x14ac:dyDescent="0.35">
      <c r="A3881">
        <v>2257</v>
      </c>
      <c r="B3881" s="3" t="s">
        <v>2258</v>
      </c>
      <c r="C3881" s="3" t="s">
        <v>6367</v>
      </c>
      <c r="D3881" s="6">
        <v>2500</v>
      </c>
      <c r="E3881" s="8">
        <v>15903.5</v>
      </c>
      <c r="F3881" t="s">
        <v>8218</v>
      </c>
      <c r="G3881" t="s">
        <v>8224</v>
      </c>
      <c r="H3881" t="s">
        <v>8246</v>
      </c>
      <c r="I3881">
        <v>1466377200</v>
      </c>
      <c r="J3881">
        <v>1463351329</v>
      </c>
      <c r="K3881" t="b">
        <v>0</v>
      </c>
      <c r="L3881">
        <v>169</v>
      </c>
      <c r="M3881" t="b">
        <v>1</v>
      </c>
      <c r="N3881" t="s">
        <v>8295</v>
      </c>
      <c r="O3881">
        <f>ROUND(E3881/D3881*100,0)</f>
        <v>636</v>
      </c>
      <c r="P3881">
        <f>IFERROR(ROUND(E3881/L3881,2),0)</f>
        <v>94.1</v>
      </c>
      <c r="Q3881" t="s">
        <v>8331</v>
      </c>
      <c r="R3881" t="s">
        <v>8349</v>
      </c>
      <c r="S3881" s="15">
        <f>(((J3881/60)/60)+24)+DATE(1970,1,1)</f>
        <v>432079.48027777777</v>
      </c>
      <c r="T3881" s="15">
        <f>(((I3881/60)/60)+24)+DATE(1970,1,1)</f>
        <v>432920</v>
      </c>
    </row>
    <row r="3882" spans="1:20" ht="43.5" hidden="1" x14ac:dyDescent="0.35">
      <c r="A3882">
        <v>2259</v>
      </c>
      <c r="B3882" s="3" t="s">
        <v>2260</v>
      </c>
      <c r="C3882" s="3" t="s">
        <v>6369</v>
      </c>
      <c r="D3882" s="6">
        <v>1000</v>
      </c>
      <c r="E3882" s="8">
        <v>18671</v>
      </c>
      <c r="F3882" t="s">
        <v>8218</v>
      </c>
      <c r="G3882" t="s">
        <v>8224</v>
      </c>
      <c r="H3882" t="s">
        <v>8246</v>
      </c>
      <c r="I3882">
        <v>1481224736</v>
      </c>
      <c r="J3882">
        <v>1480360736</v>
      </c>
      <c r="K3882" t="b">
        <v>0</v>
      </c>
      <c r="L3882">
        <v>206</v>
      </c>
      <c r="M3882" t="b">
        <v>1</v>
      </c>
      <c r="N3882" t="s">
        <v>8295</v>
      </c>
      <c r="O3882">
        <f>ROUND(E3882/D3882*100,0)</f>
        <v>1867</v>
      </c>
      <c r="P3882">
        <f>IFERROR(ROUND(E3882/L3882,2),0)</f>
        <v>90.64</v>
      </c>
      <c r="Q3882" t="s">
        <v>8331</v>
      </c>
      <c r="R3882" t="s">
        <v>8349</v>
      </c>
      <c r="S3882" s="15">
        <f>(((J3882/60)/60)+24)+DATE(1970,1,1)</f>
        <v>436804.31555555557</v>
      </c>
      <c r="T3882" s="15">
        <f>(((I3882/60)/60)+24)+DATE(1970,1,1)</f>
        <v>437044.31555555557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8315</v>
      </c>
      <c r="R3883" t="s">
        <v>8357</v>
      </c>
      <c r="S3883" s="15">
        <f>(((J3883/60)/60)+24)+DATE(1970,1,1)</f>
        <v>438081.44416666665</v>
      </c>
      <c r="T3883" s="15">
        <f>(((I3883/60)/60)+24)+DATE(1970,1,1)</f>
        <v>438801.44416666665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8315</v>
      </c>
      <c r="R3884" t="s">
        <v>8357</v>
      </c>
      <c r="S3884" s="15">
        <f>(((J3884/60)/60)+24)+DATE(1970,1,1)</f>
        <v>428912.60277777782</v>
      </c>
      <c r="T3884" s="15">
        <f>(((I3884/60)/60)+24)+DATE(1970,1,1)</f>
        <v>429560.05</v>
      </c>
    </row>
    <row r="3885" spans="1:20" ht="43.5" hidden="1" x14ac:dyDescent="0.35">
      <c r="A3885">
        <v>2265</v>
      </c>
      <c r="B3885" s="3" t="s">
        <v>2266</v>
      </c>
      <c r="C3885" s="3" t="s">
        <v>6375</v>
      </c>
      <c r="D3885" s="6">
        <v>200</v>
      </c>
      <c r="E3885" s="8">
        <v>597</v>
      </c>
      <c r="F3885" t="s">
        <v>8218</v>
      </c>
      <c r="G3885" t="s">
        <v>8224</v>
      </c>
      <c r="H3885" t="s">
        <v>8246</v>
      </c>
      <c r="I3885">
        <v>1479846507</v>
      </c>
      <c r="J3885">
        <v>1479241707</v>
      </c>
      <c r="K3885" t="b">
        <v>0</v>
      </c>
      <c r="L3885">
        <v>17</v>
      </c>
      <c r="M3885" t="b">
        <v>1</v>
      </c>
      <c r="N3885" t="s">
        <v>8295</v>
      </c>
      <c r="O3885">
        <f>ROUND(E3885/D3885*100,0)</f>
        <v>299</v>
      </c>
      <c r="P3885">
        <f>IFERROR(ROUND(E3885/L3885,2),0)</f>
        <v>35.119999999999997</v>
      </c>
      <c r="Q3885" t="s">
        <v>8331</v>
      </c>
      <c r="R3885" t="s">
        <v>8349</v>
      </c>
      <c r="S3885" s="15">
        <f>(((J3885/60)/60)+24)+DATE(1970,1,1)</f>
        <v>436493.47416666668</v>
      </c>
      <c r="T3885" s="15">
        <f>(((I3885/60)/60)+24)+DATE(1970,1,1)</f>
        <v>436661.47416666668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t="s">
        <v>8315</v>
      </c>
      <c r="R3886" t="s">
        <v>8357</v>
      </c>
      <c r="S3886" s="15">
        <f>(((J3886/60)/60)+24)+DATE(1970,1,1)</f>
        <v>421515.99777777778</v>
      </c>
      <c r="T3886" s="15">
        <f>(((I3886/60)/60)+24)+DATE(1970,1,1)</f>
        <v>422114.99777777778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t="s">
        <v>8315</v>
      </c>
      <c r="R3887" t="s">
        <v>8357</v>
      </c>
      <c r="S3887" s="15">
        <f>(((J3887/60)/60)+24)+DATE(1970,1,1)</f>
        <v>431215.83083333337</v>
      </c>
      <c r="T3887" s="15">
        <f>(((I3887/60)/60)+24)+DATE(1970,1,1)</f>
        <v>431935.83083333337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t="s">
        <v>8315</v>
      </c>
      <c r="R3888" t="s">
        <v>8357</v>
      </c>
      <c r="S3888" s="15">
        <f>(((J3888/60)/60)+24)+DATE(1970,1,1)</f>
        <v>418838.47277777776</v>
      </c>
      <c r="T3888" s="15">
        <f>(((I3888/60)/60)+24)+DATE(1970,1,1)</f>
        <v>419558.47277777776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t="s">
        <v>8315</v>
      </c>
      <c r="R3889" t="s">
        <v>8357</v>
      </c>
      <c r="S3889" s="15">
        <f>(((J3889/60)/60)+24)+DATE(1970,1,1)</f>
        <v>421853.59138888889</v>
      </c>
      <c r="T3889" s="15">
        <f>(((I3889/60)/60)+24)+DATE(1970,1,1)</f>
        <v>422959</v>
      </c>
    </row>
    <row r="3890" spans="1:20" ht="43.5" hidden="1" x14ac:dyDescent="0.35">
      <c r="A3890">
        <v>2275</v>
      </c>
      <c r="B3890" s="3" t="s">
        <v>2276</v>
      </c>
      <c r="C3890" s="3" t="s">
        <v>6385</v>
      </c>
      <c r="D3890" s="6">
        <v>650</v>
      </c>
      <c r="E3890" s="8">
        <v>2650.5</v>
      </c>
      <c r="F3890" t="s">
        <v>8218</v>
      </c>
      <c r="G3890" t="s">
        <v>8224</v>
      </c>
      <c r="H3890" t="s">
        <v>8246</v>
      </c>
      <c r="I3890">
        <v>1419259679</v>
      </c>
      <c r="J3890">
        <v>1416667679</v>
      </c>
      <c r="K3890" t="b">
        <v>0</v>
      </c>
      <c r="L3890">
        <v>79</v>
      </c>
      <c r="M3890" t="b">
        <v>1</v>
      </c>
      <c r="N3890" t="s">
        <v>8295</v>
      </c>
      <c r="O3890">
        <f>ROUND(E3890/D3890*100,0)</f>
        <v>408</v>
      </c>
      <c r="P3890">
        <f>IFERROR(ROUND(E3890/L3890,2),0)</f>
        <v>33.549999999999997</v>
      </c>
      <c r="Q3890" t="s">
        <v>8331</v>
      </c>
      <c r="R3890" t="s">
        <v>8349</v>
      </c>
      <c r="S3890" s="15">
        <f>(((J3890/60)/60)+24)+DATE(1970,1,1)</f>
        <v>419111.79972222226</v>
      </c>
      <c r="T3890" s="15">
        <f>(((I3890/60)/60)+24)+DATE(1970,1,1)</f>
        <v>419831.79972222226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t="s">
        <v>8315</v>
      </c>
      <c r="R3891" t="s">
        <v>8316</v>
      </c>
      <c r="S3891" s="15">
        <f>(((J3891/60)/60)+24)+DATE(1970,1,1)</f>
        <v>419385.11944444448</v>
      </c>
      <c r="T3891" s="15">
        <f>(((I3891/60)/60)+24)+DATE(1970,1,1)</f>
        <v>420152.43333333335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t="s">
        <v>8315</v>
      </c>
      <c r="R3892" t="s">
        <v>8316</v>
      </c>
      <c r="S3892" s="15">
        <f>(((J3892/60)/60)+24)+DATE(1970,1,1)</f>
        <v>424059.20666666667</v>
      </c>
      <c r="T3892" s="15">
        <f>(((I3892/60)/60)+24)+DATE(1970,1,1)</f>
        <v>425499.20666666667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t="s">
        <v>8315</v>
      </c>
      <c r="R3893" t="s">
        <v>8316</v>
      </c>
      <c r="S3893" s="15">
        <f>(((J3893/60)/60)+24)+DATE(1970,1,1)</f>
        <v>421284.17888888891</v>
      </c>
      <c r="T3893" s="15">
        <f>(((I3893/60)/60)+24)+DATE(1970,1,1)</f>
        <v>422005.98333333334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t="s">
        <v>8315</v>
      </c>
      <c r="R3894" t="s">
        <v>8316</v>
      </c>
      <c r="S3894" s="15">
        <f>(((J3894/60)/60)+24)+DATE(1970,1,1)</f>
        <v>416760.65472222224</v>
      </c>
      <c r="T3894" s="15">
        <f>(((I3894/60)/60)+24)+DATE(1970,1,1)</f>
        <v>416944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t="s">
        <v>8315</v>
      </c>
      <c r="R3895" t="s">
        <v>8316</v>
      </c>
      <c r="S3895" s="15">
        <f>(((J3895/60)/60)+24)+DATE(1970,1,1)</f>
        <v>414648.78888888884</v>
      </c>
      <c r="T3895" s="15">
        <f>(((I3895/60)/60)+24)+DATE(1970,1,1)</f>
        <v>415647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t="s">
        <v>8315</v>
      </c>
      <c r="R3896" t="s">
        <v>8316</v>
      </c>
      <c r="S3896" s="15">
        <f>(((J3896/60)/60)+24)+DATE(1970,1,1)</f>
        <v>436256.0033333333</v>
      </c>
      <c r="T3896" s="15">
        <f>(((I3896/60)/60)+24)+DATE(1970,1,1)</f>
        <v>436981.98333333334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t="s">
        <v>8315</v>
      </c>
      <c r="R3897" t="s">
        <v>8316</v>
      </c>
      <c r="S3897" s="15">
        <f>(((J3897/60)/60)+24)+DATE(1970,1,1)</f>
        <v>420711.005</v>
      </c>
      <c r="T3897" s="15">
        <f>(((I3897/60)/60)+24)+DATE(1970,1,1)</f>
        <v>421455.005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t="s">
        <v>8315</v>
      </c>
      <c r="R3898" t="s">
        <v>8316</v>
      </c>
      <c r="S3898" s="15">
        <f>(((J3898/60)/60)+24)+DATE(1970,1,1)</f>
        <v>414973.60500000004</v>
      </c>
      <c r="T3898" s="15">
        <f>(((I3898/60)/60)+24)+DATE(1970,1,1)</f>
        <v>415309.60500000004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t="s">
        <v>8315</v>
      </c>
      <c r="R3899" t="s">
        <v>8316</v>
      </c>
      <c r="S3899" s="15">
        <f>(((J3899/60)/60)+24)+DATE(1970,1,1)</f>
        <v>419525.96750000003</v>
      </c>
      <c r="T3899" s="15">
        <f>(((I3899/60)/60)+24)+DATE(1970,1,1)</f>
        <v>420245.96750000003</v>
      </c>
    </row>
    <row r="3900" spans="1:20" ht="43.5" hidden="1" x14ac:dyDescent="0.35">
      <c r="A3900">
        <v>2</v>
      </c>
      <c r="B3900" s="3" t="s">
        <v>4</v>
      </c>
      <c r="C3900" s="3" t="s">
        <v>4113</v>
      </c>
      <c r="D3900" s="6">
        <v>500</v>
      </c>
      <c r="E3900" s="8">
        <v>525</v>
      </c>
      <c r="F3900" t="s">
        <v>8218</v>
      </c>
      <c r="G3900" t="s">
        <v>8224</v>
      </c>
      <c r="H3900" t="s">
        <v>8246</v>
      </c>
      <c r="I3900">
        <v>1455555083</v>
      </c>
      <c r="J3900">
        <v>1454691083</v>
      </c>
      <c r="K3900" t="b">
        <v>0</v>
      </c>
      <c r="L3900">
        <v>35</v>
      </c>
      <c r="M3900" t="b">
        <v>1</v>
      </c>
      <c r="N3900" t="s">
        <v>8263</v>
      </c>
      <c r="O3900">
        <f>ROUND(E3900/D3900*100,0)</f>
        <v>105</v>
      </c>
      <c r="P3900">
        <f>IFERROR(ROUND(E3900/L3900,2),0)</f>
        <v>15</v>
      </c>
      <c r="Q3900" t="s">
        <v>8308</v>
      </c>
      <c r="R3900" t="s">
        <v>8309</v>
      </c>
      <c r="S3900" s="15">
        <f>(((J3900/60)/60)+24)+DATE(1970,1,1)</f>
        <v>429673.8563888889</v>
      </c>
      <c r="T3900" s="15">
        <f>(((I3900/60)/60)+24)+DATE(1970,1,1)</f>
        <v>429913.8563888889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t="s">
        <v>8315</v>
      </c>
      <c r="R3901" t="s">
        <v>8316</v>
      </c>
      <c r="S3901" s="15">
        <f>(((J3901/60)/60)+24)+DATE(1970,1,1)</f>
        <v>416187.60027777776</v>
      </c>
      <c r="T3901" s="15">
        <f>(((I3901/60)/60)+24)+DATE(1970,1,1)</f>
        <v>416667.60027777776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t="s">
        <v>8315</v>
      </c>
      <c r="R3902" t="s">
        <v>8316</v>
      </c>
      <c r="S3902" s="15">
        <f>(((J3902/60)/60)+24)+DATE(1970,1,1)</f>
        <v>423203.21972222225</v>
      </c>
      <c r="T3902" s="15">
        <f>(((I3902/60)/60)+24)+DATE(1970,1,1)</f>
        <v>423923.21972222225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t="s">
        <v>8315</v>
      </c>
      <c r="R3903" t="s">
        <v>8316</v>
      </c>
      <c r="S3903" s="15">
        <f>(((J3903/60)/60)+24)+DATE(1970,1,1)</f>
        <v>427564.83305555559</v>
      </c>
      <c r="T3903" s="15">
        <f>(((I3903/60)/60)+24)+DATE(1970,1,1)</f>
        <v>428524.83305555559</v>
      </c>
    </row>
    <row r="3904" spans="1:20" ht="43.5" hidden="1" x14ac:dyDescent="0.35">
      <c r="A3904">
        <v>17</v>
      </c>
      <c r="B3904" s="3" t="s">
        <v>19</v>
      </c>
      <c r="C3904" s="3" t="s">
        <v>4128</v>
      </c>
      <c r="D3904" s="6">
        <v>1500</v>
      </c>
      <c r="E3904" s="8">
        <v>1510</v>
      </c>
      <c r="F3904" t="s">
        <v>8218</v>
      </c>
      <c r="G3904" t="s">
        <v>8224</v>
      </c>
      <c r="H3904" t="s">
        <v>8246</v>
      </c>
      <c r="I3904">
        <v>1415126022</v>
      </c>
      <c r="J3904">
        <v>1412530422</v>
      </c>
      <c r="K3904" t="b">
        <v>0</v>
      </c>
      <c r="L3904">
        <v>36</v>
      </c>
      <c r="M3904" t="b">
        <v>1</v>
      </c>
      <c r="N3904" t="s">
        <v>8263</v>
      </c>
      <c r="O3904">
        <f>ROUND(E3904/D3904*100,0)</f>
        <v>101</v>
      </c>
      <c r="P3904">
        <f>IFERROR(ROUND(E3904/L3904,2),0)</f>
        <v>41.94</v>
      </c>
      <c r="Q3904" t="s">
        <v>8308</v>
      </c>
      <c r="R3904" t="s">
        <v>8309</v>
      </c>
      <c r="S3904" s="15">
        <f>(((J3904/60)/60)+24)+DATE(1970,1,1)</f>
        <v>417962.56166666665</v>
      </c>
      <c r="T3904" s="15">
        <f>(((I3904/60)/60)+24)+DATE(1970,1,1)</f>
        <v>418683.56166666665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t="s">
        <v>8315</v>
      </c>
      <c r="R3905" t="s">
        <v>8316</v>
      </c>
      <c r="S3905" s="15">
        <f>(((J3905/60)/60)+24)+DATE(1970,1,1)</f>
        <v>424401.26805555553</v>
      </c>
      <c r="T3905" s="15">
        <f>(((I3905/60)/60)+24)+DATE(1970,1,1)</f>
        <v>425476.63333333336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t="s">
        <v>8315</v>
      </c>
      <c r="R3906" t="s">
        <v>8316</v>
      </c>
      <c r="S3906" s="15">
        <f>(((J3906/60)/60)+24)+DATE(1970,1,1)</f>
        <v>422222.5</v>
      </c>
      <c r="T3906" s="15">
        <f>(((I3906/60)/60)+24)+DATE(1970,1,1)</f>
        <v>422558.06666666665</v>
      </c>
    </row>
    <row r="3907" spans="1:20" ht="43.5" hidden="1" x14ac:dyDescent="0.35">
      <c r="A3907">
        <v>29</v>
      </c>
      <c r="B3907" s="3" t="s">
        <v>31</v>
      </c>
      <c r="C3907" s="3" t="s">
        <v>4140</v>
      </c>
      <c r="D3907" s="6">
        <v>3000</v>
      </c>
      <c r="E3907" s="8">
        <v>3700</v>
      </c>
      <c r="F3907" t="s">
        <v>8218</v>
      </c>
      <c r="G3907" t="s">
        <v>8224</v>
      </c>
      <c r="H3907" t="s">
        <v>8246</v>
      </c>
      <c r="I3907">
        <v>1406045368</v>
      </c>
      <c r="J3907">
        <v>1403453368</v>
      </c>
      <c r="K3907" t="b">
        <v>0</v>
      </c>
      <c r="L3907">
        <v>117</v>
      </c>
      <c r="M3907" t="b">
        <v>1</v>
      </c>
      <c r="N3907" t="s">
        <v>8263</v>
      </c>
      <c r="O3907">
        <f>ROUND(E3907/D3907*100,0)</f>
        <v>123</v>
      </c>
      <c r="P3907">
        <f>IFERROR(ROUND(E3907/L3907,2),0)</f>
        <v>31.62</v>
      </c>
      <c r="Q3907" t="s">
        <v>8308</v>
      </c>
      <c r="R3907" t="s">
        <v>8309</v>
      </c>
      <c r="S3907" s="15">
        <f>(((J3907/60)/60)+24)+DATE(1970,1,1)</f>
        <v>415441.15777777776</v>
      </c>
      <c r="T3907" s="15">
        <f>(((I3907/60)/60)+24)+DATE(1970,1,1)</f>
        <v>416161.15777777776</v>
      </c>
    </row>
    <row r="3908" spans="1:20" ht="58" hidden="1" x14ac:dyDescent="0.35">
      <c r="A3908">
        <v>39</v>
      </c>
      <c r="B3908" s="3" t="s">
        <v>41</v>
      </c>
      <c r="C3908" s="3" t="s">
        <v>4150</v>
      </c>
      <c r="D3908" s="6">
        <v>25000</v>
      </c>
      <c r="E3908" s="8">
        <v>32745</v>
      </c>
      <c r="F3908" t="s">
        <v>8218</v>
      </c>
      <c r="G3908" t="s">
        <v>8224</v>
      </c>
      <c r="H3908" t="s">
        <v>8246</v>
      </c>
      <c r="I3908">
        <v>1401058740</v>
      </c>
      <c r="J3908">
        <v>1398388068</v>
      </c>
      <c r="K3908" t="b">
        <v>0</v>
      </c>
      <c r="L3908">
        <v>217</v>
      </c>
      <c r="M3908" t="b">
        <v>1</v>
      </c>
      <c r="N3908" t="s">
        <v>8263</v>
      </c>
      <c r="O3908">
        <f>ROUND(E3908/D3908*100,0)</f>
        <v>131</v>
      </c>
      <c r="P3908">
        <f>IFERROR(ROUND(E3908/L3908,2),0)</f>
        <v>150.9</v>
      </c>
      <c r="Q3908" t="s">
        <v>8308</v>
      </c>
      <c r="R3908" t="s">
        <v>8309</v>
      </c>
      <c r="S3908" s="15">
        <f>(((J3908/60)/60)+24)+DATE(1970,1,1)</f>
        <v>414034.13</v>
      </c>
      <c r="T3908" s="15">
        <f>(((I3908/60)/60)+24)+DATE(1970,1,1)</f>
        <v>414775.98333333334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t="s">
        <v>8315</v>
      </c>
      <c r="R3909" t="s">
        <v>8316</v>
      </c>
      <c r="S3909" s="15">
        <f>(((J3909/60)/60)+24)+DATE(1970,1,1)</f>
        <v>417700.66833333333</v>
      </c>
      <c r="T3909" s="15">
        <f>(((I3909/60)/60)+24)+DATE(1970,1,1)</f>
        <v>418469.13333333336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t="s">
        <v>8315</v>
      </c>
      <c r="R3910" t="s">
        <v>8316</v>
      </c>
      <c r="S3910" s="15">
        <f>(((J3910/60)/60)+24)+DATE(1970,1,1)</f>
        <v>415956.24888888892</v>
      </c>
      <c r="T3910" s="15">
        <f>(((I3910/60)/60)+24)+DATE(1970,1,1)</f>
        <v>416316.24888888892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t="s">
        <v>8315</v>
      </c>
      <c r="R3911" t="s">
        <v>8316</v>
      </c>
      <c r="S3911" s="15">
        <f>(((J3911/60)/60)+24)+DATE(1970,1,1)</f>
        <v>416657.62277777778</v>
      </c>
      <c r="T3911" s="15">
        <f>(((I3911/60)/60)+24)+DATE(1970,1,1)</f>
        <v>417377.62277777778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t="s">
        <v>8315</v>
      </c>
      <c r="R3912" t="s">
        <v>8316</v>
      </c>
      <c r="S3912" s="15">
        <f>(((J3912/60)/60)+24)+DATE(1970,1,1)</f>
        <v>425331.16583333333</v>
      </c>
      <c r="T3912" s="15">
        <f>(((I3912/60)/60)+24)+DATE(1970,1,1)</f>
        <v>426051.16583333333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t="s">
        <v>8315</v>
      </c>
      <c r="R3913" t="s">
        <v>8316</v>
      </c>
      <c r="S3913" s="15">
        <f>(((J3913/60)/60)+24)+DATE(1970,1,1)</f>
        <v>418492.49361111113</v>
      </c>
      <c r="T3913" s="15">
        <f>(((I3913/60)/60)+24)+DATE(1970,1,1)</f>
        <v>419213.49361111113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t="s">
        <v>8315</v>
      </c>
      <c r="R3914" t="s">
        <v>8316</v>
      </c>
      <c r="S3914" s="15">
        <f>(((J3914/60)/60)+24)+DATE(1970,1,1)</f>
        <v>421359.48055555555</v>
      </c>
      <c r="T3914" s="15">
        <f>(((I3914/60)/60)+24)+DATE(1970,1,1)</f>
        <v>422797.58333333331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t="s">
        <v>8315</v>
      </c>
      <c r="R3915" t="s">
        <v>8316</v>
      </c>
      <c r="S3915" s="15">
        <f>(((J3915/60)/60)+24)+DATE(1970,1,1)</f>
        <v>427334.06916666665</v>
      </c>
      <c r="T3915" s="15">
        <f>(((I3915/60)/60)+24)+DATE(1970,1,1)</f>
        <v>428055.06916666665</v>
      </c>
    </row>
    <row r="3916" spans="1:20" ht="43.5" hidden="1" x14ac:dyDescent="0.35">
      <c r="A3916">
        <v>48</v>
      </c>
      <c r="B3916" s="3" t="s">
        <v>50</v>
      </c>
      <c r="C3916" s="3" t="s">
        <v>4159</v>
      </c>
      <c r="D3916" s="6">
        <v>2000</v>
      </c>
      <c r="E3916" s="8">
        <v>2159</v>
      </c>
      <c r="F3916" t="s">
        <v>8218</v>
      </c>
      <c r="G3916" t="s">
        <v>8224</v>
      </c>
      <c r="H3916" t="s">
        <v>8246</v>
      </c>
      <c r="I3916">
        <v>1425211200</v>
      </c>
      <c r="J3916">
        <v>1422534260</v>
      </c>
      <c r="K3916" t="b">
        <v>0</v>
      </c>
      <c r="L3916">
        <v>38</v>
      </c>
      <c r="M3916" t="b">
        <v>1</v>
      </c>
      <c r="N3916" t="s">
        <v>8263</v>
      </c>
      <c r="O3916">
        <f>ROUND(E3916/D3916*100,0)</f>
        <v>108</v>
      </c>
      <c r="P3916">
        <f>IFERROR(ROUND(E3916/L3916,2),0)</f>
        <v>56.82</v>
      </c>
      <c r="Q3916" t="s">
        <v>8308</v>
      </c>
      <c r="R3916" t="s">
        <v>8309</v>
      </c>
      <c r="S3916" s="15">
        <f>(((J3916/60)/60)+24)+DATE(1970,1,1)</f>
        <v>420741.40555555554</v>
      </c>
      <c r="T3916" s="15">
        <f>(((I3916/60)/60)+24)+DATE(1970,1,1)</f>
        <v>421485</v>
      </c>
    </row>
    <row r="3917" spans="1:20" ht="43.5" hidden="1" x14ac:dyDescent="0.35">
      <c r="A3917">
        <v>50</v>
      </c>
      <c r="B3917" s="3" t="s">
        <v>52</v>
      </c>
      <c r="C3917" s="3" t="s">
        <v>4161</v>
      </c>
      <c r="D3917" s="6">
        <v>600</v>
      </c>
      <c r="E3917" s="8">
        <v>600</v>
      </c>
      <c r="F3917" t="s">
        <v>8218</v>
      </c>
      <c r="G3917" t="s">
        <v>8224</v>
      </c>
      <c r="H3917" t="s">
        <v>8246</v>
      </c>
      <c r="I3917">
        <v>1422637200</v>
      </c>
      <c r="J3917">
        <v>1419271458</v>
      </c>
      <c r="K3917" t="b">
        <v>0</v>
      </c>
      <c r="L3917">
        <v>22</v>
      </c>
      <c r="M3917" t="b">
        <v>1</v>
      </c>
      <c r="N3917" t="s">
        <v>8263</v>
      </c>
      <c r="O3917">
        <f>ROUND(E3917/D3917*100,0)</f>
        <v>100</v>
      </c>
      <c r="P3917">
        <f>IFERROR(ROUND(E3917/L3917,2),0)</f>
        <v>27.27</v>
      </c>
      <c r="Q3917" t="s">
        <v>8308</v>
      </c>
      <c r="R3917" t="s">
        <v>8309</v>
      </c>
      <c r="S3917" s="15">
        <f>(((J3917/60)/60)+24)+DATE(1970,1,1)</f>
        <v>419835.07166666666</v>
      </c>
      <c r="T3917" s="15">
        <f>(((I3917/60)/60)+24)+DATE(1970,1,1)</f>
        <v>420770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t="s">
        <v>8315</v>
      </c>
      <c r="R3918" t="s">
        <v>8316</v>
      </c>
      <c r="S3918" s="15">
        <f>(((J3918/60)/60)+24)+DATE(1970,1,1)</f>
        <v>431804.32</v>
      </c>
      <c r="T3918" s="15">
        <f>(((I3918/60)/60)+24)+DATE(1970,1,1)</f>
        <v>432524.32</v>
      </c>
    </row>
    <row r="3919" spans="1:20" ht="29" hidden="1" x14ac:dyDescent="0.35">
      <c r="A3919">
        <v>56</v>
      </c>
      <c r="B3919" s="3" t="s">
        <v>58</v>
      </c>
      <c r="C3919" s="3" t="s">
        <v>4167</v>
      </c>
      <c r="D3919" s="6">
        <v>8000</v>
      </c>
      <c r="E3919" s="8">
        <v>8581</v>
      </c>
      <c r="F3919" t="s">
        <v>8218</v>
      </c>
      <c r="G3919" t="s">
        <v>8224</v>
      </c>
      <c r="H3919" t="s">
        <v>8246</v>
      </c>
      <c r="I3919">
        <v>1433779200</v>
      </c>
      <c r="J3919">
        <v>1432559424</v>
      </c>
      <c r="K3919" t="b">
        <v>0</v>
      </c>
      <c r="L3919">
        <v>174</v>
      </c>
      <c r="M3919" t="b">
        <v>1</v>
      </c>
      <c r="N3919" t="s">
        <v>8263</v>
      </c>
      <c r="O3919">
        <f>ROUND(E3919/D3919*100,0)</f>
        <v>107</v>
      </c>
      <c r="P3919">
        <f>IFERROR(ROUND(E3919/L3919,2),0)</f>
        <v>49.32</v>
      </c>
      <c r="Q3919" t="s">
        <v>8308</v>
      </c>
      <c r="R3919" t="s">
        <v>8309</v>
      </c>
      <c r="S3919" s="15">
        <f>(((J3919/60)/60)+24)+DATE(1970,1,1)</f>
        <v>423526.17333333328</v>
      </c>
      <c r="T3919" s="15">
        <f>(((I3919/60)/60)+24)+DATE(1970,1,1)</f>
        <v>423865</v>
      </c>
    </row>
    <row r="3920" spans="1:20" ht="43.5" hidden="1" x14ac:dyDescent="0.35">
      <c r="A3920">
        <v>1404</v>
      </c>
      <c r="B3920" s="3" t="s">
        <v>1405</v>
      </c>
      <c r="C3920" s="3" t="s">
        <v>5514</v>
      </c>
      <c r="D3920" s="6">
        <v>14500</v>
      </c>
      <c r="E3920" s="8">
        <v>241</v>
      </c>
      <c r="F3920" t="s">
        <v>8220</v>
      </c>
      <c r="G3920" t="s">
        <v>8224</v>
      </c>
      <c r="H3920" t="s">
        <v>8246</v>
      </c>
      <c r="I3920">
        <v>1424607285</v>
      </c>
      <c r="J3920">
        <v>1422447285</v>
      </c>
      <c r="K3920" t="b">
        <v>1</v>
      </c>
      <c r="L3920">
        <v>5</v>
      </c>
      <c r="M3920" t="b">
        <v>0</v>
      </c>
      <c r="N3920" t="s">
        <v>8285</v>
      </c>
      <c r="O3920">
        <f>ROUND(E3920/D3920*100,0)</f>
        <v>2</v>
      </c>
      <c r="P3920">
        <f>IFERROR(ROUND(E3920/L3920,2),0)</f>
        <v>48.2</v>
      </c>
      <c r="Q3920" t="s">
        <v>8320</v>
      </c>
      <c r="R3920" t="s">
        <v>8339</v>
      </c>
      <c r="S3920" s="15">
        <f>(((J3920/60)/60)+24)+DATE(1970,1,1)</f>
        <v>420717.24583333335</v>
      </c>
      <c r="T3920" s="15">
        <f>(((I3920/60)/60)+24)+DATE(1970,1,1)</f>
        <v>421317.24583333335</v>
      </c>
    </row>
    <row r="3921" spans="1:20" ht="43.5" hidden="1" x14ac:dyDescent="0.35">
      <c r="A3921">
        <v>1408</v>
      </c>
      <c r="B3921" s="3" t="s">
        <v>1409</v>
      </c>
      <c r="C3921" s="3" t="s">
        <v>5518</v>
      </c>
      <c r="D3921" s="6">
        <v>1000</v>
      </c>
      <c r="E3921" s="8">
        <v>72</v>
      </c>
      <c r="F3921" t="s">
        <v>8220</v>
      </c>
      <c r="G3921" t="s">
        <v>8224</v>
      </c>
      <c r="H3921" t="s">
        <v>8246</v>
      </c>
      <c r="I3921">
        <v>1447451756</v>
      </c>
      <c r="J3921">
        <v>1444856156</v>
      </c>
      <c r="K3921" t="b">
        <v>0</v>
      </c>
      <c r="L3921">
        <v>6</v>
      </c>
      <c r="M3921" t="b">
        <v>0</v>
      </c>
      <c r="N3921" t="s">
        <v>8285</v>
      </c>
      <c r="O3921">
        <f>ROUND(E3921/D3921*100,0)</f>
        <v>7</v>
      </c>
      <c r="P3921">
        <f>IFERROR(ROUND(E3921/L3921,2),0)</f>
        <v>12</v>
      </c>
      <c r="Q3921" t="s">
        <v>8320</v>
      </c>
      <c r="R3921" t="s">
        <v>8339</v>
      </c>
      <c r="S3921" s="15">
        <f>(((J3921/60)/60)+24)+DATE(1970,1,1)</f>
        <v>426941.93222222221</v>
      </c>
      <c r="T3921" s="15">
        <f>(((I3921/60)/60)+24)+DATE(1970,1,1)</f>
        <v>427662.93222222221</v>
      </c>
    </row>
    <row r="3922" spans="1:20" ht="58" hidden="1" x14ac:dyDescent="0.35">
      <c r="A3922">
        <v>1411</v>
      </c>
      <c r="B3922" s="3" t="s">
        <v>1412</v>
      </c>
      <c r="C3922" s="3" t="s">
        <v>5521</v>
      </c>
      <c r="D3922" s="6">
        <v>3000</v>
      </c>
      <c r="E3922" s="8">
        <v>7</v>
      </c>
      <c r="F3922" t="s">
        <v>8220</v>
      </c>
      <c r="G3922" t="s">
        <v>8224</v>
      </c>
      <c r="H3922" t="s">
        <v>8246</v>
      </c>
      <c r="I3922">
        <v>1423185900</v>
      </c>
      <c r="J3922">
        <v>1420766700</v>
      </c>
      <c r="K3922" t="b">
        <v>0</v>
      </c>
      <c r="L3922">
        <v>3</v>
      </c>
      <c r="M3922" t="b">
        <v>0</v>
      </c>
      <c r="N3922" t="s">
        <v>8285</v>
      </c>
      <c r="O3922">
        <f>ROUND(E3922/D3922*100,0)</f>
        <v>0</v>
      </c>
      <c r="P3922">
        <f>IFERROR(ROUND(E3922/L3922,2),0)</f>
        <v>2.33</v>
      </c>
      <c r="Q3922" t="s">
        <v>8320</v>
      </c>
      <c r="R3922" t="s">
        <v>8339</v>
      </c>
      <c r="S3922" s="15">
        <f>(((J3922/60)/60)+24)+DATE(1970,1,1)</f>
        <v>420250.41666666669</v>
      </c>
      <c r="T3922" s="15">
        <f>(((I3922/60)/60)+24)+DATE(1970,1,1)</f>
        <v>420922.41666666669</v>
      </c>
    </row>
    <row r="3923" spans="1:20" ht="58" hidden="1" x14ac:dyDescent="0.35">
      <c r="A3923">
        <v>1441</v>
      </c>
      <c r="B3923" s="3" t="s">
        <v>1442</v>
      </c>
      <c r="C3923" s="3" t="s">
        <v>5551</v>
      </c>
      <c r="D3923" s="6">
        <v>180000</v>
      </c>
      <c r="E3923" s="8">
        <v>2020</v>
      </c>
      <c r="F3923" t="s">
        <v>8220</v>
      </c>
      <c r="G3923" t="s">
        <v>8224</v>
      </c>
      <c r="H3923" t="s">
        <v>8246</v>
      </c>
      <c r="I3923">
        <v>1441995769</v>
      </c>
      <c r="J3923">
        <v>1436811769</v>
      </c>
      <c r="K3923" t="b">
        <v>0</v>
      </c>
      <c r="L3923">
        <v>3</v>
      </c>
      <c r="M3923" t="b">
        <v>0</v>
      </c>
      <c r="N3923" t="s">
        <v>8285</v>
      </c>
      <c r="O3923">
        <f>ROUND(E3923/D3923*100,0)</f>
        <v>1</v>
      </c>
      <c r="P3923">
        <f>IFERROR(ROUND(E3923/L3923,2),0)</f>
        <v>673.33</v>
      </c>
      <c r="Q3923" t="s">
        <v>8320</v>
      </c>
      <c r="R3923" t="s">
        <v>8339</v>
      </c>
      <c r="S3923" s="15">
        <f>(((J3923/60)/60)+24)+DATE(1970,1,1)</f>
        <v>424707.38027777779</v>
      </c>
      <c r="T3923" s="15">
        <f>(((I3923/60)/60)+24)+DATE(1970,1,1)</f>
        <v>426147.38027777779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t="s">
        <v>8315</v>
      </c>
      <c r="R3924" t="s">
        <v>8316</v>
      </c>
      <c r="S3924" s="15">
        <f>(((J3924/60)/60)+24)+DATE(1970,1,1)</f>
        <v>420435.44722222222</v>
      </c>
      <c r="T3924" s="15">
        <f>(((I3924/60)/60)+24)+DATE(1970,1,1)</f>
        <v>421520</v>
      </c>
    </row>
    <row r="3925" spans="1:20" ht="43.5" hidden="1" x14ac:dyDescent="0.35">
      <c r="A3925">
        <v>1091</v>
      </c>
      <c r="B3925" s="3" t="s">
        <v>1092</v>
      </c>
      <c r="C3925" s="3" t="s">
        <v>5201</v>
      </c>
      <c r="D3925" s="6">
        <v>200</v>
      </c>
      <c r="E3925" s="8">
        <v>25</v>
      </c>
      <c r="F3925" t="s">
        <v>8220</v>
      </c>
      <c r="G3925" t="s">
        <v>8224</v>
      </c>
      <c r="H3925" t="s">
        <v>8246</v>
      </c>
      <c r="I3925">
        <v>1460313672</v>
      </c>
      <c r="J3925">
        <v>1457725272</v>
      </c>
      <c r="K3925" t="b">
        <v>0</v>
      </c>
      <c r="L3925">
        <v>2</v>
      </c>
      <c r="M3925" t="b">
        <v>0</v>
      </c>
      <c r="N3925" t="s">
        <v>8280</v>
      </c>
      <c r="O3925">
        <f>ROUND(E3925/D3925*100,0)</f>
        <v>13</v>
      </c>
      <c r="P3925">
        <f>IFERROR(ROUND(E3925/L3925,2),0)</f>
        <v>12.5</v>
      </c>
      <c r="Q3925" t="s">
        <v>8331</v>
      </c>
      <c r="R3925" t="s">
        <v>8332</v>
      </c>
      <c r="S3925" s="15">
        <f>(((J3925/60)/60)+24)+DATE(1970,1,1)</f>
        <v>430516.68666666665</v>
      </c>
      <c r="T3925" s="15">
        <f>(((I3925/60)/60)+24)+DATE(1970,1,1)</f>
        <v>431235.68666666665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t="s">
        <v>8315</v>
      </c>
      <c r="R3926" t="s">
        <v>8316</v>
      </c>
      <c r="S3926" s="15">
        <f>(((J3926/60)/60)+24)+DATE(1970,1,1)</f>
        <v>414824.03388888889</v>
      </c>
      <c r="T3926" s="15">
        <f>(((I3926/60)/60)+24)+DATE(1970,1,1)</f>
        <v>415544.03388888889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t="s">
        <v>8315</v>
      </c>
      <c r="R3927" t="s">
        <v>8316</v>
      </c>
      <c r="S3927" s="15">
        <f>(((J3927/60)/60)+24)+DATE(1970,1,1)</f>
        <v>415637.89972222224</v>
      </c>
      <c r="T3927" s="15">
        <f>(((I3927/60)/60)+24)+DATE(1970,1,1)</f>
        <v>416357.89972222224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t="s">
        <v>8315</v>
      </c>
      <c r="R3928" t="s">
        <v>8316</v>
      </c>
      <c r="S3928" s="15">
        <f>(((J3928/60)/60)+24)+DATE(1970,1,1)</f>
        <v>419219.04111111106</v>
      </c>
      <c r="T3928" s="15">
        <f>(((I3928/60)/60)+24)+DATE(1970,1,1)</f>
        <v>419939.04111111106</v>
      </c>
    </row>
    <row r="3929" spans="1:20" ht="58" hidden="1" x14ac:dyDescent="0.35">
      <c r="A3929">
        <v>1099</v>
      </c>
      <c r="B3929" s="3" t="s">
        <v>1100</v>
      </c>
      <c r="C3929" s="3" t="s">
        <v>5209</v>
      </c>
      <c r="D3929" s="6">
        <v>5000</v>
      </c>
      <c r="E3929" s="8">
        <v>25</v>
      </c>
      <c r="F3929" t="s">
        <v>8220</v>
      </c>
      <c r="G3929" t="s">
        <v>8224</v>
      </c>
      <c r="H3929" t="s">
        <v>8246</v>
      </c>
      <c r="I3929">
        <v>1431547468</v>
      </c>
      <c r="J3929">
        <v>1428955468</v>
      </c>
      <c r="K3929" t="b">
        <v>0</v>
      </c>
      <c r="L3929">
        <v>1</v>
      </c>
      <c r="M3929" t="b">
        <v>0</v>
      </c>
      <c r="N3929" t="s">
        <v>8280</v>
      </c>
      <c r="O3929">
        <f>ROUND(E3929/D3929*100,0)</f>
        <v>1</v>
      </c>
      <c r="P3929">
        <f>IFERROR(ROUND(E3929/L3929,2),0)</f>
        <v>25</v>
      </c>
      <c r="Q3929" t="s">
        <v>8331</v>
      </c>
      <c r="R3929" t="s">
        <v>8332</v>
      </c>
      <c r="S3929" s="15">
        <f>(((J3929/60)/60)+24)+DATE(1970,1,1)</f>
        <v>422525.07444444444</v>
      </c>
      <c r="T3929" s="15">
        <f>(((I3929/60)/60)+24)+DATE(1970,1,1)</f>
        <v>423245.07444444444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t="s">
        <v>8315</v>
      </c>
      <c r="R3930" t="s">
        <v>8316</v>
      </c>
      <c r="S3930" s="15">
        <f>(((J3930/60)/60)+24)+DATE(1970,1,1)</f>
        <v>426313.39638888894</v>
      </c>
      <c r="T3930" s="15">
        <f>(((I3930/60)/60)+24)+DATE(1970,1,1)</f>
        <v>426973.98333333334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t="s">
        <v>8315</v>
      </c>
      <c r="R3931" t="s">
        <v>8316</v>
      </c>
      <c r="S3931" s="15">
        <f>(((J3931/60)/60)+24)+DATE(1970,1,1)</f>
        <v>434380.85138888884</v>
      </c>
      <c r="T3931" s="15">
        <f>(((I3931/60)/60)+24)+DATE(1970,1,1)</f>
        <v>435100.85138888884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8315</v>
      </c>
      <c r="R3932" t="s">
        <v>8316</v>
      </c>
      <c r="S3932" s="15">
        <f>(((J3932/60)/60)+24)+DATE(1970,1,1)</f>
        <v>430337.13</v>
      </c>
      <c r="T3932" s="15">
        <f>(((I3932/60)/60)+24)+DATE(1970,1,1)</f>
        <v>431007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t="s">
        <v>8315</v>
      </c>
      <c r="R3933" t="s">
        <v>8316</v>
      </c>
      <c r="S3933" s="15">
        <f>(((J3933/60)/60)+24)+DATE(1970,1,1)</f>
        <v>425412.64083333331</v>
      </c>
      <c r="T3933" s="15">
        <f>(((I3933/60)/60)+24)+DATE(1970,1,1)</f>
        <v>426012.64083333331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t="s">
        <v>8315</v>
      </c>
      <c r="R3934" t="s">
        <v>8316</v>
      </c>
      <c r="S3934" s="15">
        <f>(((J3934/60)/60)+24)+DATE(1970,1,1)</f>
        <v>429901.04555555555</v>
      </c>
      <c r="T3934" s="15">
        <f>(((I3934/60)/60)+24)+DATE(1970,1,1)</f>
        <v>430620.04555555555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t="s">
        <v>8315</v>
      </c>
      <c r="R3935" t="s">
        <v>8316</v>
      </c>
      <c r="S3935" s="15">
        <f>(((J3935/60)/60)+24)+DATE(1970,1,1)</f>
        <v>432872.23944444448</v>
      </c>
      <c r="T3935" s="15">
        <f>(((I3935/60)/60)+24)+DATE(1970,1,1)</f>
        <v>433569.71666666667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t="s">
        <v>8315</v>
      </c>
      <c r="R3936" t="s">
        <v>8316</v>
      </c>
      <c r="S3936" s="15">
        <f>(((J3936/60)/60)+24)+DATE(1970,1,1)</f>
        <v>425545.12194444443</v>
      </c>
      <c r="T3936" s="15">
        <f>(((I3936/60)/60)+24)+DATE(1970,1,1)</f>
        <v>426622</v>
      </c>
    </row>
    <row r="3937" spans="1:20" ht="43.5" hidden="1" x14ac:dyDescent="0.35">
      <c r="A3937">
        <v>1104</v>
      </c>
      <c r="B3937" s="3" t="s">
        <v>1105</v>
      </c>
      <c r="C3937" s="3" t="s">
        <v>5214</v>
      </c>
      <c r="D3937" s="6">
        <v>60000</v>
      </c>
      <c r="E3937" s="8">
        <v>2971</v>
      </c>
      <c r="F3937" t="s">
        <v>8220</v>
      </c>
      <c r="G3937" t="s">
        <v>8224</v>
      </c>
      <c r="H3937" t="s">
        <v>8246</v>
      </c>
      <c r="I3937">
        <v>1402480221</v>
      </c>
      <c r="J3937">
        <v>1399888221</v>
      </c>
      <c r="K3937" t="b">
        <v>0</v>
      </c>
      <c r="L3937">
        <v>37</v>
      </c>
      <c r="M3937" t="b">
        <v>0</v>
      </c>
      <c r="N3937" t="s">
        <v>8280</v>
      </c>
      <c r="O3937">
        <f>ROUND(E3937/D3937*100,0)</f>
        <v>5</v>
      </c>
      <c r="P3937">
        <f>IFERROR(ROUND(E3937/L3937,2),0)</f>
        <v>80.3</v>
      </c>
      <c r="Q3937" t="s">
        <v>8331</v>
      </c>
      <c r="R3937" t="s">
        <v>8332</v>
      </c>
      <c r="S3937" s="15">
        <f>(((J3937/60)/60)+24)+DATE(1970,1,1)</f>
        <v>414450.83916666667</v>
      </c>
      <c r="T3937" s="15">
        <f>(((I3937/60)/60)+24)+DATE(1970,1,1)</f>
        <v>415170.83916666667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t="s">
        <v>8315</v>
      </c>
      <c r="R3938" t="s">
        <v>8316</v>
      </c>
      <c r="S3938" s="15">
        <f>(((J3938/60)/60)+24)+DATE(1970,1,1)</f>
        <v>436143.31111111114</v>
      </c>
      <c r="T3938" s="15">
        <f>(((I3938/60)/60)+24)+DATE(1970,1,1)</f>
        <v>436864.31111111114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t="s">
        <v>8315</v>
      </c>
      <c r="R3939" t="s">
        <v>8316</v>
      </c>
      <c r="S3939" s="15">
        <f>(((J3939/60)/60)+24)+DATE(1970,1,1)</f>
        <v>432768.15555555554</v>
      </c>
      <c r="T3939" s="15">
        <f>(((I3939/60)/60)+24)+DATE(1970,1,1)</f>
        <v>433440.15555555554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t="s">
        <v>8315</v>
      </c>
      <c r="R3940" t="s">
        <v>8316</v>
      </c>
      <c r="S3940" s="15">
        <f>(((J3940/60)/60)+24)+DATE(1970,1,1)</f>
        <v>423582.73722222226</v>
      </c>
      <c r="T3940" s="15">
        <f>(((I3940/60)/60)+24)+DATE(1970,1,1)</f>
        <v>424326.73722222226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t="s">
        <v>8315</v>
      </c>
      <c r="R3941" t="s">
        <v>8316</v>
      </c>
      <c r="S3941" s="15">
        <f>(((J3941/60)/60)+24)+DATE(1970,1,1)</f>
        <v>417906.60527777777</v>
      </c>
      <c r="T3941" s="15">
        <f>(((I3941/60)/60)+24)+DATE(1970,1,1)</f>
        <v>417997.5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t="s">
        <v>8315</v>
      </c>
      <c r="R3942" t="s">
        <v>8316</v>
      </c>
      <c r="S3942" s="15">
        <f>(((J3942/60)/60)+24)+DATE(1970,1,1)</f>
        <v>419012.81972222222</v>
      </c>
      <c r="T3942" s="15">
        <f>(((I3942/60)/60)+24)+DATE(1970,1,1)</f>
        <v>420092.81972222222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t="s">
        <v>8315</v>
      </c>
      <c r="R3943" t="s">
        <v>8316</v>
      </c>
      <c r="S3943" s="15">
        <f>(((J3943/60)/60)+24)+DATE(1970,1,1)</f>
        <v>418511.09361111111</v>
      </c>
      <c r="T3943" s="15">
        <f>(((I3943/60)/60)+24)+DATE(1970,1,1)</f>
        <v>419170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t="s">
        <v>8315</v>
      </c>
      <c r="R3944" t="s">
        <v>8316</v>
      </c>
      <c r="S3944" s="15">
        <f>(((J3944/60)/60)+24)+DATE(1970,1,1)</f>
        <v>422622.6983333333</v>
      </c>
      <c r="T3944" s="15">
        <f>(((I3944/60)/60)+24)+DATE(1970,1,1)</f>
        <v>424062.6983333333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t="s">
        <v>8315</v>
      </c>
      <c r="R3945" t="s">
        <v>8316</v>
      </c>
      <c r="S3945" s="15">
        <f>(((J3945/60)/60)+24)+DATE(1970,1,1)</f>
        <v>426651.68555555557</v>
      </c>
      <c r="T3945" s="15">
        <f>(((I3945/60)/60)+24)+DATE(1970,1,1)</f>
        <v>427393.83333333331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t="s">
        <v>8315</v>
      </c>
      <c r="R3946" t="s">
        <v>8316</v>
      </c>
      <c r="S3946" s="15">
        <f>(((J3946/60)/60)+24)+DATE(1970,1,1)</f>
        <v>425064.90972222219</v>
      </c>
      <c r="T3946" s="15">
        <f>(((I3946/60)/60)+24)+DATE(1970,1,1)</f>
        <v>425784.90972222219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t="s">
        <v>8315</v>
      </c>
      <c r="R3947" t="s">
        <v>8316</v>
      </c>
      <c r="S3947" s="15">
        <f>(((J3947/60)/60)+24)+DATE(1970,1,1)</f>
        <v>422572.24111111107</v>
      </c>
      <c r="T3947" s="15">
        <f>(((I3947/60)/60)+24)+DATE(1970,1,1)</f>
        <v>423292.24111111107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t="s">
        <v>8315</v>
      </c>
      <c r="R3948" t="s">
        <v>8316</v>
      </c>
      <c r="S3948" s="15">
        <f>(((J3948/60)/60)+24)+DATE(1970,1,1)</f>
        <v>420701.00611111114</v>
      </c>
      <c r="T3948" s="15">
        <f>(((I3948/60)/60)+24)+DATE(1970,1,1)</f>
        <v>421457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t="s">
        <v>8315</v>
      </c>
      <c r="R3949" t="s">
        <v>8316</v>
      </c>
      <c r="S3949" s="15">
        <f>(((J3949/60)/60)+24)+DATE(1970,1,1)</f>
        <v>434700.42888888891</v>
      </c>
      <c r="T3949" s="15">
        <f>(((I3949/60)/60)+24)+DATE(1970,1,1)</f>
        <v>435420.42888888891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t="s">
        <v>8315</v>
      </c>
      <c r="R3950" t="s">
        <v>8316</v>
      </c>
      <c r="S3950" s="15">
        <f>(((J3950/60)/60)+24)+DATE(1970,1,1)</f>
        <v>415840.81194444443</v>
      </c>
      <c r="T3950" s="15">
        <f>(((I3950/60)/60)+24)+DATE(1970,1,1)</f>
        <v>417280.81194444443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t="s">
        <v>8315</v>
      </c>
      <c r="R3951" t="s">
        <v>8316</v>
      </c>
      <c r="S3951" s="15">
        <f>(((J3951/60)/60)+24)+DATE(1970,1,1)</f>
        <v>420323.89472222223</v>
      </c>
      <c r="T3951" s="15">
        <f>(((I3951/60)/60)+24)+DATE(1970,1,1)</f>
        <v>421043.89472222223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t="s">
        <v>8315</v>
      </c>
      <c r="R3952" t="s">
        <v>8316</v>
      </c>
      <c r="S3952" s="15">
        <f>(((J3952/60)/60)+24)+DATE(1970,1,1)</f>
        <v>430489.85555555555</v>
      </c>
      <c r="T3952" s="15">
        <f>(((I3952/60)/60)+24)+DATE(1970,1,1)</f>
        <v>431187.58333333331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t="s">
        <v>8315</v>
      </c>
      <c r="R3953" t="s">
        <v>8316</v>
      </c>
      <c r="S3953" s="15">
        <f>(((J3953/60)/60)+24)+DATE(1970,1,1)</f>
        <v>430348.81722222228</v>
      </c>
      <c r="T3953" s="15">
        <f>(((I3953/60)/60)+24)+DATE(1970,1,1)</f>
        <v>431787.81722222228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t="s">
        <v>8315</v>
      </c>
      <c r="R3954" t="s">
        <v>8316</v>
      </c>
      <c r="S3954" s="15">
        <f>(((J3954/60)/60)+24)+DATE(1970,1,1)</f>
        <v>425787.96944444446</v>
      </c>
      <c r="T3954" s="15">
        <f>(((I3954/60)/60)+24)+DATE(1970,1,1)</f>
        <v>427227.96944444446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t="s">
        <v>8315</v>
      </c>
      <c r="R3955" t="s">
        <v>8316</v>
      </c>
      <c r="S3955" s="15">
        <f>(((J3955/60)/60)+24)+DATE(1970,1,1)</f>
        <v>433138.16277777776</v>
      </c>
      <c r="T3955" s="15">
        <f>(((I3955/60)/60)+24)+DATE(1970,1,1)</f>
        <v>433880.48333333334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t="s">
        <v>8315</v>
      </c>
      <c r="R3956" t="s">
        <v>8316</v>
      </c>
      <c r="S3956" s="15">
        <f>(((J3956/60)/60)+24)+DATE(1970,1,1)</f>
        <v>414528.62888888892</v>
      </c>
      <c r="T3956" s="15">
        <f>(((I3956/60)/60)+24)+DATE(1970,1,1)</f>
        <v>415968.62888888892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t="s">
        <v>8315</v>
      </c>
      <c r="R3957" t="s">
        <v>8316</v>
      </c>
      <c r="S3957" s="15">
        <f>(((J3957/60)/60)+24)+DATE(1970,1,1)</f>
        <v>427301.3725</v>
      </c>
      <c r="T3957" s="15">
        <f>(((I3957/60)/60)+24)+DATE(1970,1,1)</f>
        <v>428022.3725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t="s">
        <v>8315</v>
      </c>
      <c r="R3958" t="s">
        <v>8316</v>
      </c>
      <c r="S3958" s="15">
        <f>(((J3958/60)/60)+24)+DATE(1970,1,1)</f>
        <v>430927.36861111113</v>
      </c>
      <c r="T3958" s="15">
        <f>(((I3958/60)/60)+24)+DATE(1970,1,1)</f>
        <v>431577.33333333331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t="s">
        <v>8315</v>
      </c>
      <c r="R3959" t="s">
        <v>8316</v>
      </c>
      <c r="S3959" s="15">
        <f>(((J3959/60)/60)+24)+DATE(1970,1,1)</f>
        <v>432272.43166666664</v>
      </c>
      <c r="T3959" s="15">
        <f>(((I3959/60)/60)+24)+DATE(1970,1,1)</f>
        <v>433376.43166666664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t="s">
        <v>8315</v>
      </c>
      <c r="R3960" t="s">
        <v>8316</v>
      </c>
      <c r="S3960" s="15">
        <f>(((J3960/60)/60)+24)+DATE(1970,1,1)</f>
        <v>415543.80888888892</v>
      </c>
      <c r="T3960" s="15">
        <f>(((I3960/60)/60)+24)+DATE(1970,1,1)</f>
        <v>416423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t="s">
        <v>8315</v>
      </c>
      <c r="R3961" t="s">
        <v>8316</v>
      </c>
      <c r="S3961" s="15">
        <f>(((J3961/60)/60)+24)+DATE(1970,1,1)</f>
        <v>417075.93222222221</v>
      </c>
      <c r="T3961" s="15">
        <f>(((I3961/60)/60)+24)+DATE(1970,1,1)</f>
        <v>417795.93222222221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t="s">
        <v>8315</v>
      </c>
      <c r="R3962" t="s">
        <v>8316</v>
      </c>
      <c r="S3962" s="15">
        <f>(((J3962/60)/60)+24)+DATE(1970,1,1)</f>
        <v>428165.29333333333</v>
      </c>
      <c r="T3962" s="15">
        <f>(((I3962/60)/60)+24)+DATE(1970,1,1)</f>
        <v>428885.29333333333</v>
      </c>
    </row>
    <row r="3963" spans="1:20" ht="43.5" hidden="1" x14ac:dyDescent="0.35">
      <c r="A3963">
        <v>1113</v>
      </c>
      <c r="B3963" s="3" t="s">
        <v>1114</v>
      </c>
      <c r="C3963" s="3" t="s">
        <v>5223</v>
      </c>
      <c r="D3963" s="6">
        <v>1000</v>
      </c>
      <c r="E3963" s="8">
        <v>5</v>
      </c>
      <c r="F3963" t="s">
        <v>8220</v>
      </c>
      <c r="G3963" t="s">
        <v>8224</v>
      </c>
      <c r="H3963" t="s">
        <v>8246</v>
      </c>
      <c r="I3963">
        <v>1408058820</v>
      </c>
      <c r="J3963">
        <v>1405466820</v>
      </c>
      <c r="K3963" t="b">
        <v>0</v>
      </c>
      <c r="L3963">
        <v>1</v>
      </c>
      <c r="M3963" t="b">
        <v>0</v>
      </c>
      <c r="N3963" t="s">
        <v>8280</v>
      </c>
      <c r="O3963">
        <f>ROUND(E3963/D3963*100,0)</f>
        <v>1</v>
      </c>
      <c r="P3963">
        <f>IFERROR(ROUND(E3963/L3963,2),0)</f>
        <v>5</v>
      </c>
      <c r="Q3963" t="s">
        <v>8331</v>
      </c>
      <c r="R3963" t="s">
        <v>8332</v>
      </c>
      <c r="S3963" s="15">
        <f>(((J3963/60)/60)+24)+DATE(1970,1,1)</f>
        <v>416000.45</v>
      </c>
      <c r="T3963" s="15">
        <f>(((I3963/60)/60)+24)+DATE(1970,1,1)</f>
        <v>416720.45</v>
      </c>
    </row>
    <row r="3964" spans="1:20" ht="43.5" hidden="1" x14ac:dyDescent="0.35">
      <c r="A3964">
        <v>1114</v>
      </c>
      <c r="B3964" s="3" t="s">
        <v>1115</v>
      </c>
      <c r="C3964" s="3" t="s">
        <v>5224</v>
      </c>
      <c r="D3964" s="6">
        <v>6000</v>
      </c>
      <c r="E3964" s="8">
        <v>10</v>
      </c>
      <c r="F3964" t="s">
        <v>8220</v>
      </c>
      <c r="G3964" t="s">
        <v>8224</v>
      </c>
      <c r="H3964" t="s">
        <v>8246</v>
      </c>
      <c r="I3964">
        <v>1381306687</v>
      </c>
      <c r="J3964">
        <v>1378714687</v>
      </c>
      <c r="K3964" t="b">
        <v>0</v>
      </c>
      <c r="L3964">
        <v>3</v>
      </c>
      <c r="M3964" t="b">
        <v>0</v>
      </c>
      <c r="N3964" t="s">
        <v>8280</v>
      </c>
      <c r="O3964">
        <f>ROUND(E3964/D3964*100,0)</f>
        <v>0</v>
      </c>
      <c r="P3964">
        <f>IFERROR(ROUND(E3964/L3964,2),0)</f>
        <v>3.33</v>
      </c>
      <c r="Q3964" t="s">
        <v>8331</v>
      </c>
      <c r="R3964" t="s">
        <v>8332</v>
      </c>
      <c r="S3964" s="15">
        <f>(((J3964/60)/60)+24)+DATE(1970,1,1)</f>
        <v>408569.30194444448</v>
      </c>
      <c r="T3964" s="15">
        <f>(((I3964/60)/60)+24)+DATE(1970,1,1)</f>
        <v>409289.30194444448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t="s">
        <v>8315</v>
      </c>
      <c r="R3965" t="s">
        <v>8316</v>
      </c>
      <c r="S3965" s="15">
        <f>(((J3965/60)/60)+24)+DATE(1970,1,1)</f>
        <v>427044.69916666666</v>
      </c>
      <c r="T3965" s="15">
        <f>(((I3965/60)/60)+24)+DATE(1970,1,1)</f>
        <v>427765.69916666666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t="s">
        <v>8315</v>
      </c>
      <c r="R3966" t="s">
        <v>8316</v>
      </c>
      <c r="S3966" s="15">
        <f>(((J3966/60)/60)+24)+DATE(1970,1,1)</f>
        <v>421226.32944444445</v>
      </c>
      <c r="T3966" s="15">
        <f>(((I3966/60)/60)+24)+DATE(1970,1,1)</f>
        <v>422665.32944444445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t="s">
        <v>8315</v>
      </c>
      <c r="R3967" t="s">
        <v>8316</v>
      </c>
      <c r="S3967" s="15">
        <f>(((J3967/60)/60)+24)+DATE(1970,1,1)</f>
        <v>429878.66111111111</v>
      </c>
      <c r="T3967" s="15">
        <f>(((I3967/60)/60)+24)+DATE(1970,1,1)</f>
        <v>431317.66111111111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t="s">
        <v>8315</v>
      </c>
      <c r="R3968" t="s">
        <v>8316</v>
      </c>
      <c r="S3968" s="15">
        <f>(((J3968/60)/60)+24)+DATE(1970,1,1)</f>
        <v>415178.07722222223</v>
      </c>
      <c r="T3968" s="15">
        <f>(((I3968/60)/60)+24)+DATE(1970,1,1)</f>
        <v>416195.98333333334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t="s">
        <v>8315</v>
      </c>
      <c r="R3969" t="s">
        <v>8316</v>
      </c>
      <c r="S3969" s="15">
        <f>(((J3969/60)/60)+24)+DATE(1970,1,1)</f>
        <v>438423.97416666668</v>
      </c>
      <c r="T3969" s="15">
        <f>(((I3969/60)/60)+24)+DATE(1970,1,1)</f>
        <v>439143.97416666668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t="s">
        <v>8315</v>
      </c>
      <c r="R3970" t="s">
        <v>8316</v>
      </c>
      <c r="S3970" s="15">
        <f>(((J3970/60)/60)+24)+DATE(1970,1,1)</f>
        <v>430804.57583333337</v>
      </c>
      <c r="T3970" s="15">
        <f>(((I3970/60)/60)+24)+DATE(1970,1,1)</f>
        <v>432244.57583333337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t="s">
        <v>8315</v>
      </c>
      <c r="R3971" t="s">
        <v>8316</v>
      </c>
      <c r="S3971" s="15">
        <f>(((J3971/60)/60)+24)+DATE(1970,1,1)</f>
        <v>434381.51277777774</v>
      </c>
      <c r="T3971" s="15">
        <f>(((I3971/60)/60)+24)+DATE(1970,1,1)</f>
        <v>434604.91666666669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t="s">
        <v>8315</v>
      </c>
      <c r="R3972" t="s">
        <v>8316</v>
      </c>
      <c r="S3972" s="15">
        <f>(((J3972/60)/60)+24)+DATE(1970,1,1)</f>
        <v>430685.72527777776</v>
      </c>
      <c r="T3972" s="15">
        <f>(((I3972/60)/60)+24)+DATE(1970,1,1)</f>
        <v>431405.72527777776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t="s">
        <v>8315</v>
      </c>
      <c r="R3973" t="s">
        <v>8316</v>
      </c>
      <c r="S3973" s="15">
        <f>(((J3973/60)/60)+24)+DATE(1970,1,1)</f>
        <v>415413.86833333335</v>
      </c>
      <c r="T3973" s="15">
        <f>(((I3973/60)/60)+24)+DATE(1970,1,1)</f>
        <v>416133.86833333335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t="s">
        <v>8315</v>
      </c>
      <c r="R3974" t="s">
        <v>8316</v>
      </c>
      <c r="S3974" s="15">
        <f>(((J3974/60)/60)+24)+DATE(1970,1,1)</f>
        <v>419482.62055555556</v>
      </c>
      <c r="T3974" s="15">
        <f>(((I3974/60)/60)+24)+DATE(1970,1,1)</f>
        <v>420922.62055555556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t="s">
        <v>8315</v>
      </c>
      <c r="R3975" t="s">
        <v>8316</v>
      </c>
      <c r="S3975" s="15">
        <f>(((J3975/60)/60)+24)+DATE(1970,1,1)</f>
        <v>431209.41944444447</v>
      </c>
      <c r="T3975" s="15">
        <f>(((I3975/60)/60)+24)+DATE(1970,1,1)</f>
        <v>431917</v>
      </c>
    </row>
    <row r="3976" spans="1:20" ht="58" hidden="1" x14ac:dyDescent="0.35">
      <c r="A3976">
        <v>1122</v>
      </c>
      <c r="B3976" s="3" t="s">
        <v>1123</v>
      </c>
      <c r="C3976" s="3" t="s">
        <v>5232</v>
      </c>
      <c r="D3976" s="6">
        <v>3200</v>
      </c>
      <c r="E3976" s="8">
        <v>0</v>
      </c>
      <c r="F3976" t="s">
        <v>8220</v>
      </c>
      <c r="G3976" t="s">
        <v>8224</v>
      </c>
      <c r="H3976" t="s">
        <v>8246</v>
      </c>
      <c r="I3976">
        <v>1369932825</v>
      </c>
      <c r="J3976">
        <v>1368723225</v>
      </c>
      <c r="K3976" t="b">
        <v>0</v>
      </c>
      <c r="L3976">
        <v>0</v>
      </c>
      <c r="M3976" t="b">
        <v>0</v>
      </c>
      <c r="N3976" t="s">
        <v>8280</v>
      </c>
      <c r="O3976">
        <f>ROUND(E3976/D3976*100,0)</f>
        <v>0</v>
      </c>
      <c r="P3976">
        <f>IFERROR(ROUND(E3976/L3976,2),0)</f>
        <v>0</v>
      </c>
      <c r="Q3976" t="s">
        <v>8331</v>
      </c>
      <c r="R3976" t="s">
        <v>8332</v>
      </c>
      <c r="S3976" s="15">
        <f>(((J3976/60)/60)+24)+DATE(1970,1,1)</f>
        <v>405793.89583333331</v>
      </c>
      <c r="T3976" s="15">
        <f>(((I3976/60)/60)+24)+DATE(1970,1,1)</f>
        <v>406129.89583333331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t="s">
        <v>8315</v>
      </c>
      <c r="R3977" t="s">
        <v>8316</v>
      </c>
      <c r="S3977" s="15">
        <f>(((J3977/60)/60)+24)+DATE(1970,1,1)</f>
        <v>432773.80499999999</v>
      </c>
      <c r="T3977" s="15">
        <f>(((I3977/60)/60)+24)+DATE(1970,1,1)</f>
        <v>433493.80499999999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t="s">
        <v>8315</v>
      </c>
      <c r="R3978" t="s">
        <v>8316</v>
      </c>
      <c r="S3978" s="15">
        <f>(((J3978/60)/60)+24)+DATE(1970,1,1)</f>
        <v>415877.60027777776</v>
      </c>
      <c r="T3978" s="15">
        <f>(((I3978/60)/60)+24)+DATE(1970,1,1)</f>
        <v>416392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t="s">
        <v>8315</v>
      </c>
      <c r="R3979" t="s">
        <v>8316</v>
      </c>
      <c r="S3979" s="15">
        <f>(((J3979/60)/60)+24)+DATE(1970,1,1)</f>
        <v>432987.92555555556</v>
      </c>
      <c r="T3979" s="15">
        <f>(((I3979/60)/60)+24)+DATE(1970,1,1)</f>
        <v>433707.92555555556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t="s">
        <v>8315</v>
      </c>
      <c r="R3980" t="s">
        <v>8316</v>
      </c>
      <c r="S3980" s="15">
        <f>(((J3980/60)/60)+24)+DATE(1970,1,1)</f>
        <v>419352.43138888886</v>
      </c>
      <c r="T3980" s="15">
        <f>(((I3980/60)/60)+24)+DATE(1970,1,1)</f>
        <v>420792.43138888886</v>
      </c>
    </row>
    <row r="3981" spans="1:20" ht="29" hidden="1" x14ac:dyDescent="0.35">
      <c r="A3981">
        <v>2127</v>
      </c>
      <c r="B3981" s="3" t="s">
        <v>2128</v>
      </c>
      <c r="C3981" s="3" t="s">
        <v>6237</v>
      </c>
      <c r="D3981" s="6">
        <v>28000</v>
      </c>
      <c r="E3981" s="8">
        <v>8076</v>
      </c>
      <c r="F3981" t="s">
        <v>8220</v>
      </c>
      <c r="G3981" t="s">
        <v>8224</v>
      </c>
      <c r="H3981" t="s">
        <v>8246</v>
      </c>
      <c r="I3981">
        <v>1426158463</v>
      </c>
      <c r="J3981">
        <v>1423570063</v>
      </c>
      <c r="K3981" t="b">
        <v>0</v>
      </c>
      <c r="L3981">
        <v>236</v>
      </c>
      <c r="M3981" t="b">
        <v>0</v>
      </c>
      <c r="N3981" t="s">
        <v>8280</v>
      </c>
      <c r="O3981">
        <f>ROUND(E3981/D3981*100,0)</f>
        <v>29</v>
      </c>
      <c r="P3981">
        <f>IFERROR(ROUND(E3981/L3981,2),0)</f>
        <v>34.22</v>
      </c>
      <c r="Q3981" t="s">
        <v>8331</v>
      </c>
      <c r="R3981" t="s">
        <v>8332</v>
      </c>
      <c r="S3981" s="15">
        <f>(((J3981/60)/60)+24)+DATE(1970,1,1)</f>
        <v>421029.12861111108</v>
      </c>
      <c r="T3981" s="15">
        <f>(((I3981/60)/60)+24)+DATE(1970,1,1)</f>
        <v>421748.12861111108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t="s">
        <v>8315</v>
      </c>
      <c r="R3982" t="s">
        <v>8316</v>
      </c>
      <c r="S3982" s="15">
        <f>(((J3982/60)/60)+24)+DATE(1970,1,1)</f>
        <v>415031.37416666665</v>
      </c>
      <c r="T3982" s="15">
        <f>(((I3982/60)/60)+24)+DATE(1970,1,1)</f>
        <v>415751.37416666665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t="s">
        <v>8315</v>
      </c>
      <c r="R3983" t="s">
        <v>8316</v>
      </c>
      <c r="S3983" s="15">
        <f>(((J3983/60)/60)+24)+DATE(1970,1,1)</f>
        <v>432133.31916666665</v>
      </c>
      <c r="T3983" s="15">
        <f>(((I3983/60)/60)+24)+DATE(1970,1,1)</f>
        <v>433573.31916666665</v>
      </c>
    </row>
    <row r="3984" spans="1:20" ht="29" hidden="1" x14ac:dyDescent="0.35">
      <c r="A3984">
        <v>2138</v>
      </c>
      <c r="B3984" s="3" t="s">
        <v>2139</v>
      </c>
      <c r="C3984" s="3" t="s">
        <v>6248</v>
      </c>
      <c r="D3984" s="6">
        <v>1000</v>
      </c>
      <c r="E3984" s="8">
        <v>128</v>
      </c>
      <c r="F3984" t="s">
        <v>8220</v>
      </c>
      <c r="G3984" t="s">
        <v>8224</v>
      </c>
      <c r="H3984" t="s">
        <v>8246</v>
      </c>
      <c r="I3984">
        <v>1383959939</v>
      </c>
      <c r="J3984">
        <v>1381364339</v>
      </c>
      <c r="K3984" t="b">
        <v>0</v>
      </c>
      <c r="L3984">
        <v>12</v>
      </c>
      <c r="M3984" t="b">
        <v>0</v>
      </c>
      <c r="N3984" t="s">
        <v>8280</v>
      </c>
      <c r="O3984">
        <f>ROUND(E3984/D3984*100,0)</f>
        <v>13</v>
      </c>
      <c r="P3984">
        <f>IFERROR(ROUND(E3984/L3984,2),0)</f>
        <v>10.67</v>
      </c>
      <c r="Q3984" t="s">
        <v>8331</v>
      </c>
      <c r="R3984" t="s">
        <v>8332</v>
      </c>
      <c r="S3984" s="15">
        <f>(((J3984/60)/60)+24)+DATE(1970,1,1)</f>
        <v>409305.31638888892</v>
      </c>
      <c r="T3984" s="15">
        <f>(((I3984/60)/60)+24)+DATE(1970,1,1)</f>
        <v>410026.31638888892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t="s">
        <v>8315</v>
      </c>
      <c r="R3985" t="s">
        <v>8316</v>
      </c>
      <c r="S3985" s="15">
        <f>(((J3985/60)/60)+24)+DATE(1970,1,1)</f>
        <v>413885.87666666671</v>
      </c>
      <c r="T3985" s="15">
        <f>(((I3985/60)/60)+24)+DATE(1970,1,1)</f>
        <v>414639.98333333334</v>
      </c>
    </row>
    <row r="3986" spans="1:20" ht="43.5" hidden="1" x14ac:dyDescent="0.35">
      <c r="A3986">
        <v>2148</v>
      </c>
      <c r="B3986" s="3" t="s">
        <v>2149</v>
      </c>
      <c r="C3986" s="3" t="s">
        <v>6258</v>
      </c>
      <c r="D3986" s="6">
        <v>100</v>
      </c>
      <c r="E3986" s="8">
        <v>2</v>
      </c>
      <c r="F3986" t="s">
        <v>8220</v>
      </c>
      <c r="G3986" t="s">
        <v>8224</v>
      </c>
      <c r="H3986" t="s">
        <v>8246</v>
      </c>
      <c r="I3986">
        <v>1427992582</v>
      </c>
      <c r="J3986">
        <v>1425404182</v>
      </c>
      <c r="K3986" t="b">
        <v>0</v>
      </c>
      <c r="L3986">
        <v>2</v>
      </c>
      <c r="M3986" t="b">
        <v>0</v>
      </c>
      <c r="N3986" t="s">
        <v>8280</v>
      </c>
      <c r="O3986">
        <f>ROUND(E3986/D3986*100,0)</f>
        <v>2</v>
      </c>
      <c r="P3986">
        <f>IFERROR(ROUND(E3986/L3986,2),0)</f>
        <v>1</v>
      </c>
      <c r="Q3986" t="s">
        <v>8331</v>
      </c>
      <c r="R3986" t="s">
        <v>8332</v>
      </c>
      <c r="S3986" s="15">
        <f>(((J3986/60)/60)+24)+DATE(1970,1,1)</f>
        <v>421538.60611111112</v>
      </c>
      <c r="T3986" s="15">
        <f>(((I3986/60)/60)+24)+DATE(1970,1,1)</f>
        <v>422257.60611111112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t="s">
        <v>8315</v>
      </c>
      <c r="R3987" t="s">
        <v>8316</v>
      </c>
      <c r="S3987" s="15">
        <f>(((J3987/60)/60)+24)+DATE(1970,1,1)</f>
        <v>429529.97777777782</v>
      </c>
      <c r="T3987" s="15">
        <f>(((I3987/60)/60)+24)+DATE(1970,1,1)</f>
        <v>430038.08333333331</v>
      </c>
    </row>
    <row r="3988" spans="1:20" ht="43.5" hidden="1" x14ac:dyDescent="0.35">
      <c r="A3988">
        <v>2155</v>
      </c>
      <c r="B3988" s="3" t="s">
        <v>2156</v>
      </c>
      <c r="C3988" s="3" t="s">
        <v>6265</v>
      </c>
      <c r="D3988" s="6">
        <v>5000</v>
      </c>
      <c r="E3988" s="8">
        <v>115</v>
      </c>
      <c r="F3988" t="s">
        <v>8220</v>
      </c>
      <c r="G3988" t="s">
        <v>8224</v>
      </c>
      <c r="H3988" t="s">
        <v>8246</v>
      </c>
      <c r="I3988">
        <v>1459443385</v>
      </c>
      <c r="J3988">
        <v>1456854985</v>
      </c>
      <c r="K3988" t="b">
        <v>0</v>
      </c>
      <c r="L3988">
        <v>5</v>
      </c>
      <c r="M3988" t="b">
        <v>0</v>
      </c>
      <c r="N3988" t="s">
        <v>8280</v>
      </c>
      <c r="O3988">
        <f>ROUND(E3988/D3988*100,0)</f>
        <v>2</v>
      </c>
      <c r="P3988">
        <f>IFERROR(ROUND(E3988/L3988,2),0)</f>
        <v>23</v>
      </c>
      <c r="Q3988" t="s">
        <v>8331</v>
      </c>
      <c r="R3988" t="s">
        <v>8332</v>
      </c>
      <c r="S3988" s="15">
        <f>(((J3988/60)/60)+24)+DATE(1970,1,1)</f>
        <v>430274.94027777779</v>
      </c>
      <c r="T3988" s="15">
        <f>(((I3988/60)/60)+24)+DATE(1970,1,1)</f>
        <v>430993.94027777779</v>
      </c>
    </row>
    <row r="3989" spans="1:20" ht="43.5" hidden="1" x14ac:dyDescent="0.35">
      <c r="A3989">
        <v>692</v>
      </c>
      <c r="B3989" s="3" t="s">
        <v>693</v>
      </c>
      <c r="C3989" s="3" t="s">
        <v>4802</v>
      </c>
      <c r="D3989" s="6">
        <v>20000</v>
      </c>
      <c r="E3989" s="8">
        <v>1306</v>
      </c>
      <c r="F3989" t="s">
        <v>8220</v>
      </c>
      <c r="G3989" t="s">
        <v>8224</v>
      </c>
      <c r="H3989" t="s">
        <v>8246</v>
      </c>
      <c r="I3989">
        <v>1482397263</v>
      </c>
      <c r="J3989">
        <v>1479805263</v>
      </c>
      <c r="K3989" t="b">
        <v>0</v>
      </c>
      <c r="L3989">
        <v>201</v>
      </c>
      <c r="M3989" t="b">
        <v>0</v>
      </c>
      <c r="N3989" t="s">
        <v>8271</v>
      </c>
      <c r="O3989">
        <f>ROUND(E3989/D3989*100,0)</f>
        <v>7</v>
      </c>
      <c r="P3989">
        <f>IFERROR(ROUND(E3989/L3989,2),0)</f>
        <v>6.5</v>
      </c>
      <c r="Q3989" t="s">
        <v>8317</v>
      </c>
      <c r="R3989" t="s">
        <v>8319</v>
      </c>
      <c r="S3989" s="15">
        <f>(((J3989/60)/60)+24)+DATE(1970,1,1)</f>
        <v>436650.01750000002</v>
      </c>
      <c r="T3989" s="15">
        <f>(((I3989/60)/60)+24)+DATE(1970,1,1)</f>
        <v>437370.01750000002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t="s">
        <v>8315</v>
      </c>
      <c r="R3990" t="s">
        <v>8316</v>
      </c>
      <c r="S3990" s="15">
        <f>(((J3990/60)/60)+24)+DATE(1970,1,1)</f>
        <v>425458.94805555552</v>
      </c>
      <c r="T3990" s="15">
        <f>(((I3990/60)/60)+24)+DATE(1970,1,1)</f>
        <v>425818.94805555552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t="s">
        <v>8315</v>
      </c>
      <c r="R3991" t="s">
        <v>8316</v>
      </c>
      <c r="S3991" s="15">
        <f>(((J3991/60)/60)+24)+DATE(1970,1,1)</f>
        <v>426818.99472222221</v>
      </c>
      <c r="T3991" s="15">
        <f>(((I3991/60)/60)+24)+DATE(1970,1,1)</f>
        <v>427539.99472222221</v>
      </c>
    </row>
    <row r="3992" spans="1:20" ht="43.5" hidden="1" x14ac:dyDescent="0.35">
      <c r="A3992">
        <v>701</v>
      </c>
      <c r="B3992" s="3" t="s">
        <v>702</v>
      </c>
      <c r="C3992" s="3" t="s">
        <v>4811</v>
      </c>
      <c r="D3992" s="6">
        <v>23000</v>
      </c>
      <c r="E3992" s="8">
        <v>6118</v>
      </c>
      <c r="F3992" t="s">
        <v>8220</v>
      </c>
      <c r="G3992" t="s">
        <v>8224</v>
      </c>
      <c r="H3992" t="s">
        <v>8246</v>
      </c>
      <c r="I3992">
        <v>1406130880</v>
      </c>
      <c r="J3992">
        <v>1403538880</v>
      </c>
      <c r="K3992" t="b">
        <v>0</v>
      </c>
      <c r="L3992">
        <v>21</v>
      </c>
      <c r="M3992" t="b">
        <v>0</v>
      </c>
      <c r="N3992" t="s">
        <v>8271</v>
      </c>
      <c r="O3992">
        <f>ROUND(E3992/D3992*100,0)</f>
        <v>27</v>
      </c>
      <c r="P3992">
        <f>IFERROR(ROUND(E3992/L3992,2),0)</f>
        <v>291.33</v>
      </c>
      <c r="Q3992" t="s">
        <v>8317</v>
      </c>
      <c r="R3992" t="s">
        <v>8319</v>
      </c>
      <c r="S3992" s="15">
        <f>(((J3992/60)/60)+24)+DATE(1970,1,1)</f>
        <v>415464.91111111111</v>
      </c>
      <c r="T3992" s="15">
        <f>(((I3992/60)/60)+24)+DATE(1970,1,1)</f>
        <v>416184.91111111111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t="s">
        <v>8315</v>
      </c>
      <c r="R3993" t="s">
        <v>8316</v>
      </c>
      <c r="S3993" s="15">
        <f>(((J3993/60)/60)+24)+DATE(1970,1,1)</f>
        <v>422952.46722222224</v>
      </c>
      <c r="T3993" s="15">
        <f>(((I3993/60)/60)+24)+DATE(1970,1,1)</f>
        <v>423672.46722222224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t="s">
        <v>8315</v>
      </c>
      <c r="R3994" t="s">
        <v>8316</v>
      </c>
      <c r="S3994" s="15">
        <f>(((J3994/60)/60)+24)+DATE(1970,1,1)</f>
        <v>426895.57194444444</v>
      </c>
      <c r="T3994" s="15">
        <f>(((I3994/60)/60)+24)+DATE(1970,1,1)</f>
        <v>428336.57194444444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t="s">
        <v>8315</v>
      </c>
      <c r="R3995" t="s">
        <v>8316</v>
      </c>
      <c r="S3995" s="15">
        <f>(((J3995/60)/60)+24)+DATE(1970,1,1)</f>
        <v>422525.7533333333</v>
      </c>
      <c r="T3995" s="15">
        <f>(((I3995/60)/60)+24)+DATE(1970,1,1)</f>
        <v>423245.7533333333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t="s">
        <v>8315</v>
      </c>
      <c r="R3996" t="s">
        <v>8316</v>
      </c>
      <c r="S3996" s="15">
        <f>(((J3996/60)/60)+24)+DATE(1970,1,1)</f>
        <v>415362.35833333334</v>
      </c>
      <c r="T3996" s="15">
        <f>(((I3996/60)/60)+24)+DATE(1970,1,1)</f>
        <v>416082.35833333334</v>
      </c>
    </row>
    <row r="3997" spans="1:20" ht="43.5" hidden="1" x14ac:dyDescent="0.35">
      <c r="A3997">
        <v>707</v>
      </c>
      <c r="B3997" s="3" t="s">
        <v>708</v>
      </c>
      <c r="C3997" s="3" t="s">
        <v>4817</v>
      </c>
      <c r="D3997" s="6">
        <v>68000</v>
      </c>
      <c r="E3997" s="8">
        <v>53670.6</v>
      </c>
      <c r="F3997" t="s">
        <v>8220</v>
      </c>
      <c r="G3997" t="s">
        <v>8224</v>
      </c>
      <c r="H3997" t="s">
        <v>8246</v>
      </c>
      <c r="I3997">
        <v>1483286127</v>
      </c>
      <c r="J3997">
        <v>1479830127</v>
      </c>
      <c r="K3997" t="b">
        <v>0</v>
      </c>
      <c r="L3997">
        <v>456</v>
      </c>
      <c r="M3997" t="b">
        <v>0</v>
      </c>
      <c r="N3997" t="s">
        <v>8271</v>
      </c>
      <c r="O3997">
        <f>ROUND(E3997/D3997*100,0)</f>
        <v>79</v>
      </c>
      <c r="P3997">
        <f>IFERROR(ROUND(E3997/L3997,2),0)</f>
        <v>117.7</v>
      </c>
      <c r="Q3997" t="s">
        <v>8317</v>
      </c>
      <c r="R3997" t="s">
        <v>8319</v>
      </c>
      <c r="S3997" s="15">
        <f>(((J3997/60)/60)+24)+DATE(1970,1,1)</f>
        <v>436656.92416666663</v>
      </c>
      <c r="T3997" s="15">
        <f>(((I3997/60)/60)+24)+DATE(1970,1,1)</f>
        <v>437616.92416666663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t="s">
        <v>8315</v>
      </c>
      <c r="R3998" t="s">
        <v>8316</v>
      </c>
      <c r="S3998" s="15">
        <f>(((J3998/60)/60)+24)+DATE(1970,1,1)</f>
        <v>418743.40666666662</v>
      </c>
      <c r="T3998" s="15">
        <f>(((I3998/60)/60)+24)+DATE(1970,1,1)</f>
        <v>419065.06666666665</v>
      </c>
    </row>
    <row r="3999" spans="1:20" ht="43.5" hidden="1" x14ac:dyDescent="0.35">
      <c r="A3999">
        <v>708</v>
      </c>
      <c r="B3999" s="3" t="s">
        <v>709</v>
      </c>
      <c r="C3999" s="3" t="s">
        <v>4818</v>
      </c>
      <c r="D3999" s="6">
        <v>40000</v>
      </c>
      <c r="E3999" s="8">
        <v>8837</v>
      </c>
      <c r="F3999" t="s">
        <v>8220</v>
      </c>
      <c r="G3999" t="s">
        <v>8224</v>
      </c>
      <c r="H3999" t="s">
        <v>8246</v>
      </c>
      <c r="I3999">
        <v>1410616600</v>
      </c>
      <c r="J3999">
        <v>1405432600</v>
      </c>
      <c r="K3999" t="b">
        <v>0</v>
      </c>
      <c r="L3999">
        <v>369</v>
      </c>
      <c r="M3999" t="b">
        <v>0</v>
      </c>
      <c r="N3999" t="s">
        <v>8271</v>
      </c>
      <c r="O3999">
        <f>ROUND(E3999/D3999*100,0)</f>
        <v>22</v>
      </c>
      <c r="P3999">
        <f>IFERROR(ROUND(E3999/L3999,2),0)</f>
        <v>23.95</v>
      </c>
      <c r="Q3999" t="s">
        <v>8317</v>
      </c>
      <c r="R3999" t="s">
        <v>8319</v>
      </c>
      <c r="S3999" s="15">
        <f>(((J3999/60)/60)+24)+DATE(1970,1,1)</f>
        <v>415990.94444444444</v>
      </c>
      <c r="T3999" s="15">
        <f>(((I3999/60)/60)+24)+DATE(1970,1,1)</f>
        <v>417430.94444444444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t="s">
        <v>8315</v>
      </c>
      <c r="R4000" t="s">
        <v>8316</v>
      </c>
      <c r="S4000" s="15">
        <f>(((J4000/60)/60)+24)+DATE(1970,1,1)</f>
        <v>421424.11833333335</v>
      </c>
      <c r="T4000" s="15">
        <f>(((I4000/60)/60)+24)+DATE(1970,1,1)</f>
        <v>422143.11833333335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t="s">
        <v>8315</v>
      </c>
      <c r="R4001" t="s">
        <v>8316</v>
      </c>
      <c r="S4001" s="15">
        <f>(((J4001/60)/60)+24)+DATE(1970,1,1)</f>
        <v>416164.88833333337</v>
      </c>
      <c r="T4001" s="15">
        <f>(((I4001/60)/60)+24)+DATE(1970,1,1)</f>
        <v>417124.86361111113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t="s">
        <v>8315</v>
      </c>
      <c r="R4002" t="s">
        <v>8316</v>
      </c>
      <c r="S4002" s="15">
        <f>(((J4002/60)/60)+24)+DATE(1970,1,1)</f>
        <v>430440.48833333334</v>
      </c>
      <c r="T4002" s="15">
        <f>(((I4002/60)/60)+24)+DATE(1970,1,1)</f>
        <v>431879.48833333334</v>
      </c>
    </row>
    <row r="4003" spans="1:20" ht="58" hidden="1" x14ac:dyDescent="0.35">
      <c r="A4003">
        <v>986</v>
      </c>
      <c r="B4003" s="3" t="s">
        <v>987</v>
      </c>
      <c r="C4003" s="3" t="s">
        <v>5096</v>
      </c>
      <c r="D4003" s="6">
        <v>20000</v>
      </c>
      <c r="E4003" s="8">
        <v>2550</v>
      </c>
      <c r="F4003" t="s">
        <v>8220</v>
      </c>
      <c r="G4003" t="s">
        <v>8224</v>
      </c>
      <c r="H4003" t="s">
        <v>8246</v>
      </c>
      <c r="I4003">
        <v>1452384000</v>
      </c>
      <c r="J4003">
        <v>1447698300</v>
      </c>
      <c r="K4003" t="b">
        <v>0</v>
      </c>
      <c r="L4003">
        <v>23</v>
      </c>
      <c r="M4003" t="b">
        <v>0</v>
      </c>
      <c r="N4003" t="s">
        <v>8271</v>
      </c>
      <c r="O4003">
        <f>ROUND(E4003/D4003*100,0)</f>
        <v>13</v>
      </c>
      <c r="P4003">
        <f>IFERROR(ROUND(E4003/L4003,2),0)</f>
        <v>110.87</v>
      </c>
      <c r="Q4003" t="s">
        <v>8317</v>
      </c>
      <c r="R4003" t="s">
        <v>8319</v>
      </c>
      <c r="S4003" s="15">
        <f>(((J4003/60)/60)+24)+DATE(1970,1,1)</f>
        <v>427731.41666666669</v>
      </c>
      <c r="T4003" s="15">
        <f>(((I4003/60)/60)+24)+DATE(1970,1,1)</f>
        <v>429033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t="s">
        <v>8315</v>
      </c>
      <c r="R4004" t="s">
        <v>8316</v>
      </c>
      <c r="S4004" s="15">
        <f>(((J4004/60)/60)+24)+DATE(1970,1,1)</f>
        <v>417034.0447222222</v>
      </c>
      <c r="T4004" s="15">
        <f>(((I4004/60)/60)+24)+DATE(1970,1,1)</f>
        <v>417754.0447222222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t="s">
        <v>8315</v>
      </c>
      <c r="R4005" t="s">
        <v>8316</v>
      </c>
      <c r="S4005" s="15">
        <f>(((J4005/60)/60)+24)+DATE(1970,1,1)</f>
        <v>420431.09638888889</v>
      </c>
      <c r="T4005" s="15">
        <f>(((I4005/60)/60)+24)+DATE(1970,1,1)</f>
        <v>421151.09638888889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t="s">
        <v>8315</v>
      </c>
      <c r="R4006" t="s">
        <v>8316</v>
      </c>
      <c r="S4006" s="15">
        <f>(((J4006/60)/60)+24)+DATE(1970,1,1)</f>
        <v>417300.90472222224</v>
      </c>
      <c r="T4006" s="15">
        <f>(((I4006/60)/60)+24)+DATE(1970,1,1)</f>
        <v>418020.90472222224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t="s">
        <v>8315</v>
      </c>
      <c r="R4007" t="s">
        <v>8316</v>
      </c>
      <c r="S4007" s="15">
        <f>(((J4007/60)/60)+24)+DATE(1970,1,1)</f>
        <v>416884.38472222222</v>
      </c>
      <c r="T4007" s="15">
        <f>(((I4007/60)/60)+24)+DATE(1970,1,1)</f>
        <v>418324.38472222222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t="s">
        <v>8315</v>
      </c>
      <c r="R4008" t="s">
        <v>8316</v>
      </c>
      <c r="S4008" s="15">
        <f>(((J4008/60)/60)+24)+DATE(1970,1,1)</f>
        <v>429339.55194444448</v>
      </c>
      <c r="T4008" s="15">
        <f>(((I4008/60)/60)+24)+DATE(1970,1,1)</f>
        <v>429939.55194444448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t="s">
        <v>8315</v>
      </c>
      <c r="R4009" t="s">
        <v>8316</v>
      </c>
      <c r="S4009" s="15">
        <f>(((J4009/60)/60)+24)+DATE(1970,1,1)</f>
        <v>416307.55027777777</v>
      </c>
      <c r="T4009" s="15">
        <f>(((I4009/60)/60)+24)+DATE(1970,1,1)</f>
        <v>417001.46666666667</v>
      </c>
    </row>
    <row r="4010" spans="1:20" ht="72.5" hidden="1" x14ac:dyDescent="0.35">
      <c r="A4010">
        <v>991</v>
      </c>
      <c r="B4010" s="3" t="s">
        <v>992</v>
      </c>
      <c r="C4010" s="3" t="s">
        <v>5101</v>
      </c>
      <c r="D4010" s="6">
        <v>5000</v>
      </c>
      <c r="E4010" s="8">
        <v>212</v>
      </c>
      <c r="F4010" t="s">
        <v>8220</v>
      </c>
      <c r="G4010" t="s">
        <v>8224</v>
      </c>
      <c r="H4010" t="s">
        <v>8246</v>
      </c>
      <c r="I4010">
        <v>1468349460</v>
      </c>
      <c r="J4010">
        <v>1466186988</v>
      </c>
      <c r="K4010" t="b">
        <v>0</v>
      </c>
      <c r="L4010">
        <v>7</v>
      </c>
      <c r="M4010" t="b">
        <v>0</v>
      </c>
      <c r="N4010" t="s">
        <v>8271</v>
      </c>
      <c r="O4010">
        <f>ROUND(E4010/D4010*100,0)</f>
        <v>4</v>
      </c>
      <c r="P4010">
        <f>IFERROR(ROUND(E4010/L4010,2),0)</f>
        <v>30.29</v>
      </c>
      <c r="Q4010" t="s">
        <v>8317</v>
      </c>
      <c r="R4010" t="s">
        <v>8319</v>
      </c>
      <c r="S4010" s="15">
        <f>(((J4010/60)/60)+24)+DATE(1970,1,1)</f>
        <v>432867.16333333333</v>
      </c>
      <c r="T4010" s="15">
        <f>(((I4010/60)/60)+24)+DATE(1970,1,1)</f>
        <v>433467.85</v>
      </c>
    </row>
    <row r="4011" spans="1:20" ht="58" hidden="1" x14ac:dyDescent="0.35">
      <c r="A4011">
        <v>1001</v>
      </c>
      <c r="B4011" s="3" t="s">
        <v>1002</v>
      </c>
      <c r="C4011" s="3" t="s">
        <v>5111</v>
      </c>
      <c r="D4011" s="6">
        <v>5000</v>
      </c>
      <c r="E4011" s="8">
        <v>5200</v>
      </c>
      <c r="F4011" t="s">
        <v>8219</v>
      </c>
      <c r="G4011" t="s">
        <v>8224</v>
      </c>
      <c r="H4011" t="s">
        <v>8246</v>
      </c>
      <c r="I4011">
        <v>1485796613</v>
      </c>
      <c r="J4011">
        <v>1481908613</v>
      </c>
      <c r="K4011" t="b">
        <v>0</v>
      </c>
      <c r="L4011">
        <v>4</v>
      </c>
      <c r="M4011" t="b">
        <v>0</v>
      </c>
      <c r="N4011" t="s">
        <v>8271</v>
      </c>
      <c r="O4011">
        <f>ROUND(E4011/D4011*100,0)</f>
        <v>104</v>
      </c>
      <c r="P4011">
        <f>IFERROR(ROUND(E4011/L4011,2),0)</f>
        <v>1300</v>
      </c>
      <c r="Q4011" t="s">
        <v>8317</v>
      </c>
      <c r="R4011" t="s">
        <v>8319</v>
      </c>
      <c r="S4011" s="15">
        <f>(((J4011/60)/60)+24)+DATE(1970,1,1)</f>
        <v>437234.28138888889</v>
      </c>
      <c r="T4011" s="15">
        <f>(((I4011/60)/60)+24)+DATE(1970,1,1)</f>
        <v>438314.28138888889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t="s">
        <v>8315</v>
      </c>
      <c r="R4012" t="s">
        <v>8316</v>
      </c>
      <c r="S4012" s="15">
        <f>(((J4012/60)/60)+24)+DATE(1970,1,1)</f>
        <v>418059.49055555556</v>
      </c>
      <c r="T4012" s="15">
        <f>(((I4012/60)/60)+24)+DATE(1970,1,1)</f>
        <v>418467.49055555556</v>
      </c>
    </row>
    <row r="4013" spans="1:20" ht="43.5" hidden="1" x14ac:dyDescent="0.35">
      <c r="A4013">
        <v>1304</v>
      </c>
      <c r="B4013" s="3" t="s">
        <v>1305</v>
      </c>
      <c r="C4013" s="3" t="s">
        <v>5414</v>
      </c>
      <c r="D4013" s="6">
        <v>40000</v>
      </c>
      <c r="E4013" s="8">
        <v>15851</v>
      </c>
      <c r="F4013" t="s">
        <v>8219</v>
      </c>
      <c r="G4013" t="s">
        <v>8224</v>
      </c>
      <c r="H4013" t="s">
        <v>8246</v>
      </c>
      <c r="I4013">
        <v>1489376405</v>
      </c>
      <c r="J4013">
        <v>1484196005</v>
      </c>
      <c r="K4013" t="b">
        <v>0</v>
      </c>
      <c r="L4013">
        <v>104</v>
      </c>
      <c r="M4013" t="b">
        <v>0</v>
      </c>
      <c r="N4013" t="s">
        <v>8271</v>
      </c>
      <c r="O4013">
        <f>ROUND(E4013/D4013*100,0)</f>
        <v>40</v>
      </c>
      <c r="P4013">
        <f>IFERROR(ROUND(E4013/L4013,2),0)</f>
        <v>152.41</v>
      </c>
      <c r="Q4013" t="s">
        <v>8317</v>
      </c>
      <c r="R4013" t="s">
        <v>8319</v>
      </c>
      <c r="S4013" s="15">
        <f>(((J4013/60)/60)+24)+DATE(1970,1,1)</f>
        <v>437869.66805555555</v>
      </c>
      <c r="T4013" s="15">
        <f>(((I4013/60)/60)+24)+DATE(1970,1,1)</f>
        <v>439308.66805555555</v>
      </c>
    </row>
    <row r="4014" spans="1:20" ht="43.5" hidden="1" x14ac:dyDescent="0.35">
      <c r="A4014">
        <v>1319</v>
      </c>
      <c r="B4014" s="3" t="s">
        <v>1320</v>
      </c>
      <c r="C4014" s="3" t="s">
        <v>5429</v>
      </c>
      <c r="D4014" s="6">
        <v>5800</v>
      </c>
      <c r="E4014" s="8">
        <v>876</v>
      </c>
      <c r="F4014" t="s">
        <v>8219</v>
      </c>
      <c r="G4014" t="s">
        <v>8224</v>
      </c>
      <c r="H4014" t="s">
        <v>8246</v>
      </c>
      <c r="I4014">
        <v>1405094400</v>
      </c>
      <c r="J4014">
        <v>1403810965</v>
      </c>
      <c r="K4014" t="b">
        <v>0</v>
      </c>
      <c r="L4014">
        <v>9</v>
      </c>
      <c r="M4014" t="b">
        <v>0</v>
      </c>
      <c r="N4014" t="s">
        <v>8271</v>
      </c>
      <c r="O4014">
        <f>ROUND(E4014/D4014*100,0)</f>
        <v>15</v>
      </c>
      <c r="P4014">
        <f>IFERROR(ROUND(E4014/L4014,2),0)</f>
        <v>97.33</v>
      </c>
      <c r="Q4014" t="s">
        <v>8317</v>
      </c>
      <c r="R4014" t="s">
        <v>8319</v>
      </c>
      <c r="S4014" s="15">
        <f>(((J4014/60)/60)+24)+DATE(1970,1,1)</f>
        <v>415540.49027777778</v>
      </c>
      <c r="T4014" s="15">
        <f>(((I4014/60)/60)+24)+DATE(1970,1,1)</f>
        <v>415897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t="s">
        <v>8315</v>
      </c>
      <c r="R4015" t="s">
        <v>8316</v>
      </c>
      <c r="S4015" s="15">
        <f>(((J4015/60)/60)+24)+DATE(1970,1,1)</f>
        <v>420448.22861111106</v>
      </c>
      <c r="T4015" s="15">
        <f>(((I4015/60)/60)+24)+DATE(1970,1,1)</f>
        <v>421168.22861111106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8315</v>
      </c>
      <c r="R4016" t="s">
        <v>8316</v>
      </c>
      <c r="S4016" s="15">
        <f>(((J4016/60)/60)+24)+DATE(1970,1,1)</f>
        <v>429998.9080555556</v>
      </c>
      <c r="T4016" s="15">
        <f>(((I4016/60)/60)+24)+DATE(1970,1,1)</f>
        <v>430358.9080555556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t="s">
        <v>8315</v>
      </c>
      <c r="R4017" t="s">
        <v>8316</v>
      </c>
      <c r="S4017" s="15">
        <f>(((J4017/60)/60)+24)+DATE(1970,1,1)</f>
        <v>424131.73972222221</v>
      </c>
      <c r="T4017" s="15">
        <f>(((I4017/60)/60)+24)+DATE(1970,1,1)</f>
        <v>424851.73972222221</v>
      </c>
    </row>
    <row r="4018" spans="1:20" ht="43.5" hidden="1" x14ac:dyDescent="0.35">
      <c r="A4018">
        <v>1322</v>
      </c>
      <c r="B4018" s="3" t="s">
        <v>1323</v>
      </c>
      <c r="C4018" s="3" t="s">
        <v>5432</v>
      </c>
      <c r="D4018" s="6">
        <v>35000</v>
      </c>
      <c r="E4018" s="8">
        <v>106</v>
      </c>
      <c r="F4018" t="s">
        <v>8219</v>
      </c>
      <c r="G4018" t="s">
        <v>8224</v>
      </c>
      <c r="H4018" t="s">
        <v>8246</v>
      </c>
      <c r="I4018">
        <v>1432223125</v>
      </c>
      <c r="J4018">
        <v>1429631125</v>
      </c>
      <c r="K4018" t="b">
        <v>0</v>
      </c>
      <c r="L4018">
        <v>4</v>
      </c>
      <c r="M4018" t="b">
        <v>0</v>
      </c>
      <c r="N4018" t="s">
        <v>8271</v>
      </c>
      <c r="O4018">
        <f>ROUND(E4018/D4018*100,0)</f>
        <v>0</v>
      </c>
      <c r="P4018">
        <f>IFERROR(ROUND(E4018/L4018,2),0)</f>
        <v>26.5</v>
      </c>
      <c r="Q4018" t="s">
        <v>8317</v>
      </c>
      <c r="R4018" t="s">
        <v>8319</v>
      </c>
      <c r="S4018" s="15">
        <f>(((J4018/60)/60)+24)+DATE(1970,1,1)</f>
        <v>422712.75694444444</v>
      </c>
      <c r="T4018" s="15">
        <f>(((I4018/60)/60)+24)+DATE(1970,1,1)</f>
        <v>423432.75694444444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t="s">
        <v>8315</v>
      </c>
      <c r="R4019" t="s">
        <v>8316</v>
      </c>
      <c r="S4019" s="15">
        <f>(((J4019/60)/60)+24)+DATE(1970,1,1)</f>
        <v>416497.13166666665</v>
      </c>
      <c r="T4019" s="15">
        <f>(((I4019/60)/60)+24)+DATE(1970,1,1)</f>
        <v>417217.13166666665</v>
      </c>
    </row>
    <row r="4020" spans="1:20" ht="58" hidden="1" x14ac:dyDescent="0.35">
      <c r="A4020">
        <v>1341</v>
      </c>
      <c r="B4020" s="3" t="s">
        <v>1342</v>
      </c>
      <c r="C4020" s="3" t="s">
        <v>5451</v>
      </c>
      <c r="D4020" s="6">
        <v>25000</v>
      </c>
      <c r="E4020" s="8">
        <v>17590</v>
      </c>
      <c r="F4020" t="s">
        <v>8219</v>
      </c>
      <c r="G4020" t="s">
        <v>8224</v>
      </c>
      <c r="H4020" t="s">
        <v>8246</v>
      </c>
      <c r="I4020">
        <v>1475333917</v>
      </c>
      <c r="J4020">
        <v>1472569117</v>
      </c>
      <c r="K4020" t="b">
        <v>0</v>
      </c>
      <c r="L4020">
        <v>46</v>
      </c>
      <c r="M4020" t="b">
        <v>0</v>
      </c>
      <c r="N4020" t="s">
        <v>8271</v>
      </c>
      <c r="O4020">
        <f>ROUND(E4020/D4020*100,0)</f>
        <v>70</v>
      </c>
      <c r="P4020">
        <f>IFERROR(ROUND(E4020/L4020,2),0)</f>
        <v>382.39</v>
      </c>
      <c r="Q4020" t="s">
        <v>8317</v>
      </c>
      <c r="R4020" t="s">
        <v>8319</v>
      </c>
      <c r="S4020" s="15">
        <f>(((J4020/60)/60)+24)+DATE(1970,1,1)</f>
        <v>434639.97694444447</v>
      </c>
      <c r="T4020" s="15">
        <f>(((I4020/60)/60)+24)+DATE(1970,1,1)</f>
        <v>435407.97694444447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t="s">
        <v>8315</v>
      </c>
      <c r="R4021" t="s">
        <v>8316</v>
      </c>
      <c r="S4021" s="15">
        <f>(((J4021/60)/60)+24)+DATE(1970,1,1)</f>
        <v>429961.22111111111</v>
      </c>
      <c r="T4021" s="15">
        <f>(((I4021/60)/60)+24)+DATE(1970,1,1)</f>
        <v>431353.46666666667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t="s">
        <v>8315</v>
      </c>
      <c r="R4022" t="s">
        <v>8316</v>
      </c>
      <c r="S4022" s="15">
        <f>(((J4022/60)/60)+24)+DATE(1970,1,1)</f>
        <v>421309.58305555559</v>
      </c>
      <c r="T4022" s="15">
        <f>(((I4022/60)/60)+24)+DATE(1970,1,1)</f>
        <v>422028.58305555559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t="s">
        <v>8315</v>
      </c>
      <c r="R4023" t="s">
        <v>8316</v>
      </c>
      <c r="S4023" s="15">
        <f>(((J4023/60)/60)+24)+DATE(1970,1,1)</f>
        <v>417030.87722222222</v>
      </c>
      <c r="T4023" s="15">
        <f>(((I4023/60)/60)+24)+DATE(1970,1,1)</f>
        <v>418470.87722222222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t="s">
        <v>8315</v>
      </c>
      <c r="R4024" t="s">
        <v>8316</v>
      </c>
      <c r="S4024" s="15">
        <f>(((J4024/60)/60)+24)+DATE(1970,1,1)</f>
        <v>419711.0186111111</v>
      </c>
      <c r="T4024" s="15">
        <f>(((I4024/60)/60)+24)+DATE(1970,1,1)</f>
        <v>420803.9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t="s">
        <v>8315</v>
      </c>
      <c r="R4025" t="s">
        <v>8316</v>
      </c>
      <c r="S4025" s="15">
        <f>(((J4025/60)/60)+24)+DATE(1970,1,1)</f>
        <v>429752.98972222221</v>
      </c>
      <c r="T4025" s="15">
        <f>(((I4025/60)/60)+24)+DATE(1970,1,1)</f>
        <v>430831.98972222221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t="s">
        <v>8315</v>
      </c>
      <c r="R4026" t="s">
        <v>8316</v>
      </c>
      <c r="S4026" s="15">
        <f>(((J4026/60)/60)+24)+DATE(1970,1,1)</f>
        <v>425161.08249999996</v>
      </c>
      <c r="T4026" s="15">
        <f>(((I4026/60)/60)+24)+DATE(1970,1,1)</f>
        <v>425881.08249999996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t="s">
        <v>8315</v>
      </c>
      <c r="R4027" t="s">
        <v>8316</v>
      </c>
      <c r="S4027" s="15">
        <f>(((J4027/60)/60)+24)+DATE(1970,1,1)</f>
        <v>423566.70444444445</v>
      </c>
      <c r="T4027" s="15">
        <f>(((I4027/60)/60)+24)+DATE(1970,1,1)</f>
        <v>425006.70444444445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t="s">
        <v>8315</v>
      </c>
      <c r="R4028" t="s">
        <v>8316</v>
      </c>
      <c r="S4028" s="15">
        <f>(((J4028/60)/60)+24)+DATE(1970,1,1)</f>
        <v>426720.73305555555</v>
      </c>
      <c r="T4028" s="15">
        <f>(((I4028/60)/60)+24)+DATE(1970,1,1)</f>
        <v>428161.73305555555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t="s">
        <v>8315</v>
      </c>
      <c r="R4029" t="s">
        <v>8316</v>
      </c>
      <c r="S4029" s="15">
        <f>(((J4029/60)/60)+24)+DATE(1970,1,1)</f>
        <v>438392.30027777777</v>
      </c>
      <c r="T4029" s="15">
        <f>(((I4029/60)/60)+24)+DATE(1970,1,1)</f>
        <v>438874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t="s">
        <v>8315</v>
      </c>
      <c r="R4030" t="s">
        <v>8316</v>
      </c>
      <c r="S4030" s="15">
        <f>(((J4030/60)/60)+24)+DATE(1970,1,1)</f>
        <v>414319.52777777781</v>
      </c>
      <c r="T4030" s="15">
        <f>(((I4030/60)/60)+24)+DATE(1970,1,1)</f>
        <v>415039.52777777781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t="s">
        <v>8315</v>
      </c>
      <c r="R4031" t="s">
        <v>8316</v>
      </c>
      <c r="S4031" s="15">
        <f>(((J4031/60)/60)+24)+DATE(1970,1,1)</f>
        <v>427665.60277777782</v>
      </c>
      <c r="T4031" s="15">
        <f>(((I4031/60)/60)+24)+DATE(1970,1,1)</f>
        <v>428385.60277777782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t="s">
        <v>8315</v>
      </c>
      <c r="R4032" t="s">
        <v>8316</v>
      </c>
      <c r="S4032" s="15">
        <f>(((J4032/60)/60)+24)+DATE(1970,1,1)</f>
        <v>428928.72194444446</v>
      </c>
      <c r="T4032" s="15">
        <f>(((I4032/60)/60)+24)+DATE(1970,1,1)</f>
        <v>429627.81666666665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t="s">
        <v>8315</v>
      </c>
      <c r="R4033" t="s">
        <v>8316</v>
      </c>
      <c r="S4033" s="15">
        <f>(((J4033/60)/60)+24)+DATE(1970,1,1)</f>
        <v>418535.04555555555</v>
      </c>
      <c r="T4033" s="15">
        <f>(((I4033/60)/60)+24)+DATE(1970,1,1)</f>
        <v>419736.04555555555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t="s">
        <v>8315</v>
      </c>
      <c r="R4034" t="s">
        <v>8316</v>
      </c>
      <c r="S4034" s="15">
        <f>(((J4034/60)/60)+24)+DATE(1970,1,1)</f>
        <v>426988.42111111112</v>
      </c>
      <c r="T4034" s="15">
        <f>(((I4034/60)/60)+24)+DATE(1970,1,1)</f>
        <v>428429.42111111112</v>
      </c>
    </row>
    <row r="4035" spans="1:20" ht="58" hidden="1" x14ac:dyDescent="0.35">
      <c r="A4035">
        <v>547</v>
      </c>
      <c r="B4035" s="3" t="s">
        <v>548</v>
      </c>
      <c r="C4035" s="3" t="s">
        <v>4657</v>
      </c>
      <c r="D4035" s="6">
        <v>7500</v>
      </c>
      <c r="E4035" s="8">
        <v>0</v>
      </c>
      <c r="F4035" t="s">
        <v>8220</v>
      </c>
      <c r="G4035" t="s">
        <v>8224</v>
      </c>
      <c r="H4035" t="s">
        <v>8246</v>
      </c>
      <c r="I4035">
        <v>1455122564</v>
      </c>
      <c r="J4035">
        <v>1452530564</v>
      </c>
      <c r="K4035" t="b">
        <v>0</v>
      </c>
      <c r="L4035">
        <v>0</v>
      </c>
      <c r="M4035" t="b">
        <v>0</v>
      </c>
      <c r="N4035" t="s">
        <v>8270</v>
      </c>
      <c r="O4035">
        <f>ROUND(E4035/D4035*100,0)</f>
        <v>0</v>
      </c>
      <c r="P4035">
        <f>IFERROR(ROUND(E4035/L4035,2),0)</f>
        <v>0</v>
      </c>
      <c r="Q4035" t="s">
        <v>8317</v>
      </c>
      <c r="R4035" t="s">
        <v>8318</v>
      </c>
      <c r="S4035" s="15">
        <f>(((J4035/60)/60)+24)+DATE(1970,1,1)</f>
        <v>429073.71222222224</v>
      </c>
      <c r="T4035" s="15">
        <f>(((I4035/60)/60)+24)+DATE(1970,1,1)</f>
        <v>429793.71222222224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t="s">
        <v>8315</v>
      </c>
      <c r="R4036" t="s">
        <v>8316</v>
      </c>
      <c r="S4036" s="15">
        <f>(((J4036/60)/60)+24)+DATE(1970,1,1)</f>
        <v>421567.73611111112</v>
      </c>
      <c r="T4036" s="15">
        <f>(((I4036/60)/60)+24)+DATE(1970,1,1)</f>
        <v>422286.73611111112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t="s">
        <v>8315</v>
      </c>
      <c r="R4037" t="s">
        <v>8316</v>
      </c>
      <c r="S4037" s="15">
        <f>(((J4037/60)/60)+24)+DATE(1970,1,1)</f>
        <v>417630.1908333333</v>
      </c>
      <c r="T4037" s="15">
        <f>(((I4037/60)/60)+24)+DATE(1970,1,1)</f>
        <v>418350.1908333333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t="s">
        <v>8315</v>
      </c>
      <c r="R4038" t="s">
        <v>8316</v>
      </c>
      <c r="S4038" s="15">
        <f>(((J4038/60)/60)+24)+DATE(1970,1,1)</f>
        <v>415255.49</v>
      </c>
      <c r="T4038" s="15">
        <f>(((I4038/60)/60)+24)+DATE(1970,1,1)</f>
        <v>415663.5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t="s">
        <v>8315</v>
      </c>
      <c r="R4039" t="s">
        <v>8316</v>
      </c>
      <c r="S4039" s="15">
        <f>(((J4039/60)/60)+24)+DATE(1970,1,1)</f>
        <v>431866.69861111115</v>
      </c>
      <c r="T4039" s="15">
        <f>(((I4039/60)/60)+24)+DATE(1970,1,1)</f>
        <v>432287.41666666669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t="s">
        <v>8315</v>
      </c>
      <c r="R4040" t="s">
        <v>8316</v>
      </c>
      <c r="S4040" s="15">
        <f>(((J4040/60)/60)+24)+DATE(1970,1,1)</f>
        <v>416812.16944444447</v>
      </c>
      <c r="T4040" s="15">
        <f>(((I4040/60)/60)+24)+DATE(1970,1,1)</f>
        <v>418252.16944444447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t="s">
        <v>8315</v>
      </c>
      <c r="R4041" t="s">
        <v>8316</v>
      </c>
      <c r="S4041" s="15">
        <f>(((J4041/60)/60)+24)+DATE(1970,1,1)</f>
        <v>427273.10194444447</v>
      </c>
      <c r="T4041" s="15">
        <f>(((I4041/60)/60)+24)+DATE(1970,1,1)</f>
        <v>428078.98333333334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t="s">
        <v>8315</v>
      </c>
      <c r="R4042" t="s">
        <v>8316</v>
      </c>
      <c r="S4042" s="15">
        <f>(((J4042/60)/60)+24)+DATE(1970,1,1)</f>
        <v>423398.55666666664</v>
      </c>
      <c r="T4042" s="15">
        <f>(((I4042/60)/60)+24)+DATE(1970,1,1)</f>
        <v>424812</v>
      </c>
    </row>
    <row r="4043" spans="1:20" ht="43.5" hidden="1" x14ac:dyDescent="0.35">
      <c r="A4043">
        <v>548</v>
      </c>
      <c r="B4043" s="3" t="s">
        <v>549</v>
      </c>
      <c r="C4043" s="3" t="s">
        <v>4658</v>
      </c>
      <c r="D4043" s="6">
        <v>10000</v>
      </c>
      <c r="E4043" s="8">
        <v>9</v>
      </c>
      <c r="F4043" t="s">
        <v>8220</v>
      </c>
      <c r="G4043" t="s">
        <v>8224</v>
      </c>
      <c r="H4043" t="s">
        <v>8246</v>
      </c>
      <c r="I4043">
        <v>1446154848</v>
      </c>
      <c r="J4043">
        <v>1443562848</v>
      </c>
      <c r="K4043" t="b">
        <v>0</v>
      </c>
      <c r="L4043">
        <v>1</v>
      </c>
      <c r="M4043" t="b">
        <v>0</v>
      </c>
      <c r="N4043" t="s">
        <v>8270</v>
      </c>
      <c r="O4043">
        <f>ROUND(E4043/D4043*100,0)</f>
        <v>0</v>
      </c>
      <c r="P4043">
        <f>IFERROR(ROUND(E4043/L4043,2),0)</f>
        <v>9</v>
      </c>
      <c r="Q4043" t="s">
        <v>8317</v>
      </c>
      <c r="R4043" t="s">
        <v>8318</v>
      </c>
      <c r="S4043" s="15">
        <f>(((J4043/60)/60)+24)+DATE(1970,1,1)</f>
        <v>426582.68</v>
      </c>
      <c r="T4043" s="15">
        <f>(((I4043/60)/60)+24)+DATE(1970,1,1)</f>
        <v>427302.68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t="s">
        <v>8315</v>
      </c>
      <c r="R4044" t="s">
        <v>8316</v>
      </c>
      <c r="S4044" s="15">
        <f>(((J4044/60)/60)+24)+DATE(1970,1,1)</f>
        <v>419819.0177777778</v>
      </c>
      <c r="T4044" s="15">
        <f>(((I4044/60)/60)+24)+DATE(1970,1,1)</f>
        <v>420532.26666666666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t="s">
        <v>8315</v>
      </c>
      <c r="R4045" t="s">
        <v>8316</v>
      </c>
      <c r="S4045" s="15">
        <f>(((J4045/60)/60)+24)+DATE(1970,1,1)</f>
        <v>418711.97916666669</v>
      </c>
      <c r="T4045" s="15">
        <f>(((I4045/60)/60)+24)+DATE(1970,1,1)</f>
        <v>419071.97916666669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t="s">
        <v>8315</v>
      </c>
      <c r="R4046" t="s">
        <v>8316</v>
      </c>
      <c r="S4046" s="15">
        <f>(((J4046/60)/60)+24)+DATE(1970,1,1)</f>
        <v>421718.27277777781</v>
      </c>
      <c r="T4046" s="15">
        <f>(((I4046/60)/60)+24)+DATE(1970,1,1)</f>
        <v>422438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8315</v>
      </c>
      <c r="R4047" t="s">
        <v>8316</v>
      </c>
      <c r="S4047" s="15">
        <f>(((J4047/60)/60)+24)+DATE(1970,1,1)</f>
        <v>416149.8302777778</v>
      </c>
      <c r="T4047" s="15">
        <f>(((I4047/60)/60)+24)+DATE(1970,1,1)</f>
        <v>416869.8302777778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t="s">
        <v>8315</v>
      </c>
      <c r="R4048" t="s">
        <v>8316</v>
      </c>
      <c r="S4048" s="15">
        <f>(((J4048/60)/60)+24)+DATE(1970,1,1)</f>
        <v>417648.61388888885</v>
      </c>
      <c r="T4048" s="15">
        <f>(((I4048/60)/60)+24)+DATE(1970,1,1)</f>
        <v>418368.61388888885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t="s">
        <v>8315</v>
      </c>
      <c r="R4049" t="s">
        <v>8316</v>
      </c>
      <c r="S4049" s="15">
        <f>(((J4049/60)/60)+24)+DATE(1970,1,1)</f>
        <v>419721.53972222219</v>
      </c>
      <c r="T4049" s="15">
        <f>(((I4049/60)/60)+24)+DATE(1970,1,1)</f>
        <v>420298</v>
      </c>
    </row>
    <row r="4050" spans="1:20" ht="58" hidden="1" x14ac:dyDescent="0.35">
      <c r="A4050">
        <v>549</v>
      </c>
      <c r="B4050" s="3" t="s">
        <v>550</v>
      </c>
      <c r="C4050" s="3" t="s">
        <v>4659</v>
      </c>
      <c r="D4050" s="6">
        <v>2500</v>
      </c>
      <c r="E4050" s="8">
        <v>68</v>
      </c>
      <c r="F4050" t="s">
        <v>8220</v>
      </c>
      <c r="G4050" t="s">
        <v>8224</v>
      </c>
      <c r="H4050" t="s">
        <v>8246</v>
      </c>
      <c r="I4050">
        <v>1436368622</v>
      </c>
      <c r="J4050">
        <v>1433776622</v>
      </c>
      <c r="K4050" t="b">
        <v>0</v>
      </c>
      <c r="L4050">
        <v>8</v>
      </c>
      <c r="M4050" t="b">
        <v>0</v>
      </c>
      <c r="N4050" t="s">
        <v>8270</v>
      </c>
      <c r="O4050">
        <f>ROUND(E4050/D4050*100,0)</f>
        <v>3</v>
      </c>
      <c r="P4050">
        <f>IFERROR(ROUND(E4050/L4050,2),0)</f>
        <v>8.5</v>
      </c>
      <c r="Q4050" t="s">
        <v>8317</v>
      </c>
      <c r="R4050" t="s">
        <v>8318</v>
      </c>
      <c r="S4050" s="15">
        <f>(((J4050/60)/60)+24)+DATE(1970,1,1)</f>
        <v>423864.28388888889</v>
      </c>
      <c r="T4050" s="15">
        <f>(((I4050/60)/60)+24)+DATE(1970,1,1)</f>
        <v>424584.28388888889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t="s">
        <v>8315</v>
      </c>
      <c r="R4051" t="s">
        <v>8316</v>
      </c>
      <c r="S4051" s="15">
        <f>(((J4051/60)/60)+24)+DATE(1970,1,1)</f>
        <v>424016.00416666665</v>
      </c>
      <c r="T4051" s="15">
        <f>(((I4051/60)/60)+24)+DATE(1970,1,1)</f>
        <v>424736.00416666665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8315</v>
      </c>
      <c r="R4052" t="s">
        <v>8316</v>
      </c>
      <c r="S4052" s="15">
        <f>(((J4052/60)/60)+24)+DATE(1970,1,1)</f>
        <v>417672.27527777775</v>
      </c>
      <c r="T4052" s="15">
        <f>(((I4052/60)/60)+24)+DATE(1970,1,1)</f>
        <v>418392.27527777775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t="s">
        <v>8315</v>
      </c>
      <c r="R4053" t="s">
        <v>8316</v>
      </c>
      <c r="S4053" s="15">
        <f>(((J4053/60)/60)+24)+DATE(1970,1,1)</f>
        <v>414220.44361111114</v>
      </c>
      <c r="T4053" s="15">
        <f>(((I4053/60)/60)+24)+DATE(1970,1,1)</f>
        <v>414375.88333333336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t="s">
        <v>8315</v>
      </c>
      <c r="R4054" t="s">
        <v>8316</v>
      </c>
      <c r="S4054" s="15">
        <f>(((J4054/60)/60)+24)+DATE(1970,1,1)</f>
        <v>416718.08777777775</v>
      </c>
      <c r="T4054" s="15">
        <f>(((I4054/60)/60)+24)+DATE(1970,1,1)</f>
        <v>418158.08777777775</v>
      </c>
    </row>
    <row r="4055" spans="1:20" ht="43.5" hidden="1" x14ac:dyDescent="0.35">
      <c r="A4055">
        <v>555</v>
      </c>
      <c r="B4055" s="3" t="s">
        <v>556</v>
      </c>
      <c r="C4055" s="3" t="s">
        <v>4665</v>
      </c>
      <c r="D4055" s="6">
        <v>7500</v>
      </c>
      <c r="E4055" s="8">
        <v>0</v>
      </c>
      <c r="F4055" t="s">
        <v>8220</v>
      </c>
      <c r="G4055" t="s">
        <v>8224</v>
      </c>
      <c r="H4055" t="s">
        <v>8246</v>
      </c>
      <c r="I4055">
        <v>1465720143</v>
      </c>
      <c r="J4055">
        <v>1463128143</v>
      </c>
      <c r="K4055" t="b">
        <v>0</v>
      </c>
      <c r="L4055">
        <v>0</v>
      </c>
      <c r="M4055" t="b">
        <v>0</v>
      </c>
      <c r="N4055" t="s">
        <v>8270</v>
      </c>
      <c r="O4055">
        <f>ROUND(E4055/D4055*100,0)</f>
        <v>0</v>
      </c>
      <c r="P4055">
        <f>IFERROR(ROUND(E4055/L4055,2),0)</f>
        <v>0</v>
      </c>
      <c r="Q4055" t="s">
        <v>8317</v>
      </c>
      <c r="R4055" t="s">
        <v>8318</v>
      </c>
      <c r="S4055" s="15">
        <f>(((J4055/60)/60)+24)+DATE(1970,1,1)</f>
        <v>432017.48416666669</v>
      </c>
      <c r="T4055" s="15">
        <f>(((I4055/60)/60)+24)+DATE(1970,1,1)</f>
        <v>432737.48416666669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t="s">
        <v>8315</v>
      </c>
      <c r="R4056" t="s">
        <v>8316</v>
      </c>
      <c r="S4056" s="15">
        <f>(((J4056/60)/60)+24)+DATE(1970,1,1)</f>
        <v>434669.19027777779</v>
      </c>
      <c r="T4056" s="15">
        <f>(((I4056/60)/60)+24)+DATE(1970,1,1)</f>
        <v>435397</v>
      </c>
    </row>
    <row r="4057" spans="1:20" ht="43.5" hidden="1" x14ac:dyDescent="0.35">
      <c r="A4057">
        <v>565</v>
      </c>
      <c r="B4057" s="3" t="s">
        <v>566</v>
      </c>
      <c r="C4057" s="3" t="s">
        <v>4675</v>
      </c>
      <c r="D4057" s="6">
        <v>25000</v>
      </c>
      <c r="E4057" s="8">
        <v>0</v>
      </c>
      <c r="F4057" t="s">
        <v>8220</v>
      </c>
      <c r="G4057" t="s">
        <v>8224</v>
      </c>
      <c r="H4057" t="s">
        <v>8246</v>
      </c>
      <c r="I4057">
        <v>1436554249</v>
      </c>
      <c r="J4057">
        <v>1433962249</v>
      </c>
      <c r="K4057" t="b">
        <v>0</v>
      </c>
      <c r="L4057">
        <v>0</v>
      </c>
      <c r="M4057" t="b">
        <v>0</v>
      </c>
      <c r="N4057" t="s">
        <v>8270</v>
      </c>
      <c r="O4057">
        <f>ROUND(E4057/D4057*100,0)</f>
        <v>0</v>
      </c>
      <c r="P4057">
        <f>IFERROR(ROUND(E4057/L4057,2),0)</f>
        <v>0</v>
      </c>
      <c r="Q4057" t="s">
        <v>8317</v>
      </c>
      <c r="R4057" t="s">
        <v>8318</v>
      </c>
      <c r="S4057" s="15">
        <f>(((J4057/60)/60)+24)+DATE(1970,1,1)</f>
        <v>423915.84694444446</v>
      </c>
      <c r="T4057" s="15">
        <f>(((I4057/60)/60)+24)+DATE(1970,1,1)</f>
        <v>424635.84694444446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t="s">
        <v>8315</v>
      </c>
      <c r="R4058" t="s">
        <v>8316</v>
      </c>
      <c r="S4058" s="15">
        <f>(((J4058/60)/60)+24)+DATE(1970,1,1)</f>
        <v>432775.39972222224</v>
      </c>
      <c r="T4058" s="15">
        <f>(((I4058/60)/60)+24)+DATE(1970,1,1)</f>
        <v>433252.98333333334</v>
      </c>
    </row>
    <row r="4059" spans="1:20" ht="43.5" hidden="1" x14ac:dyDescent="0.35">
      <c r="A4059">
        <v>574</v>
      </c>
      <c r="B4059" s="3" t="s">
        <v>575</v>
      </c>
      <c r="C4059" s="3" t="s">
        <v>4684</v>
      </c>
      <c r="D4059" s="6">
        <v>11180</v>
      </c>
      <c r="E4059" s="8">
        <v>80</v>
      </c>
      <c r="F4059" t="s">
        <v>8220</v>
      </c>
      <c r="G4059" t="s">
        <v>8224</v>
      </c>
      <c r="H4059" t="s">
        <v>8246</v>
      </c>
      <c r="I4059">
        <v>1476873507</v>
      </c>
      <c r="J4059">
        <v>1474281507</v>
      </c>
      <c r="K4059" t="b">
        <v>0</v>
      </c>
      <c r="L4059">
        <v>4</v>
      </c>
      <c r="M4059" t="b">
        <v>0</v>
      </c>
      <c r="N4059" t="s">
        <v>8270</v>
      </c>
      <c r="O4059">
        <f>ROUND(E4059/D4059*100,0)</f>
        <v>1</v>
      </c>
      <c r="P4059">
        <f>IFERROR(ROUND(E4059/L4059,2),0)</f>
        <v>20</v>
      </c>
      <c r="Q4059" t="s">
        <v>8317</v>
      </c>
      <c r="R4059" t="s">
        <v>8318</v>
      </c>
      <c r="S4059" s="15">
        <f>(((J4059/60)/60)+24)+DATE(1970,1,1)</f>
        <v>435115.64083333331</v>
      </c>
      <c r="T4059" s="15">
        <f>(((I4059/60)/60)+24)+DATE(1970,1,1)</f>
        <v>435835.64083333331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t="s">
        <v>8315</v>
      </c>
      <c r="R4060" t="s">
        <v>8316</v>
      </c>
      <c r="S4060" s="15">
        <f>(((J4060/60)/60)+24)+DATE(1970,1,1)</f>
        <v>430642.45666666667</v>
      </c>
      <c r="T4060" s="15">
        <f>(((I4060/60)/60)+24)+DATE(1970,1,1)</f>
        <v>431004.98333333334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t="s">
        <v>8315</v>
      </c>
      <c r="R4061" t="s">
        <v>8316</v>
      </c>
      <c r="S4061" s="15">
        <f>(((J4061/60)/60)+24)+DATE(1970,1,1)</f>
        <v>416736.37555555557</v>
      </c>
      <c r="T4061" s="15">
        <f>(((I4061/60)/60)+24)+DATE(1970,1,1)</f>
        <v>417492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t="s">
        <v>8315</v>
      </c>
      <c r="R4062" t="s">
        <v>8316</v>
      </c>
      <c r="S4062" s="15">
        <f>(((J4062/60)/60)+24)+DATE(1970,1,1)</f>
        <v>414649.68222222221</v>
      </c>
      <c r="T4062" s="15">
        <f>(((I4062/60)/60)+24)+DATE(1970,1,1)</f>
        <v>415465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t="s">
        <v>8315</v>
      </c>
      <c r="R4063" t="s">
        <v>8316</v>
      </c>
      <c r="S4063" s="15">
        <f>(((J4063/60)/60)+24)+DATE(1970,1,1)</f>
        <v>430044.39527777774</v>
      </c>
      <c r="T4063" s="15">
        <f>(((I4063/60)/60)+24)+DATE(1970,1,1)</f>
        <v>431483.39527777774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t="s">
        <v>8315</v>
      </c>
      <c r="R4064" t="s">
        <v>8316</v>
      </c>
      <c r="S4064" s="15">
        <f>(((J4064/60)/60)+24)+DATE(1970,1,1)</f>
        <v>432506.74111111107</v>
      </c>
      <c r="T4064" s="15">
        <f>(((I4064/60)/60)+24)+DATE(1970,1,1)</f>
        <v>433226.74111111107</v>
      </c>
    </row>
    <row r="4065" spans="1:20" ht="29" hidden="1" x14ac:dyDescent="0.35">
      <c r="A4065">
        <v>578</v>
      </c>
      <c r="B4065" s="3" t="s">
        <v>579</v>
      </c>
      <c r="C4065" s="3" t="s">
        <v>4688</v>
      </c>
      <c r="D4065" s="6">
        <v>125000</v>
      </c>
      <c r="E4065" s="8">
        <v>14</v>
      </c>
      <c r="F4065" t="s">
        <v>8220</v>
      </c>
      <c r="G4065" t="s">
        <v>8224</v>
      </c>
      <c r="H4065" t="s">
        <v>8246</v>
      </c>
      <c r="I4065">
        <v>1441633993</v>
      </c>
      <c r="J4065">
        <v>1439560393</v>
      </c>
      <c r="K4065" t="b">
        <v>0</v>
      </c>
      <c r="L4065">
        <v>7</v>
      </c>
      <c r="M4065" t="b">
        <v>0</v>
      </c>
      <c r="N4065" t="s">
        <v>8270</v>
      </c>
      <c r="O4065">
        <f>ROUND(E4065/D4065*100,0)</f>
        <v>0</v>
      </c>
      <c r="P4065">
        <f>IFERROR(ROUND(E4065/L4065,2),0)</f>
        <v>2</v>
      </c>
      <c r="Q4065" t="s">
        <v>8317</v>
      </c>
      <c r="R4065" t="s">
        <v>8318</v>
      </c>
      <c r="S4065" s="15">
        <f>(((J4065/60)/60)+24)+DATE(1970,1,1)</f>
        <v>425470.88694444444</v>
      </c>
      <c r="T4065" s="15">
        <f>(((I4065/60)/60)+24)+DATE(1970,1,1)</f>
        <v>426046.88694444444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t="s">
        <v>8315</v>
      </c>
      <c r="R4066" t="s">
        <v>8316</v>
      </c>
      <c r="S4066" s="15">
        <f>(((J4066/60)/60)+24)+DATE(1970,1,1)</f>
        <v>422183.11833333335</v>
      </c>
      <c r="T4066" s="15">
        <f>(((I4066/60)/60)+24)+DATE(1970,1,1)</f>
        <v>422903.11833333335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t="s">
        <v>8315</v>
      </c>
      <c r="R4067" t="s">
        <v>8316</v>
      </c>
      <c r="S4067" s="15">
        <f>(((J4067/60)/60)+24)+DATE(1970,1,1)</f>
        <v>415951.83638888889</v>
      </c>
      <c r="T4067" s="15">
        <f>(((I4067/60)/60)+24)+DATE(1970,1,1)</f>
        <v>416671.83638888889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t="s">
        <v>8315</v>
      </c>
      <c r="R4068" t="s">
        <v>8316</v>
      </c>
      <c r="S4068" s="15">
        <f>(((J4068/60)/60)+24)+DATE(1970,1,1)</f>
        <v>431433.94111111108</v>
      </c>
      <c r="T4068" s="15">
        <f>(((I4068/60)/60)+24)+DATE(1970,1,1)</f>
        <v>432153.94111111108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t="s">
        <v>8315</v>
      </c>
      <c r="R4069" t="s">
        <v>8316</v>
      </c>
      <c r="S4069" s="15">
        <f>(((J4069/60)/60)+24)+DATE(1970,1,1)</f>
        <v>425579.81944444444</v>
      </c>
      <c r="T4069" s="15">
        <f>(((I4069/60)/60)+24)+DATE(1970,1,1)</f>
        <v>426539.81944444444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t="s">
        <v>8315</v>
      </c>
      <c r="R4070" t="s">
        <v>8316</v>
      </c>
      <c r="S4070" s="15">
        <f>(((J4070/60)/60)+24)+DATE(1970,1,1)</f>
        <v>437192.12638888886</v>
      </c>
      <c r="T4070" s="15">
        <f>(((I4070/60)/60)+24)+DATE(1970,1,1)</f>
        <v>437912.08333333331</v>
      </c>
    </row>
    <row r="4071" spans="1:20" ht="43.5" hidden="1" x14ac:dyDescent="0.35">
      <c r="A4071">
        <v>585</v>
      </c>
      <c r="B4071" s="3" t="s">
        <v>586</v>
      </c>
      <c r="C4071" s="3" t="s">
        <v>4695</v>
      </c>
      <c r="D4071" s="6">
        <v>9000</v>
      </c>
      <c r="E4071" s="8">
        <v>0</v>
      </c>
      <c r="F4071" t="s">
        <v>8220</v>
      </c>
      <c r="G4071" t="s">
        <v>8224</v>
      </c>
      <c r="H4071" t="s">
        <v>8246</v>
      </c>
      <c r="I4071">
        <v>1448928000</v>
      </c>
      <c r="J4071">
        <v>1444123377</v>
      </c>
      <c r="K4071" t="b">
        <v>0</v>
      </c>
      <c r="L4071">
        <v>0</v>
      </c>
      <c r="M4071" t="b">
        <v>0</v>
      </c>
      <c r="N4071" t="s">
        <v>8270</v>
      </c>
      <c r="O4071">
        <f>ROUND(E4071/D4071*100,0)</f>
        <v>0</v>
      </c>
      <c r="P4071">
        <f>IFERROR(ROUND(E4071/L4071,2),0)</f>
        <v>0</v>
      </c>
      <c r="Q4071" t="s">
        <v>8317</v>
      </c>
      <c r="R4071" t="s">
        <v>8318</v>
      </c>
      <c r="S4071" s="15">
        <f>(((J4071/60)/60)+24)+DATE(1970,1,1)</f>
        <v>426738.38250000001</v>
      </c>
      <c r="T4071" s="15">
        <f>(((I4071/60)/60)+24)+DATE(1970,1,1)</f>
        <v>428073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t="s">
        <v>8315</v>
      </c>
      <c r="R4072" t="s">
        <v>8316</v>
      </c>
      <c r="S4072" s="15">
        <f>(((J4072/60)/60)+24)+DATE(1970,1,1)</f>
        <v>420697.00555555552</v>
      </c>
      <c r="T4072" s="15">
        <f>(((I4072/60)/60)+24)+DATE(1970,1,1)</f>
        <v>421476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t="s">
        <v>8315</v>
      </c>
      <c r="R4073" t="s">
        <v>8316</v>
      </c>
      <c r="S4073" s="15">
        <f>(((J4073/60)/60)+24)+DATE(1970,1,1)</f>
        <v>436756.31416666671</v>
      </c>
      <c r="T4073" s="15">
        <f>(((I4073/60)/60)+24)+DATE(1970,1,1)</f>
        <v>437476.31416666671</v>
      </c>
    </row>
    <row r="4074" spans="1:20" ht="58" hidden="1" x14ac:dyDescent="0.35">
      <c r="A4074">
        <v>590</v>
      </c>
      <c r="B4074" s="3" t="s">
        <v>591</v>
      </c>
      <c r="C4074" s="3" t="s">
        <v>4700</v>
      </c>
      <c r="D4074" s="6">
        <v>5000</v>
      </c>
      <c r="E4074" s="8">
        <v>223</v>
      </c>
      <c r="F4074" t="s">
        <v>8220</v>
      </c>
      <c r="G4074" t="s">
        <v>8224</v>
      </c>
      <c r="H4074" t="s">
        <v>8246</v>
      </c>
      <c r="I4074">
        <v>1454936460</v>
      </c>
      <c r="J4074">
        <v>1452259131</v>
      </c>
      <c r="K4074" t="b">
        <v>0</v>
      </c>
      <c r="L4074">
        <v>9</v>
      </c>
      <c r="M4074" t="b">
        <v>0</v>
      </c>
      <c r="N4074" t="s">
        <v>8270</v>
      </c>
      <c r="O4074">
        <f>ROUND(E4074/D4074*100,0)</f>
        <v>4</v>
      </c>
      <c r="P4074">
        <f>IFERROR(ROUND(E4074/L4074,2),0)</f>
        <v>24.78</v>
      </c>
      <c r="Q4074" t="s">
        <v>8317</v>
      </c>
      <c r="R4074" t="s">
        <v>8318</v>
      </c>
      <c r="S4074" s="15">
        <f>(((J4074/60)/60)+24)+DATE(1970,1,1)</f>
        <v>428998.31416666671</v>
      </c>
      <c r="T4074" s="15">
        <f>(((I4074/60)/60)+24)+DATE(1970,1,1)</f>
        <v>429742.01666666666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t="s">
        <v>8315</v>
      </c>
      <c r="R4075" t="s">
        <v>8316</v>
      </c>
      <c r="S4075" s="15">
        <f>(((J4075/60)/60)+24)+DATE(1970,1,1)</f>
        <v>421817.28500000003</v>
      </c>
      <c r="T4075" s="15">
        <f>(((I4075/60)/60)+24)+DATE(1970,1,1)</f>
        <v>423133</v>
      </c>
    </row>
    <row r="4076" spans="1:20" ht="58" hidden="1" x14ac:dyDescent="0.35">
      <c r="A4076">
        <v>593</v>
      </c>
      <c r="B4076" s="3" t="s">
        <v>594</v>
      </c>
      <c r="C4076" s="3" t="s">
        <v>4703</v>
      </c>
      <c r="D4076" s="6">
        <v>500</v>
      </c>
      <c r="E4076" s="8">
        <v>115</v>
      </c>
      <c r="F4076" t="s">
        <v>8220</v>
      </c>
      <c r="G4076" t="s">
        <v>8224</v>
      </c>
      <c r="H4076" t="s">
        <v>8246</v>
      </c>
      <c r="I4076">
        <v>1428333345</v>
      </c>
      <c r="J4076">
        <v>1425744945</v>
      </c>
      <c r="K4076" t="b">
        <v>0</v>
      </c>
      <c r="L4076">
        <v>7</v>
      </c>
      <c r="M4076" t="b">
        <v>0</v>
      </c>
      <c r="N4076" t="s">
        <v>8270</v>
      </c>
      <c r="O4076">
        <f>ROUND(E4076/D4076*100,0)</f>
        <v>23</v>
      </c>
      <c r="P4076">
        <f>IFERROR(ROUND(E4076/L4076,2),0)</f>
        <v>16.43</v>
      </c>
      <c r="Q4076" t="s">
        <v>8317</v>
      </c>
      <c r="R4076" t="s">
        <v>8318</v>
      </c>
      <c r="S4076" s="15">
        <f>(((J4076/60)/60)+24)+DATE(1970,1,1)</f>
        <v>421633.26250000001</v>
      </c>
      <c r="T4076" s="15">
        <f>(((I4076/60)/60)+24)+DATE(1970,1,1)</f>
        <v>422352.26250000001</v>
      </c>
    </row>
    <row r="4077" spans="1:20" ht="43.5" hidden="1" x14ac:dyDescent="0.35">
      <c r="A4077">
        <v>609</v>
      </c>
      <c r="B4077" s="3" t="s">
        <v>610</v>
      </c>
      <c r="C4077" s="3" t="s">
        <v>4719</v>
      </c>
      <c r="D4077" s="6">
        <v>780</v>
      </c>
      <c r="E4077" s="8">
        <v>5</v>
      </c>
      <c r="F4077" t="s">
        <v>8219</v>
      </c>
      <c r="G4077" t="s">
        <v>8224</v>
      </c>
      <c r="H4077" t="s">
        <v>8246</v>
      </c>
      <c r="I4077">
        <v>1448761744</v>
      </c>
      <c r="J4077">
        <v>1446166144</v>
      </c>
      <c r="K4077" t="b">
        <v>0</v>
      </c>
      <c r="L4077">
        <v>1</v>
      </c>
      <c r="M4077" t="b">
        <v>0</v>
      </c>
      <c r="N4077" t="s">
        <v>8270</v>
      </c>
      <c r="O4077">
        <f>ROUND(E4077/D4077*100,0)</f>
        <v>1</v>
      </c>
      <c r="P4077">
        <f>IFERROR(ROUND(E4077/L4077,2),0)</f>
        <v>5</v>
      </c>
      <c r="Q4077" t="s">
        <v>8317</v>
      </c>
      <c r="R4077" t="s">
        <v>8318</v>
      </c>
      <c r="S4077" s="15">
        <f>(((J4077/60)/60)+24)+DATE(1970,1,1)</f>
        <v>427305.81777777779</v>
      </c>
      <c r="T4077" s="15">
        <f>(((I4077/60)/60)+24)+DATE(1970,1,1)</f>
        <v>428026.81777777779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t="s">
        <v>8315</v>
      </c>
      <c r="R4078" t="s">
        <v>8316</v>
      </c>
      <c r="S4078" s="15">
        <f>(((J4078/60)/60)+24)+DATE(1970,1,1)</f>
        <v>417676.09694444446</v>
      </c>
      <c r="T4078" s="15">
        <f>(((I4078/60)/60)+24)+DATE(1970,1,1)</f>
        <v>418348.85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t="s">
        <v>8315</v>
      </c>
      <c r="R4079" t="s">
        <v>8316</v>
      </c>
      <c r="S4079" s="15">
        <f>(((J4079/60)/60)+24)+DATE(1970,1,1)</f>
        <v>436634.05388888891</v>
      </c>
      <c r="T4079" s="15">
        <f>(((I4079/60)/60)+24)+DATE(1970,1,1)</f>
        <v>437354.05388888891</v>
      </c>
    </row>
    <row r="4080" spans="1:20" ht="58" hidden="1" x14ac:dyDescent="0.35">
      <c r="A4080">
        <v>617</v>
      </c>
      <c r="B4080" s="3" t="s">
        <v>618</v>
      </c>
      <c r="C4080" s="3" t="s">
        <v>4727</v>
      </c>
      <c r="D4080" s="6">
        <v>2000</v>
      </c>
      <c r="E4080" s="8">
        <v>60</v>
      </c>
      <c r="F4080" t="s">
        <v>8219</v>
      </c>
      <c r="G4080" t="s">
        <v>8224</v>
      </c>
      <c r="H4080" t="s">
        <v>8246</v>
      </c>
      <c r="I4080">
        <v>1431072843</v>
      </c>
      <c r="J4080">
        <v>1427184843</v>
      </c>
      <c r="K4080" t="b">
        <v>0</v>
      </c>
      <c r="L4080">
        <v>3</v>
      </c>
      <c r="M4080" t="b">
        <v>0</v>
      </c>
      <c r="N4080" t="s">
        <v>8270</v>
      </c>
      <c r="O4080">
        <f>ROUND(E4080/D4080*100,0)</f>
        <v>3</v>
      </c>
      <c r="P4080">
        <f>IFERROR(ROUND(E4080/L4080,2),0)</f>
        <v>20</v>
      </c>
      <c r="Q4080" t="s">
        <v>8317</v>
      </c>
      <c r="R4080" t="s">
        <v>8318</v>
      </c>
      <c r="S4080" s="15">
        <f>(((J4080/60)/60)+24)+DATE(1970,1,1)</f>
        <v>422033.23416666669</v>
      </c>
      <c r="T4080" s="15">
        <f>(((I4080/60)/60)+24)+DATE(1970,1,1)</f>
        <v>423113.23416666669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8315</v>
      </c>
      <c r="R4081" t="s">
        <v>8316</v>
      </c>
      <c r="S4081" s="15">
        <f>(((J4081/60)/60)+24)+DATE(1970,1,1)</f>
        <v>432199.53361111111</v>
      </c>
      <c r="T4081" s="15">
        <f>(((I4081/60)/60)+24)+DATE(1970,1,1)</f>
        <v>432919.53361111111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t="s">
        <v>8315</v>
      </c>
      <c r="R4082" t="s">
        <v>8316</v>
      </c>
      <c r="S4082" s="15">
        <f>(((J4082/60)/60)+24)+DATE(1970,1,1)</f>
        <v>432217.75444444444</v>
      </c>
      <c r="T4082" s="15">
        <f>(((I4082/60)/60)+24)+DATE(1970,1,1)</f>
        <v>432795.9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t="s">
        <v>8315</v>
      </c>
      <c r="R4083" t="s">
        <v>8316</v>
      </c>
      <c r="S4083" s="15">
        <f>(((J4083/60)/60)+24)+DATE(1970,1,1)</f>
        <v>420934.95138888888</v>
      </c>
      <c r="T4083" s="15">
        <f>(((I4083/60)/60)+24)+DATE(1970,1,1)</f>
        <v>421653.95138888888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t="s">
        <v>8315</v>
      </c>
      <c r="R4084" t="s">
        <v>8316</v>
      </c>
      <c r="S4084" s="15">
        <f>(((J4084/60)/60)+24)+DATE(1970,1,1)</f>
        <v>427309.54250000004</v>
      </c>
      <c r="T4084" s="15">
        <f>(((I4084/60)/60)+24)+DATE(1970,1,1)</f>
        <v>427688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t="s">
        <v>8315</v>
      </c>
      <c r="R4085" t="s">
        <v>8316</v>
      </c>
      <c r="S4085" s="15">
        <f>(((J4085/60)/60)+24)+DATE(1970,1,1)</f>
        <v>428427.28222222225</v>
      </c>
      <c r="T4085" s="15">
        <f>(((I4085/60)/60)+24)+DATE(1970,1,1)</f>
        <v>429147.28222222225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t="s">
        <v>8315</v>
      </c>
      <c r="R4086" t="s">
        <v>8316</v>
      </c>
      <c r="S4086" s="15">
        <f>(((J4086/60)/60)+24)+DATE(1970,1,1)</f>
        <v>434875.4738888889</v>
      </c>
      <c r="T4086" s="15">
        <f>(((I4086/60)/60)+24)+DATE(1970,1,1)</f>
        <v>435595.4738888889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t="s">
        <v>8315</v>
      </c>
      <c r="R4087" t="s">
        <v>8316</v>
      </c>
      <c r="S4087" s="15">
        <f>(((J4087/60)/60)+24)+DATE(1970,1,1)</f>
        <v>421343.49305555556</v>
      </c>
      <c r="T4087" s="15">
        <f>(((I4087/60)/60)+24)+DATE(1970,1,1)</f>
        <v>422028.98333333334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t="s">
        <v>8315</v>
      </c>
      <c r="R4088" t="s">
        <v>8316</v>
      </c>
      <c r="S4088" s="15">
        <f>(((J4088/60)/60)+24)+DATE(1970,1,1)</f>
        <v>427255.58305555559</v>
      </c>
      <c r="T4088" s="15">
        <f>(((I4088/60)/60)+24)+DATE(1970,1,1)</f>
        <v>427837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t="s">
        <v>8315</v>
      </c>
      <c r="R4089" t="s">
        <v>8316</v>
      </c>
      <c r="S4089" s="15">
        <f>(((J4089/60)/60)+24)+DATE(1970,1,1)</f>
        <v>432866.82944444445</v>
      </c>
      <c r="T4089" s="15">
        <f>(((I4089/60)/60)+24)+DATE(1970,1,1)</f>
        <v>433586.82944444445</v>
      </c>
    </row>
    <row r="4090" spans="1:20" ht="43.5" hidden="1" x14ac:dyDescent="0.35">
      <c r="A4090">
        <v>636</v>
      </c>
      <c r="B4090" s="3" t="s">
        <v>637</v>
      </c>
      <c r="C4090" s="3" t="s">
        <v>4746</v>
      </c>
      <c r="D4090" s="6">
        <v>2000</v>
      </c>
      <c r="E4090" s="8">
        <v>4</v>
      </c>
      <c r="F4090" t="s">
        <v>8219</v>
      </c>
      <c r="G4090" t="s">
        <v>8224</v>
      </c>
      <c r="H4090" t="s">
        <v>8246</v>
      </c>
      <c r="I4090">
        <v>1433587620</v>
      </c>
      <c r="J4090">
        <v>1430996150</v>
      </c>
      <c r="K4090" t="b">
        <v>0</v>
      </c>
      <c r="L4090">
        <v>1</v>
      </c>
      <c r="M4090" t="b">
        <v>0</v>
      </c>
      <c r="N4090" t="s">
        <v>8270</v>
      </c>
      <c r="O4090">
        <f>ROUND(E4090/D4090*100,0)</f>
        <v>0</v>
      </c>
      <c r="P4090">
        <f>IFERROR(ROUND(E4090/L4090,2),0)</f>
        <v>4</v>
      </c>
      <c r="Q4090" t="s">
        <v>8317</v>
      </c>
      <c r="R4090" t="s">
        <v>8318</v>
      </c>
      <c r="S4090" s="15">
        <f>(((J4090/60)/60)+24)+DATE(1970,1,1)</f>
        <v>423091.93055555556</v>
      </c>
      <c r="T4090" s="15">
        <f>(((I4090/60)/60)+24)+DATE(1970,1,1)</f>
        <v>423811.78333333333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t="s">
        <v>8315</v>
      </c>
      <c r="R4091" t="s">
        <v>8316</v>
      </c>
      <c r="S4091" s="15">
        <f>(((J4091/60)/60)+24)+DATE(1970,1,1)</f>
        <v>422882.58</v>
      </c>
      <c r="T4091" s="15">
        <f>(((I4091/60)/60)+24)+DATE(1970,1,1)</f>
        <v>423674.58333333331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t="s">
        <v>8315</v>
      </c>
      <c r="R4092" t="s">
        <v>8316</v>
      </c>
      <c r="S4092" s="15">
        <f>(((J4092/60)/60)+24)+DATE(1970,1,1)</f>
        <v>424969.14916666667</v>
      </c>
      <c r="T4092" s="15">
        <f>(((I4092/60)/60)+24)+DATE(1970,1,1)</f>
        <v>425304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t="s">
        <v>8315</v>
      </c>
      <c r="R4093" t="s">
        <v>8316</v>
      </c>
      <c r="S4093" s="15">
        <f>(((J4093/60)/60)+24)+DATE(1970,1,1)</f>
        <v>419709.15305555554</v>
      </c>
      <c r="T4093" s="15">
        <f>(((I4093/60)/60)+24)+DATE(1970,1,1)</f>
        <v>420429.15305555554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t="s">
        <v>8315</v>
      </c>
      <c r="R4094" t="s">
        <v>8316</v>
      </c>
      <c r="S4094" s="15">
        <f>(((J4094/60)/60)+24)+DATE(1970,1,1)</f>
        <v>420877.67972222227</v>
      </c>
      <c r="T4094" s="15">
        <f>(((I4094/60)/60)+24)+DATE(1970,1,1)</f>
        <v>422316.67972222227</v>
      </c>
    </row>
    <row r="4095" spans="1:20" ht="43.5" hidden="1" x14ac:dyDescent="0.35">
      <c r="A4095">
        <v>637</v>
      </c>
      <c r="B4095" s="3" t="s">
        <v>638</v>
      </c>
      <c r="C4095" s="3" t="s">
        <v>4747</v>
      </c>
      <c r="D4095" s="6">
        <v>100000</v>
      </c>
      <c r="E4095" s="8">
        <v>0</v>
      </c>
      <c r="F4095" t="s">
        <v>8219</v>
      </c>
      <c r="G4095" t="s">
        <v>8224</v>
      </c>
      <c r="H4095" t="s">
        <v>8246</v>
      </c>
      <c r="I4095">
        <v>1488063840</v>
      </c>
      <c r="J4095">
        <v>1485558318</v>
      </c>
      <c r="K4095" t="b">
        <v>0</v>
      </c>
      <c r="L4095">
        <v>0</v>
      </c>
      <c r="M4095" t="b">
        <v>0</v>
      </c>
      <c r="N4095" t="s">
        <v>8270</v>
      </c>
      <c r="O4095">
        <f>ROUND(E4095/D4095*100,0)</f>
        <v>0</v>
      </c>
      <c r="P4095">
        <f>IFERROR(ROUND(E4095/L4095,2),0)</f>
        <v>0</v>
      </c>
      <c r="Q4095" t="s">
        <v>8317</v>
      </c>
      <c r="R4095" t="s">
        <v>8318</v>
      </c>
      <c r="S4095" s="15">
        <f>(((J4095/60)/60)+24)+DATE(1970,1,1)</f>
        <v>438248.08833333332</v>
      </c>
      <c r="T4095" s="15">
        <f>(((I4095/60)/60)+24)+DATE(1970,1,1)</f>
        <v>438944.06666666665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t="s">
        <v>8315</v>
      </c>
      <c r="R4096" t="s">
        <v>8316</v>
      </c>
      <c r="S4096" s="15">
        <f>(((J4096/60)/60)+24)+DATE(1970,1,1)</f>
        <v>417299.08333333331</v>
      </c>
      <c r="T4096" s="15">
        <f>(((I4096/60)/60)+24)+DATE(1970,1,1)</f>
        <v>418357.98333333334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t="s">
        <v>8315</v>
      </c>
      <c r="R4097" t="s">
        <v>8316</v>
      </c>
      <c r="S4097" s="15">
        <f>(((J4097/60)/60)+24)+DATE(1970,1,1)</f>
        <v>436569.76388888888</v>
      </c>
      <c r="T4097" s="15">
        <f>(((I4097/60)/60)+24)+DATE(1970,1,1)</f>
        <v>437289.76388888888</v>
      </c>
    </row>
    <row r="4098" spans="1:20" ht="43.5" hidden="1" x14ac:dyDescent="0.35">
      <c r="A4098">
        <v>2357</v>
      </c>
      <c r="B4098" s="3" t="s">
        <v>2358</v>
      </c>
      <c r="C4098" s="3" t="s">
        <v>6467</v>
      </c>
      <c r="D4098" s="6">
        <v>27000</v>
      </c>
      <c r="E4098" s="8">
        <v>0</v>
      </c>
      <c r="F4098" t="s">
        <v>8219</v>
      </c>
      <c r="G4098" t="s">
        <v>8224</v>
      </c>
      <c r="H4098" t="s">
        <v>8246</v>
      </c>
      <c r="I4098">
        <v>1445093578</v>
      </c>
      <c r="J4098">
        <v>1442501578</v>
      </c>
      <c r="K4098" t="b">
        <v>0</v>
      </c>
      <c r="L4098">
        <v>0</v>
      </c>
      <c r="M4098" t="b">
        <v>0</v>
      </c>
      <c r="N4098" t="s">
        <v>8270</v>
      </c>
      <c r="O4098">
        <f>ROUND(E4098/D4098*100,0)</f>
        <v>0</v>
      </c>
      <c r="P4098">
        <f>IFERROR(ROUND(E4098/L4098,2),0)</f>
        <v>0</v>
      </c>
      <c r="Q4098" t="s">
        <v>8317</v>
      </c>
      <c r="R4098" t="s">
        <v>8318</v>
      </c>
      <c r="S4098" s="15">
        <f>(((J4098/60)/60)+24)+DATE(1970,1,1)</f>
        <v>426287.88277777773</v>
      </c>
      <c r="T4098" s="15">
        <f>(((I4098/60)/60)+24)+DATE(1970,1,1)</f>
        <v>427007.88277777773</v>
      </c>
    </row>
    <row r="4099" spans="1:20" ht="43.5" hidden="1" x14ac:dyDescent="0.35">
      <c r="A4099">
        <v>2358</v>
      </c>
      <c r="B4099" s="3" t="s">
        <v>2359</v>
      </c>
      <c r="C4099" s="3" t="s">
        <v>6468</v>
      </c>
      <c r="D4099" s="6">
        <v>1500</v>
      </c>
      <c r="E4099" s="8">
        <v>0</v>
      </c>
      <c r="F4099" t="s">
        <v>8219</v>
      </c>
      <c r="G4099" t="s">
        <v>8224</v>
      </c>
      <c r="H4099" t="s">
        <v>8246</v>
      </c>
      <c r="I4099">
        <v>1422664740</v>
      </c>
      <c r="J4099">
        <v>1417818036</v>
      </c>
      <c r="K4099" t="b">
        <v>0</v>
      </c>
      <c r="L4099">
        <v>0</v>
      </c>
      <c r="M4099" t="b">
        <v>0</v>
      </c>
      <c r="N4099" t="s">
        <v>8270</v>
      </c>
      <c r="O4099">
        <f>ROUND(E4099/D4099*100,0)</f>
        <v>0</v>
      </c>
      <c r="P4099">
        <f>IFERROR(ROUND(E4099/L4099,2),0)</f>
        <v>0</v>
      </c>
      <c r="Q4099" t="s">
        <v>8317</v>
      </c>
      <c r="R4099" t="s">
        <v>8318</v>
      </c>
      <c r="S4099" s="15">
        <f>(((J4099/60)/60)+24)+DATE(1970,1,1)</f>
        <v>419431.34333333338</v>
      </c>
      <c r="T4099" s="15">
        <f>(((I4099/60)/60)+24)+DATE(1970,1,1)</f>
        <v>420777.65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t="s">
        <v>8315</v>
      </c>
      <c r="R4100" t="s">
        <v>8316</v>
      </c>
      <c r="S4100" s="15">
        <f>(((J4100/60)/60)+24)+DATE(1970,1,1)</f>
        <v>431834.33249999996</v>
      </c>
      <c r="T4100" s="15">
        <f>(((I4100/60)/60)+24)+DATE(1970,1,1)</f>
        <v>432554.33249999996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t="s">
        <v>8315</v>
      </c>
      <c r="R4101" t="s">
        <v>8316</v>
      </c>
      <c r="S4101" s="15">
        <f>(((J4101/60)/60)+24)+DATE(1970,1,1)</f>
        <v>433637.40916666668</v>
      </c>
      <c r="T4101" s="15">
        <f>(((I4101/60)/60)+24)+DATE(1970,1,1)</f>
        <v>434717.40916666668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t="s">
        <v>8315</v>
      </c>
      <c r="R4102" t="s">
        <v>8316</v>
      </c>
      <c r="S4102" s="15">
        <f>(((J4102/60)/60)+24)+DATE(1970,1,1)</f>
        <v>418187.99722222221</v>
      </c>
      <c r="T4102" s="15">
        <f>(((I4102/60)/60)+24)+DATE(1970,1,1)</f>
        <v>418427.99722222221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t="s">
        <v>8315</v>
      </c>
      <c r="R4103" t="s">
        <v>8316</v>
      </c>
      <c r="S4103" s="15">
        <f>(((J4103/60)/60)+24)+DATE(1970,1,1)</f>
        <v>437478.68944444443</v>
      </c>
      <c r="T4103" s="15">
        <f>(((I4103/60)/60)+24)+DATE(1970,1,1)</f>
        <v>438198.68944444443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t="s">
        <v>8315</v>
      </c>
      <c r="R4104" t="s">
        <v>8316</v>
      </c>
      <c r="S4104" s="15">
        <f>(((J4104/60)/60)+24)+DATE(1970,1,1)</f>
        <v>431357.35361111106</v>
      </c>
      <c r="T4104" s="15">
        <f>(((I4104/60)/60)+24)+DATE(1970,1,1)</f>
        <v>432077.35361111106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t="s">
        <v>8315</v>
      </c>
      <c r="R4105" t="s">
        <v>8316</v>
      </c>
      <c r="S4105" s="15">
        <f>(((J4105/60)/60)+24)+DATE(1970,1,1)</f>
        <v>424468.99055555556</v>
      </c>
      <c r="T4105" s="15">
        <f>(((I4105/60)/60)+24)+DATE(1970,1,1)</f>
        <v>425763.53333333333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t="s">
        <v>8315</v>
      </c>
      <c r="R4106" t="s">
        <v>8316</v>
      </c>
      <c r="S4106" s="15">
        <f>(((J4106/60)/60)+24)+DATE(1970,1,1)</f>
        <v>435303.67611111113</v>
      </c>
      <c r="T4106" s="15">
        <f>(((I4106/60)/60)+24)+DATE(1970,1,1)</f>
        <v>436023.67611111113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t="s">
        <v>8315</v>
      </c>
      <c r="R4107" t="s">
        <v>8316</v>
      </c>
      <c r="S4107" s="15">
        <f>(((J4107/60)/60)+24)+DATE(1970,1,1)</f>
        <v>436665.2525</v>
      </c>
      <c r="T4107" s="15">
        <f>(((I4107/60)/60)+24)+DATE(1970,1,1)</f>
        <v>437457.2525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t="s">
        <v>8315</v>
      </c>
      <c r="R4108" t="s">
        <v>8316</v>
      </c>
      <c r="S4108" s="15">
        <f>(((J4108/60)/60)+24)+DATE(1970,1,1)</f>
        <v>421210.185</v>
      </c>
      <c r="T4108" s="15">
        <f>(((I4108/60)/60)+24)+DATE(1970,1,1)</f>
        <v>422242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t="s">
        <v>8315</v>
      </c>
      <c r="R4109" t="s">
        <v>8316</v>
      </c>
      <c r="S4109" s="15">
        <f>(((J4109/60)/60)+24)+DATE(1970,1,1)</f>
        <v>417151.00027777778</v>
      </c>
      <c r="T4109" s="15">
        <f>(((I4109/60)/60)+24)+DATE(1970,1,1)</f>
        <v>417703.00027777778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t="s">
        <v>8315</v>
      </c>
      <c r="R4110" t="s">
        <v>8316</v>
      </c>
      <c r="S4110" s="15">
        <f>(((J4110/60)/60)+24)+DATE(1970,1,1)</f>
        <v>438345.76027777779</v>
      </c>
      <c r="T4110" s="15">
        <f>(((I4110/60)/60)+24)+DATE(1970,1,1)</f>
        <v>439070</v>
      </c>
    </row>
    <row r="4111" spans="1:20" ht="43.5" hidden="1" x14ac:dyDescent="0.35">
      <c r="A4111">
        <v>2366</v>
      </c>
      <c r="B4111" s="3" t="s">
        <v>2367</v>
      </c>
      <c r="C4111" s="3" t="s">
        <v>6476</v>
      </c>
      <c r="D4111" s="6">
        <v>25000</v>
      </c>
      <c r="E4111" s="8">
        <v>2630</v>
      </c>
      <c r="F4111" t="s">
        <v>8219</v>
      </c>
      <c r="G4111" t="s">
        <v>8224</v>
      </c>
      <c r="H4111" t="s">
        <v>8246</v>
      </c>
      <c r="I4111">
        <v>1445431533</v>
      </c>
      <c r="J4111">
        <v>1442839533</v>
      </c>
      <c r="K4111" t="b">
        <v>0</v>
      </c>
      <c r="L4111">
        <v>27</v>
      </c>
      <c r="M4111" t="b">
        <v>0</v>
      </c>
      <c r="N4111" t="s">
        <v>8270</v>
      </c>
      <c r="O4111">
        <f>ROUND(E4111/D4111*100,0)</f>
        <v>11</v>
      </c>
      <c r="P4111">
        <f>IFERROR(ROUND(E4111/L4111,2),0)</f>
        <v>97.41</v>
      </c>
      <c r="Q4111" t="s">
        <v>8317</v>
      </c>
      <c r="R4111" t="s">
        <v>8318</v>
      </c>
      <c r="S4111" s="15">
        <f>(((J4111/60)/60)+24)+DATE(1970,1,1)</f>
        <v>426381.75916666666</v>
      </c>
      <c r="T4111" s="15">
        <f>(((I4111/60)/60)+24)+DATE(1970,1,1)</f>
        <v>427101.75916666666</v>
      </c>
    </row>
    <row r="4112" spans="1:20" ht="43.5" hidden="1" x14ac:dyDescent="0.35">
      <c r="A4112">
        <v>1234</v>
      </c>
      <c r="B4112" s="3" t="s">
        <v>1235</v>
      </c>
      <c r="C4112" s="3" t="s">
        <v>5344</v>
      </c>
      <c r="D4112" s="6">
        <v>50000</v>
      </c>
      <c r="E4112" s="8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f>ROUND(E4112/D4112*100,0)</f>
        <v>0</v>
      </c>
      <c r="P4112">
        <f>IFERROR(ROUND(E4112/L4112,2),0)</f>
        <v>0</v>
      </c>
      <c r="Q4112" t="s">
        <v>8323</v>
      </c>
      <c r="R4112" t="s">
        <v>8338</v>
      </c>
      <c r="S4112" s="15">
        <f>(((J4112/60)/60)+24)+DATE(1970,1,1)</f>
        <v>420123.92833333334</v>
      </c>
      <c r="T4112" s="15">
        <f>(((I4112/60)/60)+24)+DATE(1970,1,1)</f>
        <v>420843.92833333334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ref="O4099:O4115" si="4">ROUND(E4113/D4113*100,0)</f>
        <v>3</v>
      </c>
      <c r="P4113">
        <f t="shared" ref="P4099:P4115" si="5">IFERROR(ROUND(E4113/L4113,2),0)</f>
        <v>15.67</v>
      </c>
      <c r="Q4113" t="s">
        <v>8315</v>
      </c>
      <c r="R4113" t="s">
        <v>8316</v>
      </c>
      <c r="S4113" s="15">
        <f t="shared" ref="S4099:S4115" si="6">(((J4113/60)/60)+24)+DATE(1970,1,1)</f>
        <v>420636.26111111115</v>
      </c>
      <c r="T4113" s="15">
        <f t="shared" ref="T4099:T4115" si="7">(((I4113/60)/60)+24)+DATE(1970,1,1)</f>
        <v>421356.26111111115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"/>
        <v>0</v>
      </c>
      <c r="P4114">
        <f t="shared" si="5"/>
        <v>1</v>
      </c>
      <c r="Q4114" t="s">
        <v>8315</v>
      </c>
      <c r="R4114" t="s">
        <v>8316</v>
      </c>
      <c r="S4114" s="15">
        <f t="shared" si="6"/>
        <v>429559.71833333338</v>
      </c>
      <c r="T4114" s="15">
        <f t="shared" si="7"/>
        <v>430209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"/>
        <v>0</v>
      </c>
      <c r="P4115">
        <f t="shared" si="5"/>
        <v>1</v>
      </c>
      <c r="Q4115" t="s">
        <v>8315</v>
      </c>
      <c r="R4115" t="s">
        <v>8316</v>
      </c>
      <c r="S4115" s="15">
        <f t="shared" si="6"/>
        <v>428542.75638888887</v>
      </c>
      <c r="T4115" s="15">
        <f t="shared" si="7"/>
        <v>428991.56666666665</v>
      </c>
    </row>
  </sheetData>
  <autoFilter ref="A1:T4115" xr:uid="{F3D6E637-19E5-4C3C-AABA-BD14CD599D3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4:T4112">
      <sortCondition ref="R1:R4115"/>
    </sortState>
  </autoFilter>
  <conditionalFormatting sqref="O1:O1048576 P1">
    <cfRule type="colorScale" priority="2">
      <colorScale>
        <cfvo type="num" val="0"/>
        <cfvo type="num" val="100"/>
        <color rgb="FFFF7128"/>
        <color rgb="FF0070C0"/>
      </colorScale>
    </cfRule>
    <cfRule type="colorScale" priority="3">
      <colorScale>
        <cfvo type="percent" val="0"/>
        <cfvo type="percent" val="100"/>
        <color rgb="FFFF7128"/>
        <color rgb="FF00B0F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O979">
    <cfRule type="colorScale" priority="1">
      <colorScale>
        <cfvo type="percent" val="0"/>
        <cfvo type="percent" val="90"/>
        <color rgb="FFFF7128"/>
        <color rgb="FF0070C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4DB7A-609A-4A05-8641-390A98B1C780}">
  <dimension ref="A1:T413"/>
  <sheetViews>
    <sheetView workbookViewId="0">
      <selection activeCell="D2" sqref="D2"/>
    </sheetView>
  </sheetViews>
  <sheetFormatPr defaultRowHeight="14.5" x14ac:dyDescent="0.35"/>
  <cols>
    <col min="2" max="3" width="8.7265625" style="25"/>
    <col min="4" max="4" width="11.6328125" bestFit="1" customWidth="1"/>
    <col min="5" max="5" width="10.7265625" bestFit="1" customWidth="1"/>
    <col min="19" max="20" width="9" bestFit="1" customWidth="1"/>
  </cols>
  <sheetData>
    <row r="1" spans="1:20" ht="58" x14ac:dyDescent="0.35">
      <c r="A1" s="2" t="s">
        <v>0</v>
      </c>
      <c r="B1" s="1" t="s">
        <v>1</v>
      </c>
      <c r="C1" s="1" t="s">
        <v>4110</v>
      </c>
      <c r="D1" s="1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" t="s">
        <v>8358</v>
      </c>
      <c r="R1" s="2" t="s">
        <v>8359</v>
      </c>
      <c r="S1" s="21" t="s">
        <v>8366</v>
      </c>
      <c r="T1" s="3" t="s">
        <v>8367</v>
      </c>
    </row>
    <row r="2" spans="1:20" ht="29" x14ac:dyDescent="0.35">
      <c r="A2" s="3">
        <v>521</v>
      </c>
      <c r="B2" s="25" t="s">
        <v>522</v>
      </c>
      <c r="C2" s="25" t="s">
        <v>4631</v>
      </c>
      <c r="D2" s="22">
        <v>5000</v>
      </c>
      <c r="E2" s="23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3" t="s">
        <v>8315</v>
      </c>
      <c r="R2" s="3" t="s">
        <v>8316</v>
      </c>
      <c r="S2" s="24">
        <v>435443.22749999998</v>
      </c>
      <c r="T2" s="24">
        <v>436141.98333333334</v>
      </c>
    </row>
    <row r="3" spans="1:20" ht="29" x14ac:dyDescent="0.35">
      <c r="A3" s="3">
        <v>522</v>
      </c>
      <c r="B3" s="25" t="s">
        <v>523</v>
      </c>
      <c r="C3" s="25" t="s">
        <v>4632</v>
      </c>
      <c r="D3" s="22">
        <v>3000</v>
      </c>
      <c r="E3" s="23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3" t="s">
        <v>8315</v>
      </c>
      <c r="R3" s="3" t="s">
        <v>8316</v>
      </c>
      <c r="S3" s="24">
        <v>430257.97916666669</v>
      </c>
      <c r="T3" s="24">
        <v>430736.97916666669</v>
      </c>
    </row>
    <row r="4" spans="1:20" ht="29" x14ac:dyDescent="0.35">
      <c r="A4" s="3">
        <v>523</v>
      </c>
      <c r="B4" s="25" t="s">
        <v>524</v>
      </c>
      <c r="C4" s="25" t="s">
        <v>4633</v>
      </c>
      <c r="D4" s="22">
        <v>5000</v>
      </c>
      <c r="E4" s="23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3" t="s">
        <v>8315</v>
      </c>
      <c r="R4" s="3" t="s">
        <v>8316</v>
      </c>
      <c r="S4" s="24">
        <v>425652.18777777778</v>
      </c>
      <c r="T4" s="24">
        <v>426372.18777777778</v>
      </c>
    </row>
    <row r="5" spans="1:20" ht="29" x14ac:dyDescent="0.35">
      <c r="A5" s="3">
        <v>525</v>
      </c>
      <c r="B5" s="25" t="s">
        <v>526</v>
      </c>
      <c r="C5" s="25" t="s">
        <v>4635</v>
      </c>
      <c r="D5" s="22">
        <v>12000</v>
      </c>
      <c r="E5" s="23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3" t="s">
        <v>8315</v>
      </c>
      <c r="R5" s="3" t="s">
        <v>8316</v>
      </c>
      <c r="S5" s="24">
        <v>416346.6225</v>
      </c>
      <c r="T5" s="24">
        <v>417426.6225</v>
      </c>
    </row>
    <row r="6" spans="1:20" ht="29" x14ac:dyDescent="0.35">
      <c r="A6" s="3">
        <v>527</v>
      </c>
      <c r="B6" s="25" t="s">
        <v>528</v>
      </c>
      <c r="C6" s="25" t="s">
        <v>4637</v>
      </c>
      <c r="D6" s="22">
        <v>10000</v>
      </c>
      <c r="E6" s="23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3" t="s">
        <v>8315</v>
      </c>
      <c r="R6" s="3" t="s">
        <v>8316</v>
      </c>
      <c r="S6" s="24">
        <v>438013.935</v>
      </c>
      <c r="T6" s="24">
        <v>438745.08333333331</v>
      </c>
    </row>
    <row r="7" spans="1:20" ht="29" x14ac:dyDescent="0.35">
      <c r="A7" s="3">
        <v>528</v>
      </c>
      <c r="B7" s="25" t="s">
        <v>529</v>
      </c>
      <c r="C7" s="25" t="s">
        <v>4638</v>
      </c>
      <c r="D7" s="22">
        <v>1150</v>
      </c>
      <c r="E7" s="23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3" t="s">
        <v>8315</v>
      </c>
      <c r="R7" s="3" t="s">
        <v>8316</v>
      </c>
      <c r="S7" s="24">
        <v>423679.08527777781</v>
      </c>
      <c r="T7" s="24">
        <v>424182.33333333331</v>
      </c>
    </row>
    <row r="8" spans="1:20" ht="29" x14ac:dyDescent="0.35">
      <c r="A8" s="3">
        <v>530</v>
      </c>
      <c r="B8" s="25" t="s">
        <v>531</v>
      </c>
      <c r="C8" s="25" t="s">
        <v>4640</v>
      </c>
      <c r="D8" s="22">
        <v>3405</v>
      </c>
      <c r="E8" s="23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3" t="s">
        <v>8315</v>
      </c>
      <c r="R8" s="3" t="s">
        <v>8316</v>
      </c>
      <c r="S8" s="24">
        <v>423719.18555555557</v>
      </c>
      <c r="T8" s="24">
        <v>424235</v>
      </c>
    </row>
    <row r="9" spans="1:20" ht="29" x14ac:dyDescent="0.35">
      <c r="A9" s="3">
        <v>531</v>
      </c>
      <c r="B9" s="25" t="s">
        <v>532</v>
      </c>
      <c r="C9" s="25" t="s">
        <v>4641</v>
      </c>
      <c r="D9" s="22">
        <v>4000</v>
      </c>
      <c r="E9" s="23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3" t="s">
        <v>8315</v>
      </c>
      <c r="R9" s="3" t="s">
        <v>8316</v>
      </c>
      <c r="S9" s="24">
        <v>436162.56361111108</v>
      </c>
      <c r="T9" s="24">
        <v>437247.98333333334</v>
      </c>
    </row>
    <row r="10" spans="1:20" ht="29" x14ac:dyDescent="0.35">
      <c r="A10" s="3">
        <v>532</v>
      </c>
      <c r="B10" s="25" t="s">
        <v>533</v>
      </c>
      <c r="C10" s="25" t="s">
        <v>4642</v>
      </c>
      <c r="D10" s="22">
        <v>10000</v>
      </c>
      <c r="E10" s="23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3" t="s">
        <v>8315</v>
      </c>
      <c r="R10" s="3" t="s">
        <v>8316</v>
      </c>
      <c r="S10" s="24">
        <v>431289.1688888889</v>
      </c>
      <c r="T10" s="24">
        <v>432009.1688888889</v>
      </c>
    </row>
    <row r="11" spans="1:20" ht="29" x14ac:dyDescent="0.35">
      <c r="A11" s="3">
        <v>537</v>
      </c>
      <c r="B11" s="25" t="s">
        <v>538</v>
      </c>
      <c r="C11" s="25" t="s">
        <v>4647</v>
      </c>
      <c r="D11" s="22">
        <v>2000</v>
      </c>
      <c r="E11" s="23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3" t="s">
        <v>8315</v>
      </c>
      <c r="R11" s="3" t="s">
        <v>8316</v>
      </c>
      <c r="S11" s="24">
        <v>426723.44194444444</v>
      </c>
      <c r="T11" s="24">
        <v>427444.44194444444</v>
      </c>
    </row>
    <row r="12" spans="1:20" ht="29" x14ac:dyDescent="0.35">
      <c r="A12" s="3">
        <v>538</v>
      </c>
      <c r="B12" s="25" t="s">
        <v>539</v>
      </c>
      <c r="C12" s="25" t="s">
        <v>4648</v>
      </c>
      <c r="D12" s="22">
        <v>5000</v>
      </c>
      <c r="E12" s="23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3" t="s">
        <v>8315</v>
      </c>
      <c r="R12" s="3" t="s">
        <v>8316</v>
      </c>
      <c r="S12" s="24">
        <v>431308.07305555552</v>
      </c>
      <c r="T12" s="24">
        <v>432028.07305555552</v>
      </c>
    </row>
    <row r="13" spans="1:20" ht="29" x14ac:dyDescent="0.35">
      <c r="A13" s="3">
        <v>1284</v>
      </c>
      <c r="B13" s="25" t="s">
        <v>1285</v>
      </c>
      <c r="C13" s="25" t="s">
        <v>5394</v>
      </c>
      <c r="D13" s="22">
        <v>2000</v>
      </c>
      <c r="E13" s="23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3" t="s">
        <v>8315</v>
      </c>
      <c r="R13" s="3" t="s">
        <v>8316</v>
      </c>
      <c r="S13" s="24">
        <v>437030.63388888893</v>
      </c>
      <c r="T13" s="24">
        <v>437593.98333333334</v>
      </c>
    </row>
    <row r="14" spans="1:20" ht="29" x14ac:dyDescent="0.35">
      <c r="A14" s="3">
        <v>1288</v>
      </c>
      <c r="B14" s="25" t="s">
        <v>1289</v>
      </c>
      <c r="C14" s="25" t="s">
        <v>5398</v>
      </c>
      <c r="D14" s="22">
        <v>4000</v>
      </c>
      <c r="E14" s="23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3" t="s">
        <v>8315</v>
      </c>
      <c r="R14" s="3" t="s">
        <v>8316</v>
      </c>
      <c r="S14" s="24">
        <v>433404.7119444444</v>
      </c>
      <c r="T14" s="24">
        <v>434149</v>
      </c>
    </row>
    <row r="15" spans="1:20" ht="29" x14ac:dyDescent="0.35">
      <c r="A15" s="3">
        <v>1289</v>
      </c>
      <c r="B15" s="25" t="s">
        <v>1290</v>
      </c>
      <c r="C15" s="25" t="s">
        <v>5399</v>
      </c>
      <c r="D15" s="22">
        <v>1500</v>
      </c>
      <c r="E15" s="23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3" t="s">
        <v>8315</v>
      </c>
      <c r="R15" s="3" t="s">
        <v>8316</v>
      </c>
      <c r="S15" s="24">
        <v>436956.2347222222</v>
      </c>
      <c r="T15" s="24">
        <v>437676.2347222222</v>
      </c>
    </row>
    <row r="16" spans="1:20" ht="29" x14ac:dyDescent="0.35">
      <c r="A16" s="3">
        <v>1290</v>
      </c>
      <c r="B16" s="25" t="s">
        <v>1291</v>
      </c>
      <c r="C16" s="25" t="s">
        <v>5400</v>
      </c>
      <c r="D16" s="22">
        <v>3500</v>
      </c>
      <c r="E16" s="23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3" t="s">
        <v>8315</v>
      </c>
      <c r="R16" s="3" t="s">
        <v>8316</v>
      </c>
      <c r="S16" s="24">
        <v>422015.75861111109</v>
      </c>
      <c r="T16" s="24">
        <v>422751.98333333334</v>
      </c>
    </row>
    <row r="17" spans="1:20" ht="29" x14ac:dyDescent="0.35">
      <c r="A17" s="3">
        <v>1291</v>
      </c>
      <c r="B17" s="25" t="s">
        <v>1292</v>
      </c>
      <c r="C17" s="25" t="s">
        <v>5401</v>
      </c>
      <c r="D17" s="22">
        <v>3000</v>
      </c>
      <c r="E17" s="23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3" t="s">
        <v>8315</v>
      </c>
      <c r="R17" s="3" t="s">
        <v>8316</v>
      </c>
      <c r="S17" s="24">
        <v>421488.66416666668</v>
      </c>
      <c r="T17" s="24">
        <v>422368</v>
      </c>
    </row>
    <row r="18" spans="1:20" ht="29" x14ac:dyDescent="0.35">
      <c r="A18" s="3">
        <v>1293</v>
      </c>
      <c r="B18" s="25" t="s">
        <v>1294</v>
      </c>
      <c r="C18" s="25" t="s">
        <v>5403</v>
      </c>
      <c r="D18" s="22">
        <v>15000</v>
      </c>
      <c r="E18" s="23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3" t="s">
        <v>8315</v>
      </c>
      <c r="R18" s="3" t="s">
        <v>8316</v>
      </c>
      <c r="S18" s="24">
        <v>426961.82527777774</v>
      </c>
      <c r="T18" s="24">
        <v>427682.82527777774</v>
      </c>
    </row>
    <row r="19" spans="1:20" ht="29" x14ac:dyDescent="0.35">
      <c r="A19" s="3">
        <v>1297</v>
      </c>
      <c r="B19" s="25" t="s">
        <v>1298</v>
      </c>
      <c r="C19" s="25" t="s">
        <v>5407</v>
      </c>
      <c r="D19" s="22">
        <v>20000</v>
      </c>
      <c r="E19" s="23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3" t="s">
        <v>8315</v>
      </c>
      <c r="R19" s="3" t="s">
        <v>8316</v>
      </c>
      <c r="S19" s="24">
        <v>431018.93277777772</v>
      </c>
      <c r="T19" s="24">
        <v>431738.93277777772</v>
      </c>
    </row>
    <row r="20" spans="1:20" ht="29" x14ac:dyDescent="0.35">
      <c r="A20" s="3">
        <v>1299</v>
      </c>
      <c r="B20" s="25" t="s">
        <v>1300</v>
      </c>
      <c r="C20" s="25" t="s">
        <v>5409</v>
      </c>
      <c r="D20" s="22">
        <v>3500</v>
      </c>
      <c r="E20" s="23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3" t="s">
        <v>8315</v>
      </c>
      <c r="R20" s="3" t="s">
        <v>8316</v>
      </c>
      <c r="S20" s="24">
        <v>424012.54416666663</v>
      </c>
      <c r="T20" s="24">
        <v>424732.54416666663</v>
      </c>
    </row>
    <row r="21" spans="1:20" ht="29" x14ac:dyDescent="0.35">
      <c r="A21" s="3">
        <v>1300</v>
      </c>
      <c r="B21" s="25" t="s">
        <v>1301</v>
      </c>
      <c r="C21" s="25" t="s">
        <v>5410</v>
      </c>
      <c r="D21" s="22">
        <v>3000</v>
      </c>
      <c r="E21" s="23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3" t="s">
        <v>8315</v>
      </c>
      <c r="R21" s="3" t="s">
        <v>8316</v>
      </c>
      <c r="S21" s="24">
        <v>431545.20500000002</v>
      </c>
      <c r="T21" s="24">
        <v>432483.95</v>
      </c>
    </row>
    <row r="22" spans="1:20" ht="29" x14ac:dyDescent="0.35">
      <c r="A22" s="3">
        <v>1301</v>
      </c>
      <c r="B22" s="25" t="s">
        <v>1302</v>
      </c>
      <c r="C22" s="25" t="s">
        <v>5411</v>
      </c>
      <c r="D22" s="22">
        <v>2000</v>
      </c>
      <c r="E22" s="23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3" t="s">
        <v>8315</v>
      </c>
      <c r="R22" s="3" t="s">
        <v>8316</v>
      </c>
      <c r="S22" s="24">
        <v>424634.99388888886</v>
      </c>
      <c r="T22" s="24">
        <v>424884</v>
      </c>
    </row>
    <row r="23" spans="1:20" ht="29" x14ac:dyDescent="0.35">
      <c r="A23" s="3">
        <v>1302</v>
      </c>
      <c r="B23" s="25" t="s">
        <v>1303</v>
      </c>
      <c r="C23" s="25" t="s">
        <v>5412</v>
      </c>
      <c r="D23" s="22">
        <v>2500</v>
      </c>
      <c r="E23" s="23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3" t="s">
        <v>8315</v>
      </c>
      <c r="R23" s="3" t="s">
        <v>8316</v>
      </c>
      <c r="S23" s="24">
        <v>436138.39194444445</v>
      </c>
      <c r="T23" s="24">
        <v>436859.39194444445</v>
      </c>
    </row>
    <row r="24" spans="1:20" ht="29" x14ac:dyDescent="0.35">
      <c r="A24" s="3">
        <v>2781</v>
      </c>
      <c r="B24" s="25" t="s">
        <v>2781</v>
      </c>
      <c r="C24" s="25" t="s">
        <v>6891</v>
      </c>
      <c r="D24" s="22">
        <v>1250</v>
      </c>
      <c r="E24" s="23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3" t="s">
        <v>8315</v>
      </c>
      <c r="R24" s="3" t="s">
        <v>8316</v>
      </c>
      <c r="S24" s="24">
        <v>420391.59833333333</v>
      </c>
      <c r="T24" s="24">
        <v>421072</v>
      </c>
    </row>
    <row r="25" spans="1:20" ht="29" x14ac:dyDescent="0.35">
      <c r="A25" s="3">
        <v>2782</v>
      </c>
      <c r="B25" s="25" t="s">
        <v>2782</v>
      </c>
      <c r="C25" s="25" t="s">
        <v>6892</v>
      </c>
      <c r="D25" s="22">
        <v>1000</v>
      </c>
      <c r="E25" s="23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3" t="s">
        <v>8315</v>
      </c>
      <c r="R25" s="3" t="s">
        <v>8316</v>
      </c>
      <c r="S25" s="24">
        <v>420583.19944444444</v>
      </c>
      <c r="T25" s="24">
        <v>421189.98333333334</v>
      </c>
    </row>
    <row r="26" spans="1:20" ht="29" x14ac:dyDescent="0.35">
      <c r="A26" s="3">
        <v>2784</v>
      </c>
      <c r="B26" s="25" t="s">
        <v>2784</v>
      </c>
      <c r="C26" s="25" t="s">
        <v>6894</v>
      </c>
      <c r="D26" s="22">
        <v>6000</v>
      </c>
      <c r="E26" s="23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3" t="s">
        <v>8315</v>
      </c>
      <c r="R26" s="3" t="s">
        <v>8316</v>
      </c>
      <c r="S26" s="24">
        <v>418035.90083333332</v>
      </c>
      <c r="T26" s="24">
        <v>418539.90083333332</v>
      </c>
    </row>
    <row r="27" spans="1:20" ht="29" x14ac:dyDescent="0.35">
      <c r="A27" s="3">
        <v>2785</v>
      </c>
      <c r="B27" s="25" t="s">
        <v>2785</v>
      </c>
      <c r="C27" s="25" t="s">
        <v>6895</v>
      </c>
      <c r="D27" s="22">
        <v>5000</v>
      </c>
      <c r="E27" s="23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3" t="s">
        <v>8315</v>
      </c>
      <c r="R27" s="3" t="s">
        <v>8316</v>
      </c>
      <c r="S27" s="24">
        <v>433333.54638888891</v>
      </c>
      <c r="T27" s="24">
        <v>434046</v>
      </c>
    </row>
    <row r="28" spans="1:20" ht="29" x14ac:dyDescent="0.35">
      <c r="A28" s="3">
        <v>2787</v>
      </c>
      <c r="B28" s="25" t="s">
        <v>2787</v>
      </c>
      <c r="C28" s="25" t="s">
        <v>6897</v>
      </c>
      <c r="D28" s="22">
        <v>1000</v>
      </c>
      <c r="E28" s="23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3" t="s">
        <v>8315</v>
      </c>
      <c r="R28" s="3" t="s">
        <v>8316</v>
      </c>
      <c r="S28" s="24">
        <v>415333.76444444444</v>
      </c>
      <c r="T28" s="24">
        <v>416053.76444444444</v>
      </c>
    </row>
    <row r="29" spans="1:20" ht="29" x14ac:dyDescent="0.35">
      <c r="A29" s="3">
        <v>2788</v>
      </c>
      <c r="B29" s="25" t="s">
        <v>2788</v>
      </c>
      <c r="C29" s="25" t="s">
        <v>6898</v>
      </c>
      <c r="D29" s="22">
        <v>2000</v>
      </c>
      <c r="E29" s="23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3" t="s">
        <v>8315</v>
      </c>
      <c r="R29" s="3" t="s">
        <v>8316</v>
      </c>
      <c r="S29" s="24">
        <v>433153.84527777776</v>
      </c>
      <c r="T29" s="24">
        <v>433873.84527777776</v>
      </c>
    </row>
    <row r="30" spans="1:20" ht="29" x14ac:dyDescent="0.35">
      <c r="A30" s="3">
        <v>2789</v>
      </c>
      <c r="B30" s="25" t="s">
        <v>2789</v>
      </c>
      <c r="C30" s="25" t="s">
        <v>6899</v>
      </c>
      <c r="D30" s="22">
        <v>3000</v>
      </c>
      <c r="E30" s="23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3" t="s">
        <v>8315</v>
      </c>
      <c r="R30" s="3" t="s">
        <v>8316</v>
      </c>
      <c r="S30" s="24">
        <v>421281.315</v>
      </c>
      <c r="T30" s="24">
        <v>421741</v>
      </c>
    </row>
    <row r="31" spans="1:20" ht="29" x14ac:dyDescent="0.35">
      <c r="A31" s="3">
        <v>2790</v>
      </c>
      <c r="B31" s="25" t="s">
        <v>2790</v>
      </c>
      <c r="C31" s="25" t="s">
        <v>6900</v>
      </c>
      <c r="D31" s="22">
        <v>3000</v>
      </c>
      <c r="E31" s="23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3" t="s">
        <v>8315</v>
      </c>
      <c r="R31" s="3" t="s">
        <v>8316</v>
      </c>
      <c r="S31" s="24">
        <v>420343.52861111111</v>
      </c>
      <c r="T31" s="24">
        <v>421063.52861111111</v>
      </c>
    </row>
    <row r="32" spans="1:20" ht="29" x14ac:dyDescent="0.35">
      <c r="A32" s="3">
        <v>2791</v>
      </c>
      <c r="B32" s="25" t="s">
        <v>2791</v>
      </c>
      <c r="C32" s="25" t="s">
        <v>6901</v>
      </c>
      <c r="D32" s="22">
        <v>2000</v>
      </c>
      <c r="E32" s="23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3" t="s">
        <v>8315</v>
      </c>
      <c r="R32" s="3" t="s">
        <v>8316</v>
      </c>
      <c r="S32" s="24">
        <v>434142.59972222225</v>
      </c>
      <c r="T32" s="24">
        <v>434869</v>
      </c>
    </row>
    <row r="33" spans="1:20" ht="29" x14ac:dyDescent="0.35">
      <c r="A33" s="3">
        <v>2792</v>
      </c>
      <c r="B33" s="25" t="s">
        <v>2792</v>
      </c>
      <c r="C33" s="25" t="s">
        <v>6902</v>
      </c>
      <c r="D33" s="22">
        <v>2000</v>
      </c>
      <c r="E33" s="23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3" t="s">
        <v>8315</v>
      </c>
      <c r="R33" s="3" t="s">
        <v>8316</v>
      </c>
      <c r="S33" s="24">
        <v>424334.54416666663</v>
      </c>
      <c r="T33" s="24">
        <v>425414.54416666663</v>
      </c>
    </row>
    <row r="34" spans="1:20" ht="29" x14ac:dyDescent="0.35">
      <c r="A34" s="3">
        <v>2795</v>
      </c>
      <c r="B34" s="25" t="s">
        <v>2795</v>
      </c>
      <c r="C34" s="25" t="s">
        <v>6905</v>
      </c>
      <c r="D34" s="22">
        <v>700</v>
      </c>
      <c r="E34" s="23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3" t="s">
        <v>8315</v>
      </c>
      <c r="R34" s="3" t="s">
        <v>8316</v>
      </c>
      <c r="S34" s="24">
        <v>414669.6225</v>
      </c>
      <c r="T34" s="24">
        <v>415064</v>
      </c>
    </row>
    <row r="35" spans="1:20" ht="29" x14ac:dyDescent="0.35">
      <c r="A35" s="3">
        <v>2803</v>
      </c>
      <c r="B35" s="25" t="s">
        <v>2803</v>
      </c>
      <c r="C35" s="25" t="s">
        <v>6913</v>
      </c>
      <c r="D35" s="22">
        <v>10000</v>
      </c>
      <c r="E35" s="23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3" t="s">
        <v>8315</v>
      </c>
      <c r="R35" s="3" t="s">
        <v>8316</v>
      </c>
      <c r="S35" s="24">
        <v>423730.57666666672</v>
      </c>
      <c r="T35" s="24">
        <v>424761</v>
      </c>
    </row>
    <row r="36" spans="1:20" ht="29" x14ac:dyDescent="0.35">
      <c r="A36" s="3">
        <v>2807</v>
      </c>
      <c r="B36" s="25" t="s">
        <v>2807</v>
      </c>
      <c r="C36" s="25" t="s">
        <v>6917</v>
      </c>
      <c r="D36" s="22">
        <v>5000</v>
      </c>
      <c r="E36" s="23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3" t="s">
        <v>8315</v>
      </c>
      <c r="R36" s="3" t="s">
        <v>8316</v>
      </c>
      <c r="S36" s="24">
        <v>423653.95500000002</v>
      </c>
      <c r="T36" s="24">
        <v>424373.95500000002</v>
      </c>
    </row>
    <row r="37" spans="1:20" ht="29" x14ac:dyDescent="0.35">
      <c r="A37" s="3">
        <v>2808</v>
      </c>
      <c r="B37" s="25" t="s">
        <v>2808</v>
      </c>
      <c r="C37" s="25" t="s">
        <v>6918</v>
      </c>
      <c r="D37" s="22">
        <v>4500</v>
      </c>
      <c r="E37" s="23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3" t="s">
        <v>8315</v>
      </c>
      <c r="R37" s="3" t="s">
        <v>8316</v>
      </c>
      <c r="S37" s="24">
        <v>424949.31527777779</v>
      </c>
      <c r="T37" s="24">
        <v>425669.31527777779</v>
      </c>
    </row>
    <row r="38" spans="1:20" ht="29" x14ac:dyDescent="0.35">
      <c r="A38" s="3">
        <v>2809</v>
      </c>
      <c r="B38" s="25" t="s">
        <v>2809</v>
      </c>
      <c r="C38" s="25" t="s">
        <v>6919</v>
      </c>
      <c r="D38" s="22">
        <v>2500</v>
      </c>
      <c r="E38" s="23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3" t="s">
        <v>8315</v>
      </c>
      <c r="R38" s="3" t="s">
        <v>8316</v>
      </c>
      <c r="S38" s="24">
        <v>430772.92361111112</v>
      </c>
      <c r="T38" s="24">
        <v>430967.65</v>
      </c>
    </row>
    <row r="39" spans="1:20" ht="29" x14ac:dyDescent="0.35">
      <c r="A39" s="3">
        <v>2810</v>
      </c>
      <c r="B39" s="25" t="s">
        <v>2810</v>
      </c>
      <c r="C39" s="25" t="s">
        <v>6920</v>
      </c>
      <c r="D39" s="22">
        <v>2500</v>
      </c>
      <c r="E39" s="23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3" t="s">
        <v>8315</v>
      </c>
      <c r="R39" s="3" t="s">
        <v>8316</v>
      </c>
      <c r="S39" s="24">
        <v>414156.35111111111</v>
      </c>
      <c r="T39" s="24">
        <v>414924.98333333334</v>
      </c>
    </row>
    <row r="40" spans="1:20" ht="29" x14ac:dyDescent="0.35">
      <c r="A40" s="3">
        <v>2813</v>
      </c>
      <c r="B40" s="25" t="s">
        <v>2813</v>
      </c>
      <c r="C40" s="25" t="s">
        <v>6923</v>
      </c>
      <c r="D40" s="22">
        <v>2800</v>
      </c>
      <c r="E40" s="23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3" t="s">
        <v>8315</v>
      </c>
      <c r="R40" s="3" t="s">
        <v>8316</v>
      </c>
      <c r="S40" s="24">
        <v>436586.82250000001</v>
      </c>
      <c r="T40" s="24">
        <v>437186.82250000001</v>
      </c>
    </row>
    <row r="41" spans="1:20" ht="29" x14ac:dyDescent="0.35">
      <c r="A41" s="3">
        <v>2818</v>
      </c>
      <c r="B41" s="25" t="s">
        <v>2818</v>
      </c>
      <c r="C41" s="25" t="s">
        <v>6928</v>
      </c>
      <c r="D41" s="22">
        <v>10000</v>
      </c>
      <c r="E41" s="23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3" t="s">
        <v>8315</v>
      </c>
      <c r="R41" s="3" t="s">
        <v>8316</v>
      </c>
      <c r="S41" s="24">
        <v>425951.3572222222</v>
      </c>
      <c r="T41" s="24">
        <v>426431.3572222222</v>
      </c>
    </row>
    <row r="42" spans="1:20" ht="29" x14ac:dyDescent="0.35">
      <c r="A42" s="3">
        <v>2822</v>
      </c>
      <c r="B42" s="25" t="s">
        <v>2822</v>
      </c>
      <c r="C42" s="25" t="s">
        <v>6932</v>
      </c>
      <c r="D42" s="22">
        <v>6000</v>
      </c>
      <c r="E42" s="23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3" t="s">
        <v>8315</v>
      </c>
      <c r="R42" s="3" t="s">
        <v>8316</v>
      </c>
      <c r="S42" s="24">
        <v>421393.41444444447</v>
      </c>
      <c r="T42" s="24">
        <v>422112.41444444447</v>
      </c>
    </row>
    <row r="43" spans="1:20" ht="29" x14ac:dyDescent="0.35">
      <c r="A43" s="3">
        <v>2824</v>
      </c>
      <c r="B43" s="25" t="s">
        <v>2824</v>
      </c>
      <c r="C43" s="25" t="s">
        <v>6934</v>
      </c>
      <c r="D43" s="22">
        <v>650</v>
      </c>
      <c r="E43" s="23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3" t="s">
        <v>8315</v>
      </c>
      <c r="R43" s="3" t="s">
        <v>8316</v>
      </c>
      <c r="S43" s="24">
        <v>423207.49888888892</v>
      </c>
      <c r="T43" s="24">
        <v>423970.71666666667</v>
      </c>
    </row>
    <row r="44" spans="1:20" ht="29" x14ac:dyDescent="0.35">
      <c r="A44" s="3">
        <v>2826</v>
      </c>
      <c r="B44" s="25" t="s">
        <v>2826</v>
      </c>
      <c r="C44" s="25" t="s">
        <v>6936</v>
      </c>
      <c r="D44" s="22">
        <v>2000</v>
      </c>
      <c r="E44" s="23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3" t="s">
        <v>8315</v>
      </c>
      <c r="R44" s="3" t="s">
        <v>8316</v>
      </c>
      <c r="S44" s="24">
        <v>424041.83666666667</v>
      </c>
      <c r="T44" s="24">
        <v>424624</v>
      </c>
    </row>
    <row r="45" spans="1:20" ht="29" x14ac:dyDescent="0.35">
      <c r="A45" s="3">
        <v>2827</v>
      </c>
      <c r="B45" s="25" t="s">
        <v>2827</v>
      </c>
      <c r="C45" s="25" t="s">
        <v>6937</v>
      </c>
      <c r="D45" s="22">
        <v>2000</v>
      </c>
      <c r="E45" s="23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3" t="s">
        <v>8315</v>
      </c>
      <c r="R45" s="3" t="s">
        <v>8316</v>
      </c>
      <c r="S45" s="24">
        <v>431809.40722222225</v>
      </c>
      <c r="T45" s="24">
        <v>432529.5</v>
      </c>
    </row>
    <row r="46" spans="1:20" ht="29" x14ac:dyDescent="0.35">
      <c r="A46" s="3">
        <v>2830</v>
      </c>
      <c r="B46" s="25" t="s">
        <v>2830</v>
      </c>
      <c r="C46" s="25" t="s">
        <v>6940</v>
      </c>
      <c r="D46" s="22">
        <v>3000</v>
      </c>
      <c r="E46" s="23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3" t="s">
        <v>8315</v>
      </c>
      <c r="R46" s="3" t="s">
        <v>8316</v>
      </c>
      <c r="S46" s="24">
        <v>414149.15222222224</v>
      </c>
      <c r="T46" s="24">
        <v>414444.98333333334</v>
      </c>
    </row>
    <row r="47" spans="1:20" ht="29" x14ac:dyDescent="0.35">
      <c r="A47" s="3">
        <v>2831</v>
      </c>
      <c r="B47" s="25" t="s">
        <v>2831</v>
      </c>
      <c r="C47" s="25" t="s">
        <v>6941</v>
      </c>
      <c r="D47" s="22">
        <v>3000</v>
      </c>
      <c r="E47" s="23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3" t="s">
        <v>8315</v>
      </c>
      <c r="R47" s="3" t="s">
        <v>8316</v>
      </c>
      <c r="S47" s="24">
        <v>424060.7972222222</v>
      </c>
      <c r="T47" s="24">
        <v>424780.7972222222</v>
      </c>
    </row>
    <row r="48" spans="1:20" ht="29" x14ac:dyDescent="0.35">
      <c r="A48" s="3">
        <v>2833</v>
      </c>
      <c r="B48" s="25" t="s">
        <v>2833</v>
      </c>
      <c r="C48" s="25" t="s">
        <v>6943</v>
      </c>
      <c r="D48" s="22">
        <v>2700</v>
      </c>
      <c r="E48" s="23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3" t="s">
        <v>8315</v>
      </c>
      <c r="R48" s="3" t="s">
        <v>8316</v>
      </c>
      <c r="S48" s="24">
        <v>426372.06472222222</v>
      </c>
      <c r="T48" s="24">
        <v>426851</v>
      </c>
    </row>
    <row r="49" spans="1:20" ht="29" x14ac:dyDescent="0.35">
      <c r="A49" s="3">
        <v>2836</v>
      </c>
      <c r="B49" s="25" t="s">
        <v>2836</v>
      </c>
      <c r="C49" s="25" t="s">
        <v>6946</v>
      </c>
      <c r="D49" s="22">
        <v>450</v>
      </c>
      <c r="E49" s="23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3" t="s">
        <v>8315</v>
      </c>
      <c r="R49" s="3" t="s">
        <v>8316</v>
      </c>
      <c r="S49" s="24">
        <v>437847.28277777776</v>
      </c>
      <c r="T49" s="24">
        <v>438757.98333333334</v>
      </c>
    </row>
    <row r="50" spans="1:20" ht="29" x14ac:dyDescent="0.35">
      <c r="A50" s="3">
        <v>2838</v>
      </c>
      <c r="B50" s="25" t="s">
        <v>2838</v>
      </c>
      <c r="C50" s="25" t="s">
        <v>6948</v>
      </c>
      <c r="D50" s="22">
        <v>2000</v>
      </c>
      <c r="E50" s="23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3" t="s">
        <v>8315</v>
      </c>
      <c r="R50" s="3" t="s">
        <v>8316</v>
      </c>
      <c r="S50" s="24">
        <v>416159.58222222223</v>
      </c>
      <c r="T50" s="24">
        <v>416695</v>
      </c>
    </row>
    <row r="51" spans="1:20" ht="29" x14ac:dyDescent="0.35">
      <c r="A51" s="3">
        <v>2839</v>
      </c>
      <c r="B51" s="25" t="s">
        <v>2839</v>
      </c>
      <c r="C51" s="25" t="s">
        <v>6949</v>
      </c>
      <c r="D51" s="22">
        <v>3500</v>
      </c>
      <c r="E51" s="23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3" t="s">
        <v>8315</v>
      </c>
      <c r="R51" s="3" t="s">
        <v>8316</v>
      </c>
      <c r="S51" s="24">
        <v>416414.76499999996</v>
      </c>
      <c r="T51" s="24">
        <v>416965.98333333334</v>
      </c>
    </row>
    <row r="52" spans="1:20" ht="29" x14ac:dyDescent="0.35">
      <c r="A52" s="3">
        <v>2961</v>
      </c>
      <c r="B52" s="25" t="s">
        <v>2961</v>
      </c>
      <c r="C52" s="25" t="s">
        <v>7071</v>
      </c>
      <c r="D52" s="22">
        <v>5000</v>
      </c>
      <c r="E52" s="23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3" t="s">
        <v>8315</v>
      </c>
      <c r="R52" s="3" t="s">
        <v>8316</v>
      </c>
      <c r="S52" s="24">
        <v>421406.09972222225</v>
      </c>
      <c r="T52" s="24">
        <v>422077</v>
      </c>
    </row>
    <row r="53" spans="1:20" ht="29" x14ac:dyDescent="0.35">
      <c r="A53" s="3">
        <v>2962</v>
      </c>
      <c r="B53" s="25" t="s">
        <v>2962</v>
      </c>
      <c r="C53" s="25" t="s">
        <v>7072</v>
      </c>
      <c r="D53" s="22">
        <v>1000</v>
      </c>
      <c r="E53" s="23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3" t="s">
        <v>8315</v>
      </c>
      <c r="R53" s="3" t="s">
        <v>8316</v>
      </c>
      <c r="S53" s="24">
        <v>420806.86277777777</v>
      </c>
      <c r="T53" s="24">
        <v>421479.98333333334</v>
      </c>
    </row>
    <row r="54" spans="1:20" ht="29" x14ac:dyDescent="0.35">
      <c r="A54" s="3">
        <v>2963</v>
      </c>
      <c r="B54" s="25" t="s">
        <v>2963</v>
      </c>
      <c r="C54" s="25" t="s">
        <v>7073</v>
      </c>
      <c r="D54" s="22">
        <v>10000</v>
      </c>
      <c r="E54" s="23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3" t="s">
        <v>8315</v>
      </c>
      <c r="R54" s="3" t="s">
        <v>8316</v>
      </c>
      <c r="S54" s="24">
        <v>423716.28444444446</v>
      </c>
      <c r="T54" s="24">
        <v>424436.28444444446</v>
      </c>
    </row>
    <row r="55" spans="1:20" ht="29" x14ac:dyDescent="0.35">
      <c r="A55" s="3">
        <v>2964</v>
      </c>
      <c r="B55" s="25" t="s">
        <v>2964</v>
      </c>
      <c r="C55" s="25" t="s">
        <v>7074</v>
      </c>
      <c r="D55" s="22">
        <v>5000</v>
      </c>
      <c r="E55" s="23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3" t="s">
        <v>8315</v>
      </c>
      <c r="R55" s="3" t="s">
        <v>8316</v>
      </c>
      <c r="S55" s="24">
        <v>415806.8386111111</v>
      </c>
      <c r="T55" s="24">
        <v>416526.53333333333</v>
      </c>
    </row>
    <row r="56" spans="1:20" ht="29" x14ac:dyDescent="0.35">
      <c r="A56" s="3">
        <v>2965</v>
      </c>
      <c r="B56" s="25" t="s">
        <v>2965</v>
      </c>
      <c r="C56" s="25" t="s">
        <v>7075</v>
      </c>
      <c r="D56" s="22">
        <v>1500</v>
      </c>
      <c r="E56" s="23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3" t="s">
        <v>8315</v>
      </c>
      <c r="R56" s="3" t="s">
        <v>8316</v>
      </c>
      <c r="S56" s="24">
        <v>423842.50916666666</v>
      </c>
      <c r="T56" s="24">
        <v>424562.50916666666</v>
      </c>
    </row>
    <row r="57" spans="1:20" ht="29" x14ac:dyDescent="0.35">
      <c r="A57" s="3">
        <v>2966</v>
      </c>
      <c r="B57" s="25" t="s">
        <v>2966</v>
      </c>
      <c r="C57" s="25" t="s">
        <v>7076</v>
      </c>
      <c r="D57" s="22">
        <v>10000</v>
      </c>
      <c r="E57" s="23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3" t="s">
        <v>8315</v>
      </c>
      <c r="R57" s="3" t="s">
        <v>8316</v>
      </c>
      <c r="S57" s="24">
        <v>425546.7255555556</v>
      </c>
      <c r="T57" s="24">
        <v>426266.7255555556</v>
      </c>
    </row>
    <row r="58" spans="1:20" ht="29" x14ac:dyDescent="0.35">
      <c r="A58" s="3">
        <v>2967</v>
      </c>
      <c r="B58" s="25" t="s">
        <v>2967</v>
      </c>
      <c r="C58" s="25" t="s">
        <v>7077</v>
      </c>
      <c r="D58" s="22">
        <v>5000</v>
      </c>
      <c r="E58" s="23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3" t="s">
        <v>8315</v>
      </c>
      <c r="R58" s="3" t="s">
        <v>8316</v>
      </c>
      <c r="S58" s="24">
        <v>420949.74777777778</v>
      </c>
      <c r="T58" s="24">
        <v>421668.74777777778</v>
      </c>
    </row>
    <row r="59" spans="1:20" ht="29" x14ac:dyDescent="0.35">
      <c r="A59" s="3">
        <v>2968</v>
      </c>
      <c r="B59" s="25" t="s">
        <v>2968</v>
      </c>
      <c r="C59" s="25" t="s">
        <v>7078</v>
      </c>
      <c r="D59" s="22">
        <v>3500</v>
      </c>
      <c r="E59" s="23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3" t="s">
        <v>8315</v>
      </c>
      <c r="R59" s="3" t="s">
        <v>8316</v>
      </c>
      <c r="S59" s="24">
        <v>433989.57222222222</v>
      </c>
      <c r="T59" s="24">
        <v>434316.98333333334</v>
      </c>
    </row>
    <row r="60" spans="1:20" ht="29" x14ac:dyDescent="0.35">
      <c r="A60" s="3">
        <v>2970</v>
      </c>
      <c r="B60" s="25" t="s">
        <v>2970</v>
      </c>
      <c r="C60" s="25" t="s">
        <v>7080</v>
      </c>
      <c r="D60" s="22">
        <v>6000</v>
      </c>
      <c r="E60" s="23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3" t="s">
        <v>8315</v>
      </c>
      <c r="R60" s="3" t="s">
        <v>8316</v>
      </c>
      <c r="S60" s="24">
        <v>415345.06972222222</v>
      </c>
      <c r="T60" s="24">
        <v>416065.06972222222</v>
      </c>
    </row>
    <row r="61" spans="1:20" ht="29" x14ac:dyDescent="0.35">
      <c r="A61" s="3">
        <v>2971</v>
      </c>
      <c r="B61" s="25" t="s">
        <v>2971</v>
      </c>
      <c r="C61" s="25" t="s">
        <v>7081</v>
      </c>
      <c r="D61" s="22">
        <v>3200</v>
      </c>
      <c r="E61" s="23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3" t="s">
        <v>8315</v>
      </c>
      <c r="R61" s="3" t="s">
        <v>8316</v>
      </c>
      <c r="S61" s="24">
        <v>416400.79944444442</v>
      </c>
      <c r="T61" s="24">
        <v>417120.79944444442</v>
      </c>
    </row>
    <row r="62" spans="1:20" ht="29" x14ac:dyDescent="0.35">
      <c r="A62" s="3">
        <v>2972</v>
      </c>
      <c r="B62" s="25" t="s">
        <v>2972</v>
      </c>
      <c r="C62" s="25" t="s">
        <v>7082</v>
      </c>
      <c r="D62" s="22">
        <v>2000</v>
      </c>
      <c r="E62" s="23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3" t="s">
        <v>8315</v>
      </c>
      <c r="R62" s="3" t="s">
        <v>8316</v>
      </c>
      <c r="S62" s="24">
        <v>436595.64444444445</v>
      </c>
      <c r="T62" s="24">
        <v>436954</v>
      </c>
    </row>
    <row r="63" spans="1:20" ht="29" x14ac:dyDescent="0.35">
      <c r="A63" s="3">
        <v>2973</v>
      </c>
      <c r="B63" s="25" t="s">
        <v>2973</v>
      </c>
      <c r="C63" s="25" t="s">
        <v>7083</v>
      </c>
      <c r="D63" s="22">
        <v>5000</v>
      </c>
      <c r="E63" s="23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3" t="s">
        <v>8315</v>
      </c>
      <c r="R63" s="3" t="s">
        <v>8316</v>
      </c>
      <c r="S63" s="24">
        <v>428140.64111111109</v>
      </c>
      <c r="T63" s="24">
        <v>428821</v>
      </c>
    </row>
    <row r="64" spans="1:20" ht="29" x14ac:dyDescent="0.35">
      <c r="A64" s="3">
        <v>2974</v>
      </c>
      <c r="B64" s="25" t="s">
        <v>2974</v>
      </c>
      <c r="C64" s="25" t="s">
        <v>7084</v>
      </c>
      <c r="D64" s="22">
        <v>5000</v>
      </c>
      <c r="E64" s="23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3" t="s">
        <v>8315</v>
      </c>
      <c r="R64" s="3" t="s">
        <v>8316</v>
      </c>
      <c r="S64" s="24">
        <v>417058.46416666667</v>
      </c>
      <c r="T64" s="24">
        <v>417730.58333333331</v>
      </c>
    </row>
    <row r="65" spans="1:20" ht="29" x14ac:dyDescent="0.35">
      <c r="A65" s="3">
        <v>2975</v>
      </c>
      <c r="B65" s="25" t="s">
        <v>2975</v>
      </c>
      <c r="C65" s="25" t="s">
        <v>7085</v>
      </c>
      <c r="D65" s="22">
        <v>8000</v>
      </c>
      <c r="E65" s="23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3" t="s">
        <v>8315</v>
      </c>
      <c r="R65" s="3" t="s">
        <v>8316</v>
      </c>
      <c r="S65" s="24">
        <v>418537.41277777776</v>
      </c>
      <c r="T65" s="24">
        <v>419220</v>
      </c>
    </row>
    <row r="66" spans="1:20" ht="29" x14ac:dyDescent="0.35">
      <c r="A66" s="3">
        <v>2977</v>
      </c>
      <c r="B66" s="25" t="s">
        <v>2977</v>
      </c>
      <c r="C66" s="25" t="s">
        <v>7087</v>
      </c>
      <c r="D66" s="22">
        <v>3000</v>
      </c>
      <c r="E66" s="23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3" t="s">
        <v>8315</v>
      </c>
      <c r="R66" s="3" t="s">
        <v>8316</v>
      </c>
      <c r="S66" s="24">
        <v>420582.14833333332</v>
      </c>
      <c r="T66" s="24">
        <v>422003.23333333334</v>
      </c>
    </row>
    <row r="67" spans="1:20" ht="29" x14ac:dyDescent="0.35">
      <c r="A67" s="3">
        <v>2978</v>
      </c>
      <c r="B67" s="25" t="s">
        <v>2978</v>
      </c>
      <c r="C67" s="25" t="s">
        <v>7088</v>
      </c>
      <c r="D67" s="22">
        <v>750</v>
      </c>
      <c r="E67" s="23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3" t="s">
        <v>8315</v>
      </c>
      <c r="R67" s="3" t="s">
        <v>8316</v>
      </c>
      <c r="S67" s="24">
        <v>418080.37416666665</v>
      </c>
      <c r="T67" s="24">
        <v>418310.98333333334</v>
      </c>
    </row>
    <row r="68" spans="1:20" ht="29" x14ac:dyDescent="0.35">
      <c r="A68" s="3">
        <v>2979</v>
      </c>
      <c r="B68" s="25" t="s">
        <v>2979</v>
      </c>
      <c r="C68" s="25" t="s">
        <v>7089</v>
      </c>
      <c r="D68" s="22">
        <v>5000</v>
      </c>
      <c r="E68" s="23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3" t="s">
        <v>8315</v>
      </c>
      <c r="R68" s="3" t="s">
        <v>8316</v>
      </c>
      <c r="S68" s="24">
        <v>419788.78416666668</v>
      </c>
      <c r="T68" s="24">
        <v>420183</v>
      </c>
    </row>
    <row r="69" spans="1:20" ht="29" x14ac:dyDescent="0.35">
      <c r="A69" s="3">
        <v>2980</v>
      </c>
      <c r="B69" s="25" t="s">
        <v>2980</v>
      </c>
      <c r="C69" s="25" t="s">
        <v>7090</v>
      </c>
      <c r="D69" s="22">
        <v>3000</v>
      </c>
      <c r="E69" s="23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3" t="s">
        <v>8315</v>
      </c>
      <c r="R69" s="3" t="s">
        <v>8316</v>
      </c>
      <c r="S69" s="24">
        <v>425214.98055555555</v>
      </c>
      <c r="T69" s="24">
        <v>425699</v>
      </c>
    </row>
    <row r="70" spans="1:20" ht="29" x14ac:dyDescent="0.35">
      <c r="A70" s="3">
        <v>3147</v>
      </c>
      <c r="B70" s="25" t="s">
        <v>3147</v>
      </c>
      <c r="C70" s="25" t="s">
        <v>7257</v>
      </c>
      <c r="D70" s="22">
        <v>20000</v>
      </c>
      <c r="E70" s="23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3" t="s">
        <v>8315</v>
      </c>
      <c r="R70" s="3" t="s">
        <v>8316</v>
      </c>
      <c r="S70" s="24">
        <v>417776.2652777778</v>
      </c>
      <c r="T70" s="24">
        <v>418737.2652777778</v>
      </c>
    </row>
    <row r="71" spans="1:20" ht="29" x14ac:dyDescent="0.35">
      <c r="A71" s="3">
        <v>3148</v>
      </c>
      <c r="B71" s="25" t="s">
        <v>3148</v>
      </c>
      <c r="C71" s="25" t="s">
        <v>7258</v>
      </c>
      <c r="D71" s="22">
        <v>1800</v>
      </c>
      <c r="E71" s="23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3" t="s">
        <v>8315</v>
      </c>
      <c r="R71" s="3" t="s">
        <v>8316</v>
      </c>
      <c r="S71" s="24">
        <v>417336.96777777775</v>
      </c>
      <c r="T71" s="24">
        <v>417853</v>
      </c>
    </row>
    <row r="72" spans="1:20" ht="29" x14ac:dyDescent="0.35">
      <c r="A72" s="3">
        <v>3149</v>
      </c>
      <c r="B72" s="25" t="s">
        <v>3149</v>
      </c>
      <c r="C72" s="25" t="s">
        <v>7259</v>
      </c>
      <c r="D72" s="22">
        <v>1250</v>
      </c>
      <c r="E72" s="23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3" t="s">
        <v>8315</v>
      </c>
      <c r="R72" s="3" t="s">
        <v>8316</v>
      </c>
      <c r="S72" s="24">
        <v>401361.41666666669</v>
      </c>
      <c r="T72" s="24">
        <v>401939</v>
      </c>
    </row>
    <row r="73" spans="1:20" ht="29" x14ac:dyDescent="0.35">
      <c r="A73" s="3">
        <v>3150</v>
      </c>
      <c r="B73" s="25" t="s">
        <v>3150</v>
      </c>
      <c r="C73" s="25" t="s">
        <v>7260</v>
      </c>
      <c r="D73" s="22">
        <v>3500</v>
      </c>
      <c r="E73" s="23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3" t="s">
        <v>8315</v>
      </c>
      <c r="R73" s="3" t="s">
        <v>8316</v>
      </c>
      <c r="S73" s="24">
        <v>383415.33416666667</v>
      </c>
      <c r="T73" s="24">
        <v>385573</v>
      </c>
    </row>
    <row r="74" spans="1:20" ht="29" x14ac:dyDescent="0.35">
      <c r="A74" s="3">
        <v>3151</v>
      </c>
      <c r="B74" s="25" t="s">
        <v>3151</v>
      </c>
      <c r="C74" s="25" t="s">
        <v>7261</v>
      </c>
      <c r="D74" s="22">
        <v>3500</v>
      </c>
      <c r="E74" s="23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3" t="s">
        <v>8315</v>
      </c>
      <c r="R74" s="3" t="s">
        <v>8316</v>
      </c>
      <c r="S74" s="24">
        <v>416645.15944444446</v>
      </c>
      <c r="T74" s="24">
        <v>417365.15944444446</v>
      </c>
    </row>
    <row r="75" spans="1:20" ht="29" x14ac:dyDescent="0.35">
      <c r="A75" s="3">
        <v>3153</v>
      </c>
      <c r="B75" s="25" t="s">
        <v>3153</v>
      </c>
      <c r="C75" s="25" t="s">
        <v>7263</v>
      </c>
      <c r="D75" s="22">
        <v>3000</v>
      </c>
      <c r="E75" s="23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3" t="s">
        <v>8315</v>
      </c>
      <c r="R75" s="3" t="s">
        <v>8316</v>
      </c>
      <c r="S75" s="24">
        <v>387132.70472222223</v>
      </c>
      <c r="T75" s="24">
        <v>387877.98333333334</v>
      </c>
    </row>
    <row r="76" spans="1:20" ht="29" x14ac:dyDescent="0.35">
      <c r="A76" s="3">
        <v>3154</v>
      </c>
      <c r="B76" s="25" t="s">
        <v>3154</v>
      </c>
      <c r="C76" s="25" t="s">
        <v>7264</v>
      </c>
      <c r="D76" s="22">
        <v>7000</v>
      </c>
      <c r="E76" s="23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3" t="s">
        <v>8315</v>
      </c>
      <c r="R76" s="3" t="s">
        <v>8316</v>
      </c>
      <c r="S76" s="24">
        <v>395238.01611111109</v>
      </c>
      <c r="T76" s="24">
        <v>395957.01611111109</v>
      </c>
    </row>
    <row r="77" spans="1:20" ht="29" x14ac:dyDescent="0.35">
      <c r="A77" s="3">
        <v>3156</v>
      </c>
      <c r="B77" s="25" t="s">
        <v>3156</v>
      </c>
      <c r="C77" s="25" t="s">
        <v>7266</v>
      </c>
      <c r="D77" s="22">
        <v>5500</v>
      </c>
      <c r="E77" s="23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3" t="s">
        <v>8315</v>
      </c>
      <c r="R77" s="3" t="s">
        <v>8316</v>
      </c>
      <c r="S77" s="24">
        <v>396583.87333333329</v>
      </c>
      <c r="T77" s="24">
        <v>397423.87333333329</v>
      </c>
    </row>
    <row r="78" spans="1:20" ht="29" x14ac:dyDescent="0.35">
      <c r="A78" s="3">
        <v>3157</v>
      </c>
      <c r="B78" s="25" t="s">
        <v>3157</v>
      </c>
      <c r="C78" s="25" t="s">
        <v>7267</v>
      </c>
      <c r="D78" s="22">
        <v>4000</v>
      </c>
      <c r="E78" s="23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3" t="s">
        <v>8315</v>
      </c>
      <c r="R78" s="3" t="s">
        <v>8316</v>
      </c>
      <c r="S78" s="24">
        <v>415851.91805555555</v>
      </c>
      <c r="T78" s="24">
        <v>416078</v>
      </c>
    </row>
    <row r="79" spans="1:20" ht="29" x14ac:dyDescent="0.35">
      <c r="A79" s="3">
        <v>3158</v>
      </c>
      <c r="B79" s="25" t="s">
        <v>3158</v>
      </c>
      <c r="C79" s="25" t="s">
        <v>7268</v>
      </c>
      <c r="D79" s="22">
        <v>5000</v>
      </c>
      <c r="E79" s="23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3" t="s">
        <v>8315</v>
      </c>
      <c r="R79" s="3" t="s">
        <v>8316</v>
      </c>
      <c r="S79" s="24">
        <v>406685.15333333332</v>
      </c>
      <c r="T79" s="24">
        <v>407405.15333333332</v>
      </c>
    </row>
    <row r="80" spans="1:20" ht="29" x14ac:dyDescent="0.35">
      <c r="A80" s="3">
        <v>3159</v>
      </c>
      <c r="B80" s="25" t="s">
        <v>3159</v>
      </c>
      <c r="C80" s="25" t="s">
        <v>7269</v>
      </c>
      <c r="D80" s="22">
        <v>1500</v>
      </c>
      <c r="E80" s="23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3" t="s">
        <v>8315</v>
      </c>
      <c r="R80" s="3" t="s">
        <v>8316</v>
      </c>
      <c r="S80" s="24">
        <v>393154.60027777776</v>
      </c>
      <c r="T80" s="24">
        <v>394184</v>
      </c>
    </row>
    <row r="81" spans="1:20" ht="29" x14ac:dyDescent="0.35">
      <c r="A81" s="3">
        <v>3160</v>
      </c>
      <c r="B81" s="25" t="s">
        <v>3160</v>
      </c>
      <c r="C81" s="25" t="s">
        <v>7270</v>
      </c>
      <c r="D81" s="22">
        <v>4500</v>
      </c>
      <c r="E81" s="23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3" t="s">
        <v>8315</v>
      </c>
      <c r="R81" s="3" t="s">
        <v>8316</v>
      </c>
      <c r="S81" s="24">
        <v>416127.35749999998</v>
      </c>
      <c r="T81" s="24">
        <v>416677.98333333334</v>
      </c>
    </row>
    <row r="82" spans="1:20" ht="29" x14ac:dyDescent="0.35">
      <c r="A82" s="3">
        <v>3162</v>
      </c>
      <c r="B82" s="25" t="s">
        <v>3162</v>
      </c>
      <c r="C82" s="25" t="s">
        <v>7272</v>
      </c>
      <c r="D82" s="22">
        <v>4000</v>
      </c>
      <c r="E82" s="23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3" t="s">
        <v>8315</v>
      </c>
      <c r="R82" s="3" t="s">
        <v>8316</v>
      </c>
      <c r="S82" s="24">
        <v>415129.46166666667</v>
      </c>
      <c r="T82" s="24">
        <v>415787</v>
      </c>
    </row>
    <row r="83" spans="1:20" ht="29" x14ac:dyDescent="0.35">
      <c r="A83" s="3">
        <v>3163</v>
      </c>
      <c r="B83" s="25" t="s">
        <v>3163</v>
      </c>
      <c r="C83" s="25" t="s">
        <v>7273</v>
      </c>
      <c r="D83" s="22">
        <v>13000</v>
      </c>
      <c r="E83" s="23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3" t="s">
        <v>8315</v>
      </c>
      <c r="R83" s="3" t="s">
        <v>8316</v>
      </c>
      <c r="S83" s="24">
        <v>414555.09027777781</v>
      </c>
      <c r="T83" s="24">
        <v>415275.09027777781</v>
      </c>
    </row>
    <row r="84" spans="1:20" ht="29" x14ac:dyDescent="0.35">
      <c r="A84" s="3">
        <v>3164</v>
      </c>
      <c r="B84" s="25" t="s">
        <v>3164</v>
      </c>
      <c r="C84" s="25" t="s">
        <v>7274</v>
      </c>
      <c r="D84" s="22">
        <v>2500</v>
      </c>
      <c r="E84" s="23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3" t="s">
        <v>8315</v>
      </c>
      <c r="R84" s="3" t="s">
        <v>8316</v>
      </c>
      <c r="S84" s="24">
        <v>414340.33750000002</v>
      </c>
      <c r="T84" s="24">
        <v>415132.33750000002</v>
      </c>
    </row>
    <row r="85" spans="1:20" ht="29" x14ac:dyDescent="0.35">
      <c r="A85" s="3">
        <v>3165</v>
      </c>
      <c r="B85" s="25" t="s">
        <v>3165</v>
      </c>
      <c r="C85" s="25" t="s">
        <v>7275</v>
      </c>
      <c r="D85" s="22">
        <v>750</v>
      </c>
      <c r="E85" s="23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3" t="s">
        <v>8315</v>
      </c>
      <c r="R85" s="3" t="s">
        <v>8316</v>
      </c>
      <c r="S85" s="24">
        <v>387396.82222222222</v>
      </c>
      <c r="T85" s="24">
        <v>387924.98333333334</v>
      </c>
    </row>
    <row r="86" spans="1:20" ht="29" x14ac:dyDescent="0.35">
      <c r="A86" s="3">
        <v>3166</v>
      </c>
      <c r="B86" s="25" t="s">
        <v>3166</v>
      </c>
      <c r="C86" s="25" t="s">
        <v>7276</v>
      </c>
      <c r="D86" s="22">
        <v>35000</v>
      </c>
      <c r="E86" s="23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3" t="s">
        <v>8315</v>
      </c>
      <c r="R86" s="3" t="s">
        <v>8316</v>
      </c>
      <c r="S86" s="24">
        <v>418513.59805555554</v>
      </c>
      <c r="T86" s="24">
        <v>419200.98333333334</v>
      </c>
    </row>
    <row r="87" spans="1:20" ht="29" x14ac:dyDescent="0.35">
      <c r="A87" s="3">
        <v>3167</v>
      </c>
      <c r="B87" s="25" t="s">
        <v>3167</v>
      </c>
      <c r="C87" s="25" t="s">
        <v>7277</v>
      </c>
      <c r="D87" s="22">
        <v>3000</v>
      </c>
      <c r="E87" s="23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3" t="s">
        <v>8315</v>
      </c>
      <c r="R87" s="3" t="s">
        <v>8316</v>
      </c>
      <c r="S87" s="24">
        <v>416077.2169444444</v>
      </c>
      <c r="T87" s="24">
        <v>416413.2169444444</v>
      </c>
    </row>
    <row r="88" spans="1:20" ht="29" x14ac:dyDescent="0.35">
      <c r="A88" s="3">
        <v>3168</v>
      </c>
      <c r="B88" s="25" t="s">
        <v>3168</v>
      </c>
      <c r="C88" s="25" t="s">
        <v>7278</v>
      </c>
      <c r="D88" s="22">
        <v>2500</v>
      </c>
      <c r="E88" s="23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3" t="s">
        <v>8315</v>
      </c>
      <c r="R88" s="3" t="s">
        <v>8316</v>
      </c>
      <c r="S88" s="24">
        <v>414467.54250000004</v>
      </c>
      <c r="T88" s="24">
        <v>415231</v>
      </c>
    </row>
    <row r="89" spans="1:20" ht="29" x14ac:dyDescent="0.35">
      <c r="A89" s="3">
        <v>3169</v>
      </c>
      <c r="B89" s="25" t="s">
        <v>3169</v>
      </c>
      <c r="C89" s="25" t="s">
        <v>7279</v>
      </c>
      <c r="D89" s="22">
        <v>8000</v>
      </c>
      <c r="E89" s="23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3" t="s">
        <v>8315</v>
      </c>
      <c r="R89" s="3" t="s">
        <v>8316</v>
      </c>
      <c r="S89" s="24">
        <v>410138.71138888889</v>
      </c>
      <c r="T89" s="24">
        <v>410845.98333333334</v>
      </c>
    </row>
    <row r="90" spans="1:20" ht="29" x14ac:dyDescent="0.35">
      <c r="A90" s="3">
        <v>3170</v>
      </c>
      <c r="B90" s="25" t="s">
        <v>3170</v>
      </c>
      <c r="C90" s="25" t="s">
        <v>7280</v>
      </c>
      <c r="D90" s="22">
        <v>2000</v>
      </c>
      <c r="E90" s="23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3" t="s">
        <v>8315</v>
      </c>
      <c r="R90" s="3" t="s">
        <v>8316</v>
      </c>
      <c r="S90" s="24">
        <v>414874.92888888891</v>
      </c>
      <c r="T90" s="24">
        <v>415669</v>
      </c>
    </row>
    <row r="91" spans="1:20" ht="29" x14ac:dyDescent="0.35">
      <c r="A91" s="3">
        <v>3172</v>
      </c>
      <c r="B91" s="25" t="s">
        <v>3172</v>
      </c>
      <c r="C91" s="25" t="s">
        <v>7282</v>
      </c>
      <c r="D91" s="22">
        <v>2000</v>
      </c>
      <c r="E91" s="23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3" t="s">
        <v>8315</v>
      </c>
      <c r="R91" s="3" t="s">
        <v>8316</v>
      </c>
      <c r="S91" s="24">
        <v>394106.51888888888</v>
      </c>
      <c r="T91" s="24">
        <v>394826.51888888888</v>
      </c>
    </row>
    <row r="92" spans="1:20" ht="29" x14ac:dyDescent="0.35">
      <c r="A92" s="3">
        <v>3173</v>
      </c>
      <c r="B92" s="25" t="s">
        <v>3173</v>
      </c>
      <c r="C92" s="25" t="s">
        <v>7283</v>
      </c>
      <c r="D92" s="22">
        <v>10000</v>
      </c>
      <c r="E92" s="23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3" t="s">
        <v>8315</v>
      </c>
      <c r="R92" s="3" t="s">
        <v>8316</v>
      </c>
      <c r="S92" s="24">
        <v>417030.0811111111</v>
      </c>
      <c r="T92" s="24">
        <v>417750.0811111111</v>
      </c>
    </row>
    <row r="93" spans="1:20" ht="29" x14ac:dyDescent="0.35">
      <c r="A93" s="3">
        <v>3174</v>
      </c>
      <c r="B93" s="25" t="s">
        <v>3174</v>
      </c>
      <c r="C93" s="25" t="s">
        <v>7284</v>
      </c>
      <c r="D93" s="22">
        <v>3000</v>
      </c>
      <c r="E93" s="23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3" t="s">
        <v>8315</v>
      </c>
      <c r="R93" s="3" t="s">
        <v>8316</v>
      </c>
      <c r="S93" s="24">
        <v>416645.75222222222</v>
      </c>
      <c r="T93" s="24">
        <v>416981.75222222222</v>
      </c>
    </row>
    <row r="94" spans="1:20" ht="29" x14ac:dyDescent="0.35">
      <c r="A94" s="3">
        <v>3175</v>
      </c>
      <c r="B94" s="25" t="s">
        <v>3175</v>
      </c>
      <c r="C94" s="25" t="s">
        <v>7285</v>
      </c>
      <c r="D94" s="22">
        <v>5000</v>
      </c>
      <c r="E94" s="23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3" t="s">
        <v>8315</v>
      </c>
      <c r="R94" s="3" t="s">
        <v>8316</v>
      </c>
      <c r="S94" s="24">
        <v>384702.28527777776</v>
      </c>
      <c r="T94" s="24">
        <v>386142.28527777776</v>
      </c>
    </row>
    <row r="95" spans="1:20" ht="29" x14ac:dyDescent="0.35">
      <c r="A95" s="3">
        <v>3176</v>
      </c>
      <c r="B95" s="25" t="s">
        <v>3176</v>
      </c>
      <c r="C95" s="25" t="s">
        <v>7286</v>
      </c>
      <c r="D95" s="22">
        <v>1900</v>
      </c>
      <c r="E95" s="23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3" t="s">
        <v>8315</v>
      </c>
      <c r="R95" s="3" t="s">
        <v>8316</v>
      </c>
      <c r="S95" s="24">
        <v>407407.3419444444</v>
      </c>
      <c r="T95" s="24">
        <v>408048</v>
      </c>
    </row>
    <row r="96" spans="1:20" ht="29" x14ac:dyDescent="0.35">
      <c r="A96" s="3">
        <v>3177</v>
      </c>
      <c r="B96" s="25" t="s">
        <v>3177</v>
      </c>
      <c r="C96" s="25" t="s">
        <v>7287</v>
      </c>
      <c r="D96" s="22">
        <v>2500</v>
      </c>
      <c r="E96" s="23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3" t="s">
        <v>8315</v>
      </c>
      <c r="R96" s="3" t="s">
        <v>8316</v>
      </c>
      <c r="S96" s="24">
        <v>414697.0025</v>
      </c>
      <c r="T96" s="24">
        <v>415417.0025</v>
      </c>
    </row>
    <row r="97" spans="1:20" ht="29" x14ac:dyDescent="0.35">
      <c r="A97" s="3">
        <v>3179</v>
      </c>
      <c r="B97" s="25" t="s">
        <v>3179</v>
      </c>
      <c r="C97" s="25" t="s">
        <v>7289</v>
      </c>
      <c r="D97" s="22">
        <v>4200</v>
      </c>
      <c r="E97" s="23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3" t="s">
        <v>8315</v>
      </c>
      <c r="R97" s="3" t="s">
        <v>8316</v>
      </c>
      <c r="S97" s="24">
        <v>404953.85305555555</v>
      </c>
      <c r="T97" s="24">
        <v>405553.85305555555</v>
      </c>
    </row>
    <row r="98" spans="1:20" ht="29" x14ac:dyDescent="0.35">
      <c r="A98" s="3">
        <v>3182</v>
      </c>
      <c r="B98" s="25" t="s">
        <v>3182</v>
      </c>
      <c r="C98" s="25" t="s">
        <v>7292</v>
      </c>
      <c r="D98" s="22">
        <v>7000</v>
      </c>
      <c r="E98" s="23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3" t="s">
        <v>8315</v>
      </c>
      <c r="R98" s="3" t="s">
        <v>8316</v>
      </c>
      <c r="S98" s="24">
        <v>393151.78361111111</v>
      </c>
      <c r="T98" s="24">
        <v>394490</v>
      </c>
    </row>
    <row r="99" spans="1:20" ht="29" x14ac:dyDescent="0.35">
      <c r="A99" s="3">
        <v>3183</v>
      </c>
      <c r="B99" s="25" t="s">
        <v>3183</v>
      </c>
      <c r="C99" s="25" t="s">
        <v>7293</v>
      </c>
      <c r="D99" s="22">
        <v>2500</v>
      </c>
      <c r="E99" s="23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3" t="s">
        <v>8315</v>
      </c>
      <c r="R99" s="3" t="s">
        <v>8316</v>
      </c>
      <c r="S99" s="24">
        <v>407740.07472222223</v>
      </c>
      <c r="T99" s="24">
        <v>408172.07472222223</v>
      </c>
    </row>
    <row r="100" spans="1:20" ht="29" x14ac:dyDescent="0.35">
      <c r="A100" s="3">
        <v>3184</v>
      </c>
      <c r="B100" s="25" t="s">
        <v>3184</v>
      </c>
      <c r="C100" s="25" t="s">
        <v>7294</v>
      </c>
      <c r="D100" s="22">
        <v>4300</v>
      </c>
      <c r="E100" s="23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3" t="s">
        <v>8315</v>
      </c>
      <c r="R100" s="3" t="s">
        <v>8316</v>
      </c>
      <c r="S100" s="24">
        <v>414944.8419444444</v>
      </c>
      <c r="T100" s="24">
        <v>415664.8419444444</v>
      </c>
    </row>
    <row r="101" spans="1:20" ht="29" x14ac:dyDescent="0.35">
      <c r="A101" s="3">
        <v>3187</v>
      </c>
      <c r="B101" s="25" t="s">
        <v>3187</v>
      </c>
      <c r="C101" s="25" t="s">
        <v>7297</v>
      </c>
      <c r="D101" s="22">
        <v>15000</v>
      </c>
      <c r="E101" s="23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3" t="s">
        <v>8315</v>
      </c>
      <c r="R101" s="3" t="s">
        <v>8316</v>
      </c>
      <c r="S101" s="24">
        <v>415992.99249999999</v>
      </c>
      <c r="T101" s="24">
        <v>416472.99249999999</v>
      </c>
    </row>
    <row r="102" spans="1:20" ht="29" x14ac:dyDescent="0.35">
      <c r="A102" s="3">
        <v>3208</v>
      </c>
      <c r="B102" s="25" t="s">
        <v>3208</v>
      </c>
      <c r="C102" s="25" t="s">
        <v>7318</v>
      </c>
      <c r="D102" s="22">
        <v>5000</v>
      </c>
      <c r="E102" s="23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3" t="s">
        <v>8315</v>
      </c>
      <c r="R102" s="3" t="s">
        <v>8316</v>
      </c>
      <c r="S102" s="24">
        <v>415799.52138888894</v>
      </c>
      <c r="T102" s="24">
        <v>416303.52138888894</v>
      </c>
    </row>
    <row r="103" spans="1:20" ht="29" x14ac:dyDescent="0.35">
      <c r="A103" s="3">
        <v>3209</v>
      </c>
      <c r="B103" s="25" t="s">
        <v>3209</v>
      </c>
      <c r="C103" s="25" t="s">
        <v>7319</v>
      </c>
      <c r="D103" s="22">
        <v>9500</v>
      </c>
      <c r="E103" s="23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3" t="s">
        <v>8315</v>
      </c>
      <c r="R103" s="3" t="s">
        <v>8316</v>
      </c>
      <c r="S103" s="24">
        <v>414624.2938888889</v>
      </c>
      <c r="T103" s="24">
        <v>415400</v>
      </c>
    </row>
    <row r="104" spans="1:20" ht="29" x14ac:dyDescent="0.35">
      <c r="A104" s="3">
        <v>3210</v>
      </c>
      <c r="B104" s="25" t="s">
        <v>3210</v>
      </c>
      <c r="C104" s="25" t="s">
        <v>7320</v>
      </c>
      <c r="D104" s="22">
        <v>3000</v>
      </c>
      <c r="E104" s="23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3" t="s">
        <v>8315</v>
      </c>
      <c r="R104" s="3" t="s">
        <v>8316</v>
      </c>
      <c r="S104" s="24">
        <v>396271.47749999998</v>
      </c>
      <c r="T104" s="24">
        <v>397404.98333333334</v>
      </c>
    </row>
    <row r="105" spans="1:20" ht="29" x14ac:dyDescent="0.35">
      <c r="A105" s="3">
        <v>3211</v>
      </c>
      <c r="B105" s="25" t="s">
        <v>3211</v>
      </c>
      <c r="C105" s="25" t="s">
        <v>7321</v>
      </c>
      <c r="D105" s="22">
        <v>23000</v>
      </c>
      <c r="E105" s="23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3" t="s">
        <v>8315</v>
      </c>
      <c r="R105" s="3" t="s">
        <v>8316</v>
      </c>
      <c r="S105" s="24">
        <v>415967.0777777778</v>
      </c>
      <c r="T105" s="24">
        <v>416723</v>
      </c>
    </row>
    <row r="106" spans="1:20" ht="29" x14ac:dyDescent="0.35">
      <c r="A106" s="3">
        <v>3212</v>
      </c>
      <c r="B106" s="25" t="s">
        <v>3212</v>
      </c>
      <c r="C106" s="25" t="s">
        <v>7322</v>
      </c>
      <c r="D106" s="22">
        <v>4000</v>
      </c>
      <c r="E106" s="23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3" t="s">
        <v>8315</v>
      </c>
      <c r="R106" s="3" t="s">
        <v>8316</v>
      </c>
      <c r="S106" s="24">
        <v>415852.09750000003</v>
      </c>
      <c r="T106" s="24">
        <v>416572.09750000003</v>
      </c>
    </row>
    <row r="107" spans="1:20" ht="29" x14ac:dyDescent="0.35">
      <c r="A107" s="3">
        <v>3215</v>
      </c>
      <c r="B107" s="25" t="s">
        <v>3215</v>
      </c>
      <c r="C107" s="25" t="s">
        <v>7325</v>
      </c>
      <c r="D107" s="22">
        <v>35000</v>
      </c>
      <c r="E107" s="23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3" t="s">
        <v>8315</v>
      </c>
      <c r="R107" s="3" t="s">
        <v>8316</v>
      </c>
      <c r="S107" s="24">
        <v>425208.96416666667</v>
      </c>
      <c r="T107" s="24">
        <v>426108.98333333334</v>
      </c>
    </row>
    <row r="108" spans="1:20" ht="29" x14ac:dyDescent="0.35">
      <c r="A108" s="3">
        <v>3217</v>
      </c>
      <c r="B108" s="25" t="s">
        <v>3217</v>
      </c>
      <c r="C108" s="25" t="s">
        <v>7327</v>
      </c>
      <c r="D108" s="22">
        <v>4500</v>
      </c>
      <c r="E108" s="23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3" t="s">
        <v>8315</v>
      </c>
      <c r="R108" s="3" t="s">
        <v>8316</v>
      </c>
      <c r="S108" s="24">
        <v>435502.10666666663</v>
      </c>
      <c r="T108" s="24">
        <v>436222.10666666663</v>
      </c>
    </row>
    <row r="109" spans="1:20" ht="29" x14ac:dyDescent="0.35">
      <c r="A109" s="3">
        <v>3219</v>
      </c>
      <c r="B109" s="25" t="s">
        <v>3219</v>
      </c>
      <c r="C109" s="25" t="s">
        <v>7329</v>
      </c>
      <c r="D109" s="22">
        <v>20000</v>
      </c>
      <c r="E109" s="23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3" t="s">
        <v>8315</v>
      </c>
      <c r="R109" s="3" t="s">
        <v>8316</v>
      </c>
      <c r="S109" s="24">
        <v>421160.59638888889</v>
      </c>
      <c r="T109" s="24">
        <v>421999.59638888889</v>
      </c>
    </row>
    <row r="110" spans="1:20" ht="29" x14ac:dyDescent="0.35">
      <c r="A110" s="3">
        <v>3220</v>
      </c>
      <c r="B110" s="25" t="s">
        <v>3220</v>
      </c>
      <c r="C110" s="25" t="s">
        <v>7330</v>
      </c>
      <c r="D110" s="22">
        <v>15000</v>
      </c>
      <c r="E110" s="23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3" t="s">
        <v>8315</v>
      </c>
      <c r="R110" s="3" t="s">
        <v>8316</v>
      </c>
      <c r="S110" s="24">
        <v>438485.00111111108</v>
      </c>
      <c r="T110" s="24">
        <v>439302</v>
      </c>
    </row>
    <row r="111" spans="1:20" ht="29" x14ac:dyDescent="0.35">
      <c r="A111" s="3">
        <v>3222</v>
      </c>
      <c r="B111" s="25" t="s">
        <v>3222</v>
      </c>
      <c r="C111" s="25" t="s">
        <v>7332</v>
      </c>
      <c r="D111" s="22">
        <v>2500</v>
      </c>
      <c r="E111" s="23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3" t="s">
        <v>8315</v>
      </c>
      <c r="R111" s="3" t="s">
        <v>8316</v>
      </c>
      <c r="S111" s="24">
        <v>426430.97138888889</v>
      </c>
      <c r="T111" s="24">
        <v>427182.48333333334</v>
      </c>
    </row>
    <row r="112" spans="1:20" ht="29" x14ac:dyDescent="0.35">
      <c r="A112" s="3">
        <v>3223</v>
      </c>
      <c r="B112" s="25" t="s">
        <v>3223</v>
      </c>
      <c r="C112" s="25" t="s">
        <v>7333</v>
      </c>
      <c r="D112" s="22">
        <v>3100</v>
      </c>
      <c r="E112" s="23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3" t="s">
        <v>8315</v>
      </c>
      <c r="R112" s="3" t="s">
        <v>8316</v>
      </c>
      <c r="S112" s="24">
        <v>424901.04888888891</v>
      </c>
      <c r="T112" s="24">
        <v>425621.04888888891</v>
      </c>
    </row>
    <row r="113" spans="1:20" ht="29" x14ac:dyDescent="0.35">
      <c r="A113" s="3">
        <v>3224</v>
      </c>
      <c r="B113" s="25" t="s">
        <v>3224</v>
      </c>
      <c r="C113" s="25" t="s">
        <v>7334</v>
      </c>
      <c r="D113" s="22">
        <v>30000</v>
      </c>
      <c r="E113" s="23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3" t="s">
        <v>8315</v>
      </c>
      <c r="R113" s="3" t="s">
        <v>8316</v>
      </c>
      <c r="S113" s="24">
        <v>436685.42027777777</v>
      </c>
      <c r="T113" s="24">
        <v>437822</v>
      </c>
    </row>
    <row r="114" spans="1:20" ht="29" x14ac:dyDescent="0.35">
      <c r="A114" s="3">
        <v>3225</v>
      </c>
      <c r="B114" s="25" t="s">
        <v>3225</v>
      </c>
      <c r="C114" s="25" t="s">
        <v>7335</v>
      </c>
      <c r="D114" s="22">
        <v>2000</v>
      </c>
      <c r="E114" s="23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3" t="s">
        <v>8315</v>
      </c>
      <c r="R114" s="3" t="s">
        <v>8316</v>
      </c>
      <c r="S114" s="24">
        <v>432022.42722222221</v>
      </c>
      <c r="T114" s="24">
        <v>432534</v>
      </c>
    </row>
    <row r="115" spans="1:20" ht="29" x14ac:dyDescent="0.35">
      <c r="A115" s="3">
        <v>3228</v>
      </c>
      <c r="B115" s="25" t="s">
        <v>3228</v>
      </c>
      <c r="C115" s="25" t="s">
        <v>7338</v>
      </c>
      <c r="D115" s="22">
        <v>7000</v>
      </c>
      <c r="E115" s="23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3" t="s">
        <v>8315</v>
      </c>
      <c r="R115" s="3" t="s">
        <v>8316</v>
      </c>
      <c r="S115" s="24">
        <v>427706.02333333332</v>
      </c>
      <c r="T115" s="24">
        <v>428461.98333333334</v>
      </c>
    </row>
    <row r="116" spans="1:20" ht="29" x14ac:dyDescent="0.35">
      <c r="A116" s="3">
        <v>3229</v>
      </c>
      <c r="B116" s="25" t="s">
        <v>3229</v>
      </c>
      <c r="C116" s="25" t="s">
        <v>7339</v>
      </c>
      <c r="D116" s="22">
        <v>20000</v>
      </c>
      <c r="E116" s="23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3" t="s">
        <v>8315</v>
      </c>
      <c r="R116" s="3" t="s">
        <v>8316</v>
      </c>
      <c r="S116" s="24">
        <v>418335.99944444443</v>
      </c>
      <c r="T116" s="24">
        <v>419056.99944444443</v>
      </c>
    </row>
    <row r="117" spans="1:20" ht="29" x14ac:dyDescent="0.35">
      <c r="A117" s="3">
        <v>3230</v>
      </c>
      <c r="B117" s="25" t="s">
        <v>3230</v>
      </c>
      <c r="C117" s="25" t="s">
        <v>7340</v>
      </c>
      <c r="D117" s="22">
        <v>2600</v>
      </c>
      <c r="E117" s="23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3" t="s">
        <v>8315</v>
      </c>
      <c r="R117" s="3" t="s">
        <v>8316</v>
      </c>
      <c r="S117" s="24">
        <v>417493.03500000003</v>
      </c>
      <c r="T117" s="24">
        <v>417852.98333333334</v>
      </c>
    </row>
    <row r="118" spans="1:20" ht="29" x14ac:dyDescent="0.35">
      <c r="A118" s="3">
        <v>3231</v>
      </c>
      <c r="B118" s="25" t="s">
        <v>3231</v>
      </c>
      <c r="C118" s="25" t="s">
        <v>7341</v>
      </c>
      <c r="D118" s="22">
        <v>1000</v>
      </c>
      <c r="E118" s="23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3" t="s">
        <v>8315</v>
      </c>
      <c r="R118" s="3" t="s">
        <v>8316</v>
      </c>
      <c r="S118" s="24">
        <v>430663.65194444446</v>
      </c>
      <c r="T118" s="24">
        <v>431383.65194444446</v>
      </c>
    </row>
    <row r="119" spans="1:20" ht="29" x14ac:dyDescent="0.35">
      <c r="A119" s="3">
        <v>3232</v>
      </c>
      <c r="B119" s="25" t="s">
        <v>3232</v>
      </c>
      <c r="C119" s="25" t="s">
        <v>7342</v>
      </c>
      <c r="D119" s="22">
        <v>1000</v>
      </c>
      <c r="E119" s="23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3" t="s">
        <v>8315</v>
      </c>
      <c r="R119" s="3" t="s">
        <v>8316</v>
      </c>
      <c r="S119" s="24">
        <v>431068.53249999997</v>
      </c>
      <c r="T119" s="24">
        <v>431796.98333333334</v>
      </c>
    </row>
    <row r="120" spans="1:20" ht="29" x14ac:dyDescent="0.35">
      <c r="A120" s="3">
        <v>3233</v>
      </c>
      <c r="B120" s="25" t="s">
        <v>3233</v>
      </c>
      <c r="C120" s="25" t="s">
        <v>7343</v>
      </c>
      <c r="D120" s="22">
        <v>5000</v>
      </c>
      <c r="E120" s="23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3" t="s">
        <v>8315</v>
      </c>
      <c r="R120" s="3" t="s">
        <v>8316</v>
      </c>
      <c r="S120" s="24">
        <v>438340.32083333336</v>
      </c>
      <c r="T120" s="24">
        <v>439060.32083333336</v>
      </c>
    </row>
    <row r="121" spans="1:20" ht="29" x14ac:dyDescent="0.35">
      <c r="A121" s="3">
        <v>3235</v>
      </c>
      <c r="B121" s="25" t="s">
        <v>3235</v>
      </c>
      <c r="C121" s="25" t="s">
        <v>7345</v>
      </c>
      <c r="D121" s="22">
        <v>15000</v>
      </c>
      <c r="E121" s="23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3" t="s">
        <v>8315</v>
      </c>
      <c r="R121" s="3" t="s">
        <v>8316</v>
      </c>
      <c r="S121" s="24">
        <v>432473.34750000003</v>
      </c>
      <c r="T121" s="24">
        <v>433193.34750000003</v>
      </c>
    </row>
    <row r="122" spans="1:20" ht="29" x14ac:dyDescent="0.35">
      <c r="A122" s="3">
        <v>3236</v>
      </c>
      <c r="B122" s="25" t="s">
        <v>3236</v>
      </c>
      <c r="C122" s="25" t="s">
        <v>7346</v>
      </c>
      <c r="D122" s="22">
        <v>20000</v>
      </c>
      <c r="E122" s="23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3" t="s">
        <v>8315</v>
      </c>
      <c r="R122" s="3" t="s">
        <v>8316</v>
      </c>
      <c r="S122" s="24">
        <v>436807.00916666666</v>
      </c>
      <c r="T122" s="24">
        <v>437527.00916666666</v>
      </c>
    </row>
    <row r="123" spans="1:20" ht="29" x14ac:dyDescent="0.35">
      <c r="A123" s="3">
        <v>3237</v>
      </c>
      <c r="B123" s="25" t="s">
        <v>3237</v>
      </c>
      <c r="C123" s="25" t="s">
        <v>7347</v>
      </c>
      <c r="D123" s="22">
        <v>35000</v>
      </c>
      <c r="E123" s="23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3" t="s">
        <v>8315</v>
      </c>
      <c r="R123" s="3" t="s">
        <v>8316</v>
      </c>
      <c r="S123" s="24">
        <v>425996.38444444444</v>
      </c>
      <c r="T123" s="24">
        <v>426564.98333333334</v>
      </c>
    </row>
    <row r="124" spans="1:20" ht="29" x14ac:dyDescent="0.35">
      <c r="A124" s="3">
        <v>3241</v>
      </c>
      <c r="B124" s="25" t="s">
        <v>3241</v>
      </c>
      <c r="C124" s="25" t="s">
        <v>7351</v>
      </c>
      <c r="D124" s="22">
        <v>8500</v>
      </c>
      <c r="E124" s="23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3" t="s">
        <v>8315</v>
      </c>
      <c r="R124" s="3" t="s">
        <v>8316</v>
      </c>
      <c r="S124" s="24">
        <v>417376.7972222222</v>
      </c>
      <c r="T124" s="24">
        <v>418167.98333333334</v>
      </c>
    </row>
    <row r="125" spans="1:20" ht="29" x14ac:dyDescent="0.35">
      <c r="A125" s="3">
        <v>3242</v>
      </c>
      <c r="B125" s="25" t="s">
        <v>3242</v>
      </c>
      <c r="C125" s="25" t="s">
        <v>7352</v>
      </c>
      <c r="D125" s="22">
        <v>10000</v>
      </c>
      <c r="E125" s="23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3" t="s">
        <v>8315</v>
      </c>
      <c r="R125" s="3" t="s">
        <v>8316</v>
      </c>
      <c r="S125" s="24">
        <v>416859.13666666666</v>
      </c>
      <c r="T125" s="24">
        <v>417579.13666666666</v>
      </c>
    </row>
    <row r="126" spans="1:20" ht="29" x14ac:dyDescent="0.35">
      <c r="A126" s="3">
        <v>3243</v>
      </c>
      <c r="B126" s="25" t="s">
        <v>3243</v>
      </c>
      <c r="C126" s="25" t="s">
        <v>7353</v>
      </c>
      <c r="D126" s="22">
        <v>8000</v>
      </c>
      <c r="E126" s="23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3" t="s">
        <v>8315</v>
      </c>
      <c r="R126" s="3" t="s">
        <v>8316</v>
      </c>
      <c r="S126" s="24">
        <v>426227.32277777779</v>
      </c>
      <c r="T126" s="24">
        <v>426801</v>
      </c>
    </row>
    <row r="127" spans="1:20" ht="29" x14ac:dyDescent="0.35">
      <c r="A127" s="3">
        <v>3245</v>
      </c>
      <c r="B127" s="25" t="s">
        <v>3245</v>
      </c>
      <c r="C127" s="25" t="s">
        <v>7355</v>
      </c>
      <c r="D127" s="22">
        <v>21000</v>
      </c>
      <c r="E127" s="23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3" t="s">
        <v>8315</v>
      </c>
      <c r="R127" s="3" t="s">
        <v>8316</v>
      </c>
      <c r="S127" s="24">
        <v>423191.40500000003</v>
      </c>
      <c r="T127" s="24">
        <v>423947</v>
      </c>
    </row>
    <row r="128" spans="1:20" ht="29" x14ac:dyDescent="0.35">
      <c r="A128" s="3">
        <v>3246</v>
      </c>
      <c r="B128" s="25" t="s">
        <v>3246</v>
      </c>
      <c r="C128" s="25" t="s">
        <v>7356</v>
      </c>
      <c r="D128" s="22">
        <v>10000</v>
      </c>
      <c r="E128" s="23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3" t="s">
        <v>8315</v>
      </c>
      <c r="R128" s="3" t="s">
        <v>8316</v>
      </c>
      <c r="S128" s="24">
        <v>425468.33333333331</v>
      </c>
      <c r="T128" s="24">
        <v>426156.98333333334</v>
      </c>
    </row>
    <row r="129" spans="1:20" ht="29" x14ac:dyDescent="0.35">
      <c r="A129" s="3">
        <v>3248</v>
      </c>
      <c r="B129" s="25" t="s">
        <v>3248</v>
      </c>
      <c r="C129" s="25" t="s">
        <v>7358</v>
      </c>
      <c r="D129" s="22">
        <v>12000</v>
      </c>
      <c r="E129" s="23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3" t="s">
        <v>8315</v>
      </c>
      <c r="R129" s="3" t="s">
        <v>8316</v>
      </c>
      <c r="S129" s="24">
        <v>421590.32138888893</v>
      </c>
      <c r="T129" s="24">
        <v>422309.32138888893</v>
      </c>
    </row>
    <row r="130" spans="1:20" ht="29" x14ac:dyDescent="0.35">
      <c r="A130" s="3">
        <v>3249</v>
      </c>
      <c r="B130" s="25" t="s">
        <v>3249</v>
      </c>
      <c r="C130" s="25" t="s">
        <v>7359</v>
      </c>
      <c r="D130" s="22">
        <v>5500</v>
      </c>
      <c r="E130" s="23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3" t="s">
        <v>8315</v>
      </c>
      <c r="R130" s="3" t="s">
        <v>8316</v>
      </c>
      <c r="S130" s="24">
        <v>423434.92055555555</v>
      </c>
      <c r="T130" s="24">
        <v>424154.92055555555</v>
      </c>
    </row>
    <row r="131" spans="1:20" ht="29" x14ac:dyDescent="0.35">
      <c r="A131" s="3">
        <v>3250</v>
      </c>
      <c r="B131" s="25" t="s">
        <v>3250</v>
      </c>
      <c r="C131" s="25" t="s">
        <v>7360</v>
      </c>
      <c r="D131" s="22">
        <v>25000</v>
      </c>
      <c r="E131" s="23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3" t="s">
        <v>8315</v>
      </c>
      <c r="R131" s="3" t="s">
        <v>8316</v>
      </c>
      <c r="S131" s="24">
        <v>417986.81222222222</v>
      </c>
      <c r="T131" s="24">
        <v>418707.81222222222</v>
      </c>
    </row>
    <row r="132" spans="1:20" ht="29" x14ac:dyDescent="0.35">
      <c r="A132" s="3">
        <v>3251</v>
      </c>
      <c r="B132" s="25" t="s">
        <v>3251</v>
      </c>
      <c r="C132" s="25" t="s">
        <v>7361</v>
      </c>
      <c r="D132" s="22">
        <v>1500</v>
      </c>
      <c r="E132" s="23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3" t="s">
        <v>8315</v>
      </c>
      <c r="R132" s="3" t="s">
        <v>8316</v>
      </c>
      <c r="S132" s="24">
        <v>423458.54611111112</v>
      </c>
      <c r="T132" s="24">
        <v>424178.54611111112</v>
      </c>
    </row>
    <row r="133" spans="1:20" ht="29" x14ac:dyDescent="0.35">
      <c r="A133" s="3">
        <v>3253</v>
      </c>
      <c r="B133" s="25" t="s">
        <v>3253</v>
      </c>
      <c r="C133" s="25" t="s">
        <v>7363</v>
      </c>
      <c r="D133" s="22">
        <v>20000</v>
      </c>
      <c r="E133" s="23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3" t="s">
        <v>8315</v>
      </c>
      <c r="R133" s="3" t="s">
        <v>8316</v>
      </c>
      <c r="S133" s="24">
        <v>434398.84111111111</v>
      </c>
      <c r="T133" s="24">
        <v>434844.75</v>
      </c>
    </row>
    <row r="134" spans="1:20" ht="29" x14ac:dyDescent="0.35">
      <c r="A134" s="3">
        <v>3256</v>
      </c>
      <c r="B134" s="25" t="s">
        <v>3256</v>
      </c>
      <c r="C134" s="25" t="s">
        <v>7366</v>
      </c>
      <c r="D134" s="22">
        <v>10000</v>
      </c>
      <c r="E134" s="23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3" t="s">
        <v>8315</v>
      </c>
      <c r="R134" s="3" t="s">
        <v>8316</v>
      </c>
      <c r="S134" s="24">
        <v>423406.77138888894</v>
      </c>
      <c r="T134" s="24">
        <v>423924.98333333334</v>
      </c>
    </row>
    <row r="135" spans="1:20" ht="29" x14ac:dyDescent="0.35">
      <c r="A135" s="3">
        <v>3258</v>
      </c>
      <c r="B135" s="25" t="s">
        <v>3258</v>
      </c>
      <c r="C135" s="25" t="s">
        <v>7368</v>
      </c>
      <c r="D135" s="22">
        <v>7000</v>
      </c>
      <c r="E135" s="23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3" t="s">
        <v>8315</v>
      </c>
      <c r="R135" s="3" t="s">
        <v>8316</v>
      </c>
      <c r="S135" s="24">
        <v>419526.2947222222</v>
      </c>
      <c r="T135" s="24">
        <v>420246.2947222222</v>
      </c>
    </row>
    <row r="136" spans="1:20" ht="29" x14ac:dyDescent="0.35">
      <c r="A136" s="3">
        <v>3259</v>
      </c>
      <c r="B136" s="25" t="s">
        <v>3259</v>
      </c>
      <c r="C136" s="25" t="s">
        <v>7369</v>
      </c>
      <c r="D136" s="22">
        <v>23000</v>
      </c>
      <c r="E136" s="23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3" t="s">
        <v>8315</v>
      </c>
      <c r="R136" s="3" t="s">
        <v>8316</v>
      </c>
      <c r="S136" s="24">
        <v>434691.26250000001</v>
      </c>
      <c r="T136" s="24">
        <v>435396.98333333334</v>
      </c>
    </row>
    <row r="137" spans="1:20" ht="29" x14ac:dyDescent="0.35">
      <c r="A137" s="3">
        <v>3260</v>
      </c>
      <c r="B137" s="25" t="s">
        <v>3260</v>
      </c>
      <c r="C137" s="25" t="s">
        <v>7370</v>
      </c>
      <c r="D137" s="22">
        <v>5000</v>
      </c>
      <c r="E137" s="23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3" t="s">
        <v>8315</v>
      </c>
      <c r="R137" s="3" t="s">
        <v>8316</v>
      </c>
      <c r="S137" s="24">
        <v>427225.14388888888</v>
      </c>
      <c r="T137" s="24">
        <v>428066.14388888888</v>
      </c>
    </row>
    <row r="138" spans="1:20" ht="29" x14ac:dyDescent="0.35">
      <c r="A138" s="3">
        <v>3261</v>
      </c>
      <c r="B138" s="25" t="s">
        <v>3261</v>
      </c>
      <c r="C138" s="25" t="s">
        <v>7371</v>
      </c>
      <c r="D138" s="22">
        <v>3300</v>
      </c>
      <c r="E138" s="23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3" t="s">
        <v>8315</v>
      </c>
      <c r="R138" s="3" t="s">
        <v>8316</v>
      </c>
      <c r="S138" s="24">
        <v>424058.41000000003</v>
      </c>
      <c r="T138" s="24">
        <v>424778.41000000003</v>
      </c>
    </row>
    <row r="139" spans="1:20" ht="29" x14ac:dyDescent="0.35">
      <c r="A139" s="3">
        <v>3262</v>
      </c>
      <c r="B139" s="25" t="s">
        <v>3262</v>
      </c>
      <c r="C139" s="25" t="s">
        <v>7372</v>
      </c>
      <c r="D139" s="22">
        <v>12200</v>
      </c>
      <c r="E139" s="23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3" t="s">
        <v>8315</v>
      </c>
      <c r="R139" s="3" t="s">
        <v>8316</v>
      </c>
      <c r="S139" s="24">
        <v>419080.57277777779</v>
      </c>
      <c r="T139" s="24">
        <v>419821</v>
      </c>
    </row>
    <row r="140" spans="1:20" ht="29" x14ac:dyDescent="0.35">
      <c r="A140" s="3">
        <v>3263</v>
      </c>
      <c r="B140" s="25" t="s">
        <v>3263</v>
      </c>
      <c r="C140" s="25" t="s">
        <v>7373</v>
      </c>
      <c r="D140" s="22">
        <v>2500</v>
      </c>
      <c r="E140" s="23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3" t="s">
        <v>8315</v>
      </c>
      <c r="R140" s="3" t="s">
        <v>8316</v>
      </c>
      <c r="S140" s="24">
        <v>426765.38555555552</v>
      </c>
      <c r="T140" s="24">
        <v>427326</v>
      </c>
    </row>
    <row r="141" spans="1:20" ht="29" x14ac:dyDescent="0.35">
      <c r="A141" s="3">
        <v>3264</v>
      </c>
      <c r="B141" s="25" t="s">
        <v>3264</v>
      </c>
      <c r="C141" s="25" t="s">
        <v>7374</v>
      </c>
      <c r="D141" s="22">
        <v>2500</v>
      </c>
      <c r="E141" s="23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3" t="s">
        <v>8315</v>
      </c>
      <c r="R141" s="3" t="s">
        <v>8316</v>
      </c>
      <c r="S141" s="24">
        <v>420340.20500000002</v>
      </c>
      <c r="T141" s="24">
        <v>420727</v>
      </c>
    </row>
    <row r="142" spans="1:20" ht="29" x14ac:dyDescent="0.35">
      <c r="A142" s="3">
        <v>3266</v>
      </c>
      <c r="B142" s="25" t="s">
        <v>3266</v>
      </c>
      <c r="C142" s="25" t="s">
        <v>7376</v>
      </c>
      <c r="D142" s="22">
        <v>6000</v>
      </c>
      <c r="E142" s="23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3" t="s">
        <v>8315</v>
      </c>
      <c r="R142" s="3" t="s">
        <v>8316</v>
      </c>
      <c r="S142" s="24">
        <v>423213.86722222227</v>
      </c>
      <c r="T142" s="24">
        <v>423966</v>
      </c>
    </row>
    <row r="143" spans="1:20" ht="29" x14ac:dyDescent="0.35">
      <c r="A143" s="3">
        <v>3267</v>
      </c>
      <c r="B143" s="25" t="s">
        <v>3267</v>
      </c>
      <c r="C143" s="25" t="s">
        <v>7377</v>
      </c>
      <c r="D143" s="22">
        <v>15000</v>
      </c>
      <c r="E143" s="23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3" t="s">
        <v>8315</v>
      </c>
      <c r="R143" s="3" t="s">
        <v>8316</v>
      </c>
      <c r="S143" s="24">
        <v>424083.18333333335</v>
      </c>
      <c r="T143" s="24">
        <v>424803.18333333335</v>
      </c>
    </row>
    <row r="144" spans="1:20" ht="29" x14ac:dyDescent="0.35">
      <c r="A144" s="3">
        <v>3268</v>
      </c>
      <c r="B144" s="25" t="s">
        <v>3268</v>
      </c>
      <c r="C144" s="25" t="s">
        <v>7378</v>
      </c>
      <c r="D144" s="22">
        <v>2000</v>
      </c>
      <c r="E144" s="23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3" t="s">
        <v>8315</v>
      </c>
      <c r="R144" s="3" t="s">
        <v>8316</v>
      </c>
      <c r="S144" s="24">
        <v>434118.70222222223</v>
      </c>
      <c r="T144" s="24">
        <v>434502.70222222223</v>
      </c>
    </row>
    <row r="145" spans="1:20" ht="29" x14ac:dyDescent="0.35">
      <c r="A145" s="3">
        <v>3272</v>
      </c>
      <c r="B145" s="25" t="s">
        <v>3272</v>
      </c>
      <c r="C145" s="25" t="s">
        <v>7382</v>
      </c>
      <c r="D145" s="22">
        <v>10000</v>
      </c>
      <c r="E145" s="23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3" t="s">
        <v>8315</v>
      </c>
      <c r="R145" s="3" t="s">
        <v>8316</v>
      </c>
      <c r="S145" s="24">
        <v>426765.0025</v>
      </c>
      <c r="T145" s="24">
        <v>427486.0025</v>
      </c>
    </row>
    <row r="146" spans="1:20" ht="29" x14ac:dyDescent="0.35">
      <c r="A146" s="3">
        <v>3273</v>
      </c>
      <c r="B146" s="25" t="s">
        <v>3273</v>
      </c>
      <c r="C146" s="25" t="s">
        <v>7383</v>
      </c>
      <c r="D146" s="22">
        <v>4000</v>
      </c>
      <c r="E146" s="23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3" t="s">
        <v>8315</v>
      </c>
      <c r="R146" s="3" t="s">
        <v>8316</v>
      </c>
      <c r="S146" s="24">
        <v>434620.23388888891</v>
      </c>
      <c r="T146" s="24">
        <v>435004</v>
      </c>
    </row>
    <row r="147" spans="1:20" ht="29" x14ac:dyDescent="0.35">
      <c r="A147" s="3">
        <v>3274</v>
      </c>
      <c r="B147" s="25" t="s">
        <v>3274</v>
      </c>
      <c r="C147" s="25" t="s">
        <v>7384</v>
      </c>
      <c r="D147" s="22">
        <v>15500</v>
      </c>
      <c r="E147" s="23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3" t="s">
        <v>8315</v>
      </c>
      <c r="R147" s="3" t="s">
        <v>8316</v>
      </c>
      <c r="S147" s="24">
        <v>429553.90888888889</v>
      </c>
      <c r="T147" s="24">
        <v>430614</v>
      </c>
    </row>
    <row r="148" spans="1:20" ht="29" x14ac:dyDescent="0.35">
      <c r="A148" s="3">
        <v>3275</v>
      </c>
      <c r="B148" s="25" t="s">
        <v>3275</v>
      </c>
      <c r="C148" s="25" t="s">
        <v>7385</v>
      </c>
      <c r="D148" s="22">
        <v>1800</v>
      </c>
      <c r="E148" s="23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3" t="s">
        <v>8315</v>
      </c>
      <c r="R148" s="3" t="s">
        <v>8316</v>
      </c>
      <c r="S148" s="24">
        <v>420366.13083333336</v>
      </c>
      <c r="T148" s="24">
        <v>420997.5</v>
      </c>
    </row>
    <row r="149" spans="1:20" ht="29" x14ac:dyDescent="0.35">
      <c r="A149" s="3">
        <v>3279</v>
      </c>
      <c r="B149" s="25" t="s">
        <v>3279</v>
      </c>
      <c r="C149" s="25" t="s">
        <v>7389</v>
      </c>
      <c r="D149" s="22">
        <v>5800</v>
      </c>
      <c r="E149" s="23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3" t="s">
        <v>8315</v>
      </c>
      <c r="R149" s="3" t="s">
        <v>8316</v>
      </c>
      <c r="S149" s="24">
        <v>430283.46083333332</v>
      </c>
      <c r="T149" s="24">
        <v>431002.46083333332</v>
      </c>
    </row>
    <row r="150" spans="1:20" ht="29" x14ac:dyDescent="0.35">
      <c r="A150" s="3">
        <v>3280</v>
      </c>
      <c r="B150" s="25" t="s">
        <v>3280</v>
      </c>
      <c r="C150" s="25" t="s">
        <v>7390</v>
      </c>
      <c r="D150" s="22">
        <v>2000</v>
      </c>
      <c r="E150" s="23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3" t="s">
        <v>8315</v>
      </c>
      <c r="R150" s="3" t="s">
        <v>8316</v>
      </c>
      <c r="S150" s="24">
        <v>422859.16611111106</v>
      </c>
      <c r="T150" s="24">
        <v>423686</v>
      </c>
    </row>
    <row r="151" spans="1:20" ht="29" x14ac:dyDescent="0.35">
      <c r="A151" s="3">
        <v>3281</v>
      </c>
      <c r="B151" s="25" t="s">
        <v>3281</v>
      </c>
      <c r="C151" s="25" t="s">
        <v>7391</v>
      </c>
      <c r="D151" s="22">
        <v>5000</v>
      </c>
      <c r="E151" s="23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3" t="s">
        <v>8315</v>
      </c>
      <c r="R151" s="3" t="s">
        <v>8316</v>
      </c>
      <c r="S151" s="24">
        <v>425193.47361111111</v>
      </c>
      <c r="T151" s="24">
        <v>425913.47361111111</v>
      </c>
    </row>
    <row r="152" spans="1:20" ht="29" x14ac:dyDescent="0.35">
      <c r="A152" s="3">
        <v>3282</v>
      </c>
      <c r="B152" s="25" t="s">
        <v>3282</v>
      </c>
      <c r="C152" s="25" t="s">
        <v>7392</v>
      </c>
      <c r="D152" s="22">
        <v>31000</v>
      </c>
      <c r="E152" s="23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3" t="s">
        <v>8315</v>
      </c>
      <c r="R152" s="3" t="s">
        <v>8316</v>
      </c>
      <c r="S152" s="24">
        <v>430621.66333333333</v>
      </c>
      <c r="T152" s="24">
        <v>431677.66333333333</v>
      </c>
    </row>
    <row r="153" spans="1:20" ht="29" x14ac:dyDescent="0.35">
      <c r="A153" s="3">
        <v>3284</v>
      </c>
      <c r="B153" s="25" t="s">
        <v>3284</v>
      </c>
      <c r="C153" s="25" t="s">
        <v>7394</v>
      </c>
      <c r="D153" s="22">
        <v>3000</v>
      </c>
      <c r="E153" s="23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3" t="s">
        <v>8315</v>
      </c>
      <c r="R153" s="3" t="s">
        <v>8316</v>
      </c>
      <c r="S153" s="24">
        <v>429078.23694444442</v>
      </c>
      <c r="T153" s="24">
        <v>429494.98333333334</v>
      </c>
    </row>
    <row r="154" spans="1:20" ht="29" x14ac:dyDescent="0.35">
      <c r="A154" s="3">
        <v>3285</v>
      </c>
      <c r="B154" s="25" t="s">
        <v>3285</v>
      </c>
      <c r="C154" s="25" t="s">
        <v>7395</v>
      </c>
      <c r="D154" s="22">
        <v>4999</v>
      </c>
      <c r="E154" s="23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3" t="s">
        <v>8315</v>
      </c>
      <c r="R154" s="3" t="s">
        <v>8316</v>
      </c>
      <c r="S154" s="24">
        <v>438247.61833333335</v>
      </c>
      <c r="T154" s="24">
        <v>438998</v>
      </c>
    </row>
    <row r="155" spans="1:20" ht="29" x14ac:dyDescent="0.35">
      <c r="A155" s="3">
        <v>3286</v>
      </c>
      <c r="B155" s="25" t="s">
        <v>3286</v>
      </c>
      <c r="C155" s="25" t="s">
        <v>7396</v>
      </c>
      <c r="D155" s="22">
        <v>15000</v>
      </c>
      <c r="E155" s="23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3" t="s">
        <v>8315</v>
      </c>
      <c r="R155" s="3" t="s">
        <v>8316</v>
      </c>
      <c r="S155" s="24">
        <v>433565.16166666668</v>
      </c>
      <c r="T155" s="24">
        <v>434285.16166666668</v>
      </c>
    </row>
    <row r="156" spans="1:20" ht="29" x14ac:dyDescent="0.35">
      <c r="A156" s="3">
        <v>3291</v>
      </c>
      <c r="B156" s="25" t="s">
        <v>3291</v>
      </c>
      <c r="C156" s="25" t="s">
        <v>7401</v>
      </c>
      <c r="D156" s="22">
        <v>500</v>
      </c>
      <c r="E156" s="23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3" t="s">
        <v>8315</v>
      </c>
      <c r="R156" s="3" t="s">
        <v>8316</v>
      </c>
      <c r="S156" s="24">
        <v>425521.86111111112</v>
      </c>
      <c r="T156" s="24">
        <v>426276.98333333334</v>
      </c>
    </row>
    <row r="157" spans="1:20" ht="29" x14ac:dyDescent="0.35">
      <c r="A157" s="3">
        <v>3298</v>
      </c>
      <c r="B157" s="25" t="s">
        <v>3298</v>
      </c>
      <c r="C157" s="25" t="s">
        <v>7408</v>
      </c>
      <c r="D157" s="22">
        <v>10000</v>
      </c>
      <c r="E157" s="23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3" t="s">
        <v>8315</v>
      </c>
      <c r="R157" s="3" t="s">
        <v>8316</v>
      </c>
      <c r="S157" s="24">
        <v>425695.99111111107</v>
      </c>
      <c r="T157" s="24">
        <v>426177</v>
      </c>
    </row>
    <row r="158" spans="1:20" ht="29" x14ac:dyDescent="0.35">
      <c r="A158" s="3">
        <v>3299</v>
      </c>
      <c r="B158" s="25" t="s">
        <v>3299</v>
      </c>
      <c r="C158" s="25" t="s">
        <v>7409</v>
      </c>
      <c r="D158" s="22">
        <v>3000</v>
      </c>
      <c r="E158" s="23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3" t="s">
        <v>8315</v>
      </c>
      <c r="R158" s="3" t="s">
        <v>8316</v>
      </c>
      <c r="S158" s="24">
        <v>426223.01750000002</v>
      </c>
      <c r="T158" s="24">
        <v>426943.01750000002</v>
      </c>
    </row>
    <row r="159" spans="1:20" ht="29" x14ac:dyDescent="0.35">
      <c r="A159" s="3">
        <v>3300</v>
      </c>
      <c r="B159" s="25" t="s">
        <v>3300</v>
      </c>
      <c r="C159" s="25" t="s">
        <v>7410</v>
      </c>
      <c r="D159" s="22">
        <v>3000</v>
      </c>
      <c r="E159" s="23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3" t="s">
        <v>8315</v>
      </c>
      <c r="R159" s="3" t="s">
        <v>8316</v>
      </c>
      <c r="S159" s="24">
        <v>422402.8505555556</v>
      </c>
      <c r="T159" s="24">
        <v>422906.8505555556</v>
      </c>
    </row>
    <row r="160" spans="1:20" ht="29" x14ac:dyDescent="0.35">
      <c r="A160" s="3">
        <v>3301</v>
      </c>
      <c r="B160" s="25" t="s">
        <v>3301</v>
      </c>
      <c r="C160" s="25" t="s">
        <v>7411</v>
      </c>
      <c r="D160" s="22">
        <v>3000</v>
      </c>
      <c r="E160" s="23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3" t="s">
        <v>8315</v>
      </c>
      <c r="R160" s="3" t="s">
        <v>8316</v>
      </c>
      <c r="S160" s="24">
        <v>432866.66000000003</v>
      </c>
      <c r="T160" s="24">
        <v>433935.98333333334</v>
      </c>
    </row>
    <row r="161" spans="1:20" ht="29" x14ac:dyDescent="0.35">
      <c r="A161" s="3">
        <v>3303</v>
      </c>
      <c r="B161" s="25" t="s">
        <v>3303</v>
      </c>
      <c r="C161" s="25" t="s">
        <v>7413</v>
      </c>
      <c r="D161" s="22">
        <v>1800</v>
      </c>
      <c r="E161" s="23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3" t="s">
        <v>8315</v>
      </c>
      <c r="R161" s="3" t="s">
        <v>8316</v>
      </c>
      <c r="S161" s="24">
        <v>421296.63444444444</v>
      </c>
      <c r="T161" s="24">
        <v>422135.63444444444</v>
      </c>
    </row>
    <row r="162" spans="1:20" ht="29" x14ac:dyDescent="0.35">
      <c r="A162" s="3">
        <v>3304</v>
      </c>
      <c r="B162" s="25" t="s">
        <v>3304</v>
      </c>
      <c r="C162" s="25" t="s">
        <v>7414</v>
      </c>
      <c r="D162" s="22">
        <v>15000</v>
      </c>
      <c r="E162" s="23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3" t="s">
        <v>8315</v>
      </c>
      <c r="R162" s="3" t="s">
        <v>8316</v>
      </c>
      <c r="S162" s="24">
        <v>436655.98666666663</v>
      </c>
      <c r="T162" s="24">
        <v>437375.98666666663</v>
      </c>
    </row>
    <row r="163" spans="1:20" ht="29" x14ac:dyDescent="0.35">
      <c r="A163" s="3">
        <v>3305</v>
      </c>
      <c r="B163" s="25" t="s">
        <v>3305</v>
      </c>
      <c r="C163" s="25" t="s">
        <v>7415</v>
      </c>
      <c r="D163" s="22">
        <v>4000</v>
      </c>
      <c r="E163" s="23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3" t="s">
        <v>8315</v>
      </c>
      <c r="R163" s="3" t="s">
        <v>8316</v>
      </c>
      <c r="S163" s="24">
        <v>424421.54111111106</v>
      </c>
      <c r="T163" s="24">
        <v>425141.54111111106</v>
      </c>
    </row>
    <row r="164" spans="1:20" ht="29" x14ac:dyDescent="0.35">
      <c r="A164" s="3">
        <v>3306</v>
      </c>
      <c r="B164" s="25" t="s">
        <v>3306</v>
      </c>
      <c r="C164" s="25" t="s">
        <v>7416</v>
      </c>
      <c r="D164" s="22">
        <v>1500</v>
      </c>
      <c r="E164" s="23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3" t="s">
        <v>8315</v>
      </c>
      <c r="R164" s="3" t="s">
        <v>8316</v>
      </c>
      <c r="S164" s="24">
        <v>431774.26166666666</v>
      </c>
      <c r="T164" s="24">
        <v>432684</v>
      </c>
    </row>
    <row r="165" spans="1:20" ht="29" x14ac:dyDescent="0.35">
      <c r="A165" s="3">
        <v>3307</v>
      </c>
      <c r="B165" s="25" t="s">
        <v>3307</v>
      </c>
      <c r="C165" s="25" t="s">
        <v>7417</v>
      </c>
      <c r="D165" s="22">
        <v>1000</v>
      </c>
      <c r="E165" s="23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3" t="s">
        <v>8315</v>
      </c>
      <c r="R165" s="3" t="s">
        <v>8316</v>
      </c>
      <c r="S165" s="24">
        <v>431338.37194444443</v>
      </c>
      <c r="T165" s="24">
        <v>432058.37194444443</v>
      </c>
    </row>
    <row r="166" spans="1:20" ht="29" x14ac:dyDescent="0.35">
      <c r="A166" s="3">
        <v>3308</v>
      </c>
      <c r="B166" s="25" t="s">
        <v>3308</v>
      </c>
      <c r="C166" s="25" t="s">
        <v>7418</v>
      </c>
      <c r="D166" s="22">
        <v>3500</v>
      </c>
      <c r="E166" s="23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3" t="s">
        <v>8315</v>
      </c>
      <c r="R166" s="3" t="s">
        <v>8316</v>
      </c>
      <c r="S166" s="24">
        <v>430806.04583333334</v>
      </c>
      <c r="T166" s="24">
        <v>431310.04583333334</v>
      </c>
    </row>
    <row r="167" spans="1:20" ht="29" x14ac:dyDescent="0.35">
      <c r="A167" s="3">
        <v>3310</v>
      </c>
      <c r="B167" s="25" t="s">
        <v>3310</v>
      </c>
      <c r="C167" s="25" t="s">
        <v>7420</v>
      </c>
      <c r="D167" s="22">
        <v>6500</v>
      </c>
      <c r="E167" s="23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3" t="s">
        <v>8315</v>
      </c>
      <c r="R167" s="3" t="s">
        <v>8316</v>
      </c>
      <c r="S167" s="24">
        <v>426031.28472222219</v>
      </c>
      <c r="T167" s="24">
        <v>426751.28472222219</v>
      </c>
    </row>
    <row r="168" spans="1:20" ht="29" x14ac:dyDescent="0.35">
      <c r="A168" s="3">
        <v>3311</v>
      </c>
      <c r="B168" s="25" t="s">
        <v>3311</v>
      </c>
      <c r="C168" s="25" t="s">
        <v>7421</v>
      </c>
      <c r="D168" s="22">
        <v>2500</v>
      </c>
      <c r="E168" s="23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3" t="s">
        <v>8315</v>
      </c>
      <c r="R168" s="3" t="s">
        <v>8316</v>
      </c>
      <c r="S168" s="24">
        <v>426280.00277777779</v>
      </c>
      <c r="T168" s="24">
        <v>427000.00277777779</v>
      </c>
    </row>
    <row r="169" spans="1:20" ht="29" x14ac:dyDescent="0.35">
      <c r="A169" s="3">
        <v>3312</v>
      </c>
      <c r="B169" s="25" t="s">
        <v>3312</v>
      </c>
      <c r="C169" s="25" t="s">
        <v>7422</v>
      </c>
      <c r="D169" s="22">
        <v>2500</v>
      </c>
      <c r="E169" s="23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3" t="s">
        <v>8315</v>
      </c>
      <c r="R169" s="3" t="s">
        <v>8316</v>
      </c>
      <c r="S169" s="24">
        <v>435892.42944444442</v>
      </c>
      <c r="T169" s="24">
        <v>436399</v>
      </c>
    </row>
    <row r="170" spans="1:20" ht="29" x14ac:dyDescent="0.35">
      <c r="A170" s="3">
        <v>3313</v>
      </c>
      <c r="B170" s="25" t="s">
        <v>3313</v>
      </c>
      <c r="C170" s="25" t="s">
        <v>7423</v>
      </c>
      <c r="D170" s="22">
        <v>2000</v>
      </c>
      <c r="E170" s="23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3" t="s">
        <v>8315</v>
      </c>
      <c r="R170" s="3" t="s">
        <v>8316</v>
      </c>
      <c r="S170" s="24">
        <v>429110.86583333334</v>
      </c>
      <c r="T170" s="24">
        <v>429442</v>
      </c>
    </row>
    <row r="171" spans="1:20" ht="29" x14ac:dyDescent="0.35">
      <c r="A171" s="3">
        <v>3316</v>
      </c>
      <c r="B171" s="25" t="s">
        <v>3316</v>
      </c>
      <c r="C171" s="25" t="s">
        <v>7426</v>
      </c>
      <c r="D171" s="22">
        <v>11737</v>
      </c>
      <c r="E171" s="23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3" t="s">
        <v>8315</v>
      </c>
      <c r="R171" s="3" t="s">
        <v>8316</v>
      </c>
      <c r="S171" s="24">
        <v>415781.90972222219</v>
      </c>
      <c r="T171" s="24">
        <v>416566.9</v>
      </c>
    </row>
    <row r="172" spans="1:20" ht="29" x14ac:dyDescent="0.35">
      <c r="A172" s="3">
        <v>3317</v>
      </c>
      <c r="B172" s="25" t="s">
        <v>3317</v>
      </c>
      <c r="C172" s="25" t="s">
        <v>7427</v>
      </c>
      <c r="D172" s="22">
        <v>1050</v>
      </c>
      <c r="E172" s="23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3" t="s">
        <v>8315</v>
      </c>
      <c r="R172" s="3" t="s">
        <v>8316</v>
      </c>
      <c r="S172" s="24">
        <v>431913.95111111109</v>
      </c>
      <c r="T172" s="24">
        <v>432633.95111111109</v>
      </c>
    </row>
    <row r="173" spans="1:20" ht="29" x14ac:dyDescent="0.35">
      <c r="A173" s="3">
        <v>3320</v>
      </c>
      <c r="B173" s="25" t="s">
        <v>3320</v>
      </c>
      <c r="C173" s="25" t="s">
        <v>7430</v>
      </c>
      <c r="D173" s="22">
        <v>2500</v>
      </c>
      <c r="E173" s="23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3" t="s">
        <v>8315</v>
      </c>
      <c r="R173" s="3" t="s">
        <v>8316</v>
      </c>
      <c r="S173" s="24">
        <v>432250.09916666668</v>
      </c>
      <c r="T173" s="24">
        <v>432970.09916666668</v>
      </c>
    </row>
    <row r="174" spans="1:20" ht="29" x14ac:dyDescent="0.35">
      <c r="A174" s="3">
        <v>3321</v>
      </c>
      <c r="B174" s="25" t="s">
        <v>3321</v>
      </c>
      <c r="C174" s="25" t="s">
        <v>7431</v>
      </c>
      <c r="D174" s="22">
        <v>500</v>
      </c>
      <c r="E174" s="23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3" t="s">
        <v>8315</v>
      </c>
      <c r="R174" s="3" t="s">
        <v>8316</v>
      </c>
      <c r="S174" s="24">
        <v>417875.40694444446</v>
      </c>
      <c r="T174" s="24">
        <v>418212.98333333334</v>
      </c>
    </row>
    <row r="175" spans="1:20" ht="29" x14ac:dyDescent="0.35">
      <c r="A175" s="3">
        <v>3322</v>
      </c>
      <c r="B175" s="25" t="s">
        <v>3322</v>
      </c>
      <c r="C175" s="25" t="s">
        <v>7432</v>
      </c>
      <c r="D175" s="22">
        <v>3300</v>
      </c>
      <c r="E175" s="23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3" t="s">
        <v>8315</v>
      </c>
      <c r="R175" s="3" t="s">
        <v>8316</v>
      </c>
      <c r="S175" s="24">
        <v>432441.24888888892</v>
      </c>
      <c r="T175" s="24">
        <v>432972.91666666669</v>
      </c>
    </row>
    <row r="176" spans="1:20" ht="29" x14ac:dyDescent="0.35">
      <c r="A176" s="3">
        <v>3326</v>
      </c>
      <c r="B176" s="25" t="s">
        <v>3326</v>
      </c>
      <c r="C176" s="25" t="s">
        <v>7436</v>
      </c>
      <c r="D176" s="22">
        <v>8000</v>
      </c>
      <c r="E176" s="23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3" t="s">
        <v>8315</v>
      </c>
      <c r="R176" s="3" t="s">
        <v>8316</v>
      </c>
      <c r="S176" s="24">
        <v>420938.1402777778</v>
      </c>
      <c r="T176" s="24">
        <v>421657.1402777778</v>
      </c>
    </row>
    <row r="177" spans="1:20" ht="29" x14ac:dyDescent="0.35">
      <c r="A177" s="3">
        <v>3328</v>
      </c>
      <c r="B177" s="25" t="s">
        <v>3328</v>
      </c>
      <c r="C177" s="25" t="s">
        <v>7438</v>
      </c>
      <c r="D177" s="22">
        <v>1800</v>
      </c>
      <c r="E177" s="23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3" t="s">
        <v>8315</v>
      </c>
      <c r="R177" s="3" t="s">
        <v>8316</v>
      </c>
      <c r="S177" s="24">
        <v>415678.80083333334</v>
      </c>
      <c r="T177" s="24">
        <v>415738</v>
      </c>
    </row>
    <row r="178" spans="1:20" ht="29" x14ac:dyDescent="0.35">
      <c r="A178" s="3">
        <v>3331</v>
      </c>
      <c r="B178" s="25" t="s">
        <v>3331</v>
      </c>
      <c r="C178" s="25" t="s">
        <v>7441</v>
      </c>
      <c r="D178" s="22">
        <v>5000</v>
      </c>
      <c r="E178" s="23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3" t="s">
        <v>8315</v>
      </c>
      <c r="R178" s="3" t="s">
        <v>8316</v>
      </c>
      <c r="S178" s="24">
        <v>425905.74611111108</v>
      </c>
      <c r="T178" s="24">
        <v>426745.74611111108</v>
      </c>
    </row>
    <row r="179" spans="1:20" ht="29" x14ac:dyDescent="0.35">
      <c r="A179" s="3">
        <v>3332</v>
      </c>
      <c r="B179" s="25" t="s">
        <v>3332</v>
      </c>
      <c r="C179" s="25" t="s">
        <v>7442</v>
      </c>
      <c r="D179" s="22">
        <v>6000</v>
      </c>
      <c r="E179" s="23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3" t="s">
        <v>8315</v>
      </c>
      <c r="R179" s="3" t="s">
        <v>8316</v>
      </c>
      <c r="S179" s="24">
        <v>415373.64722222218</v>
      </c>
      <c r="T179" s="24">
        <v>416093.64722222218</v>
      </c>
    </row>
    <row r="180" spans="1:20" ht="29" x14ac:dyDescent="0.35">
      <c r="A180" s="3">
        <v>3333</v>
      </c>
      <c r="B180" s="25" t="s">
        <v>3333</v>
      </c>
      <c r="C180" s="25" t="s">
        <v>7443</v>
      </c>
      <c r="D180" s="22">
        <v>3500</v>
      </c>
      <c r="E180" s="23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3" t="s">
        <v>8315</v>
      </c>
      <c r="R180" s="3" t="s">
        <v>8316</v>
      </c>
      <c r="S180" s="24">
        <v>423505.24444444448</v>
      </c>
      <c r="T180" s="24">
        <v>424033.24444444448</v>
      </c>
    </row>
    <row r="181" spans="1:20" ht="29" x14ac:dyDescent="0.35">
      <c r="A181" s="3">
        <v>3334</v>
      </c>
      <c r="B181" s="25" t="s">
        <v>3334</v>
      </c>
      <c r="C181" s="25" t="s">
        <v>7444</v>
      </c>
      <c r="D181" s="22">
        <v>3871</v>
      </c>
      <c r="E181" s="23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3" t="s">
        <v>8315</v>
      </c>
      <c r="R181" s="3" t="s">
        <v>8316</v>
      </c>
      <c r="S181" s="24">
        <v>424389.50611111114</v>
      </c>
      <c r="T181" s="24">
        <v>425109.50611111114</v>
      </c>
    </row>
    <row r="182" spans="1:20" ht="29" x14ac:dyDescent="0.35">
      <c r="A182" s="3">
        <v>3338</v>
      </c>
      <c r="B182" s="25" t="s">
        <v>3338</v>
      </c>
      <c r="C182" s="25" t="s">
        <v>7448</v>
      </c>
      <c r="D182" s="22">
        <v>15000</v>
      </c>
      <c r="E182" s="23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3" t="s">
        <v>8315</v>
      </c>
      <c r="R182" s="3" t="s">
        <v>8316</v>
      </c>
      <c r="S182" s="24">
        <v>438406.8</v>
      </c>
      <c r="T182" s="24">
        <v>438910.8</v>
      </c>
    </row>
    <row r="183" spans="1:20" ht="29" x14ac:dyDescent="0.35">
      <c r="A183" s="3">
        <v>3339</v>
      </c>
      <c r="B183" s="25" t="s">
        <v>3339</v>
      </c>
      <c r="C183" s="25" t="s">
        <v>7449</v>
      </c>
      <c r="D183" s="22">
        <v>8000</v>
      </c>
      <c r="E183" s="23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3" t="s">
        <v>8315</v>
      </c>
      <c r="R183" s="3" t="s">
        <v>8316</v>
      </c>
      <c r="S183" s="24">
        <v>433128.97722222219</v>
      </c>
      <c r="T183" s="24">
        <v>433848.97722222219</v>
      </c>
    </row>
    <row r="184" spans="1:20" ht="29" x14ac:dyDescent="0.35">
      <c r="A184" s="3">
        <v>3340</v>
      </c>
      <c r="B184" s="25" t="s">
        <v>3340</v>
      </c>
      <c r="C184" s="25" t="s">
        <v>7450</v>
      </c>
      <c r="D184" s="22">
        <v>3000</v>
      </c>
      <c r="E184" s="23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3" t="s">
        <v>8315</v>
      </c>
      <c r="R184" s="3" t="s">
        <v>8316</v>
      </c>
      <c r="S184" s="24">
        <v>436400.37611111108</v>
      </c>
      <c r="T184" s="24">
        <v>437000.37611111108</v>
      </c>
    </row>
    <row r="185" spans="1:20" ht="29" x14ac:dyDescent="0.35">
      <c r="A185" s="3">
        <v>3342</v>
      </c>
      <c r="B185" s="25" t="s">
        <v>3342</v>
      </c>
      <c r="C185" s="25" t="s">
        <v>7452</v>
      </c>
      <c r="D185" s="22">
        <v>6000</v>
      </c>
      <c r="E185" s="23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3" t="s">
        <v>8315</v>
      </c>
      <c r="R185" s="3" t="s">
        <v>8316</v>
      </c>
      <c r="S185" s="24">
        <v>421432.11388888885</v>
      </c>
      <c r="T185" s="24">
        <v>422221.98333333334</v>
      </c>
    </row>
    <row r="186" spans="1:20" ht="29" x14ac:dyDescent="0.35">
      <c r="A186" s="3">
        <v>3344</v>
      </c>
      <c r="B186" s="25" t="s">
        <v>3344</v>
      </c>
      <c r="C186" s="25" t="s">
        <v>7454</v>
      </c>
      <c r="D186" s="22">
        <v>4500</v>
      </c>
      <c r="E186" s="23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3" t="s">
        <v>8315</v>
      </c>
      <c r="R186" s="3" t="s">
        <v>8316</v>
      </c>
      <c r="S186" s="24">
        <v>416365.80361111107</v>
      </c>
      <c r="T186" s="24">
        <v>417085.80361111107</v>
      </c>
    </row>
    <row r="187" spans="1:20" ht="29" x14ac:dyDescent="0.35">
      <c r="A187" s="3">
        <v>3345</v>
      </c>
      <c r="B187" s="25" t="s">
        <v>3345</v>
      </c>
      <c r="C187" s="25" t="s">
        <v>7455</v>
      </c>
      <c r="D187" s="22">
        <v>500</v>
      </c>
      <c r="E187" s="23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3" t="s">
        <v>8315</v>
      </c>
      <c r="R187" s="3" t="s">
        <v>8316</v>
      </c>
      <c r="S187" s="24">
        <v>421211.54666666669</v>
      </c>
      <c r="T187" s="24">
        <v>422625.61666666664</v>
      </c>
    </row>
    <row r="188" spans="1:20" ht="29" x14ac:dyDescent="0.35">
      <c r="A188" s="3">
        <v>3346</v>
      </c>
      <c r="B188" s="25" t="s">
        <v>3346</v>
      </c>
      <c r="C188" s="25" t="s">
        <v>7456</v>
      </c>
      <c r="D188" s="22">
        <v>1500</v>
      </c>
      <c r="E188" s="23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3" t="s">
        <v>8315</v>
      </c>
      <c r="R188" s="3" t="s">
        <v>8316</v>
      </c>
      <c r="S188" s="24">
        <v>421233.58611111116</v>
      </c>
      <c r="T188" s="24">
        <v>421401.58611111116</v>
      </c>
    </row>
    <row r="189" spans="1:20" ht="29" x14ac:dyDescent="0.35">
      <c r="A189" s="3">
        <v>3348</v>
      </c>
      <c r="B189" s="25" t="s">
        <v>3266</v>
      </c>
      <c r="C189" s="25" t="s">
        <v>7458</v>
      </c>
      <c r="D189" s="22">
        <v>5500</v>
      </c>
      <c r="E189" s="23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3" t="s">
        <v>8315</v>
      </c>
      <c r="R189" s="3" t="s">
        <v>8316</v>
      </c>
      <c r="S189" s="24">
        <v>431134.41111111111</v>
      </c>
      <c r="T189" s="24">
        <v>431700.98333333334</v>
      </c>
    </row>
    <row r="190" spans="1:20" ht="29" x14ac:dyDescent="0.35">
      <c r="A190" s="3">
        <v>3349</v>
      </c>
      <c r="B190" s="25" t="s">
        <v>3348</v>
      </c>
      <c r="C190" s="25" t="s">
        <v>7459</v>
      </c>
      <c r="D190" s="22">
        <v>1000</v>
      </c>
      <c r="E190" s="23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3" t="s">
        <v>8315</v>
      </c>
      <c r="R190" s="3" t="s">
        <v>8316</v>
      </c>
      <c r="S190" s="24">
        <v>432251.65888888889</v>
      </c>
      <c r="T190" s="24">
        <v>432770</v>
      </c>
    </row>
    <row r="191" spans="1:20" ht="29" x14ac:dyDescent="0.35">
      <c r="A191" s="3">
        <v>3354</v>
      </c>
      <c r="B191" s="25" t="s">
        <v>3353</v>
      </c>
      <c r="C191" s="25" t="s">
        <v>7464</v>
      </c>
      <c r="D191" s="22">
        <v>3000</v>
      </c>
      <c r="E191" s="23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3" t="s">
        <v>8315</v>
      </c>
      <c r="R191" s="3" t="s">
        <v>8316</v>
      </c>
      <c r="S191" s="24">
        <v>426434.44611111109</v>
      </c>
      <c r="T191" s="24">
        <v>427285.01666666666</v>
      </c>
    </row>
    <row r="192" spans="1:20" ht="29" x14ac:dyDescent="0.35">
      <c r="A192" s="3">
        <v>3358</v>
      </c>
      <c r="B192" s="25" t="s">
        <v>3357</v>
      </c>
      <c r="C192" s="25" t="s">
        <v>7468</v>
      </c>
      <c r="D192" s="22">
        <v>10000</v>
      </c>
      <c r="E192" s="23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3" t="s">
        <v>8315</v>
      </c>
      <c r="R192" s="3" t="s">
        <v>8316</v>
      </c>
      <c r="S192" s="24">
        <v>418312.46638888889</v>
      </c>
      <c r="T192" s="24">
        <v>419033.46638888889</v>
      </c>
    </row>
    <row r="193" spans="1:20" ht="29" x14ac:dyDescent="0.35">
      <c r="A193" s="3">
        <v>3359</v>
      </c>
      <c r="B193" s="25" t="s">
        <v>3358</v>
      </c>
      <c r="C193" s="25" t="s">
        <v>7469</v>
      </c>
      <c r="D193" s="22">
        <v>4000</v>
      </c>
      <c r="E193" s="23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3" t="s">
        <v>8315</v>
      </c>
      <c r="R193" s="3" t="s">
        <v>8316</v>
      </c>
      <c r="S193" s="24">
        <v>437842.37055555556</v>
      </c>
      <c r="T193" s="24">
        <v>438922.37055555556</v>
      </c>
    </row>
    <row r="194" spans="1:20" ht="29" x14ac:dyDescent="0.35">
      <c r="A194" s="3">
        <v>3361</v>
      </c>
      <c r="B194" s="25" t="s">
        <v>3360</v>
      </c>
      <c r="C194" s="25" t="s">
        <v>7471</v>
      </c>
      <c r="D194" s="22">
        <v>5000</v>
      </c>
      <c r="E194" s="23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3" t="s">
        <v>8315</v>
      </c>
      <c r="R194" s="3" t="s">
        <v>8316</v>
      </c>
      <c r="S194" s="24">
        <v>416721.60833333334</v>
      </c>
      <c r="T194" s="24">
        <v>417144.98333333334</v>
      </c>
    </row>
    <row r="195" spans="1:20" ht="29" x14ac:dyDescent="0.35">
      <c r="A195" s="3">
        <v>3362</v>
      </c>
      <c r="B195" s="25" t="s">
        <v>3361</v>
      </c>
      <c r="C195" s="25" t="s">
        <v>7472</v>
      </c>
      <c r="D195" s="22">
        <v>500</v>
      </c>
      <c r="E195" s="23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3" t="s">
        <v>8315</v>
      </c>
      <c r="R195" s="3" t="s">
        <v>8316</v>
      </c>
      <c r="S195" s="24">
        <v>421283.19916666666</v>
      </c>
      <c r="T195" s="24">
        <v>421621.91666666669</v>
      </c>
    </row>
    <row r="196" spans="1:20" ht="29" x14ac:dyDescent="0.35">
      <c r="A196" s="3">
        <v>3363</v>
      </c>
      <c r="B196" s="25" t="s">
        <v>3362</v>
      </c>
      <c r="C196" s="25" t="s">
        <v>7473</v>
      </c>
      <c r="D196" s="22">
        <v>7750</v>
      </c>
      <c r="E196" s="23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3" t="s">
        <v>8315</v>
      </c>
      <c r="R196" s="3" t="s">
        <v>8316</v>
      </c>
      <c r="S196" s="24">
        <v>416379.51250000001</v>
      </c>
      <c r="T196" s="24">
        <v>416833</v>
      </c>
    </row>
    <row r="197" spans="1:20" ht="29" x14ac:dyDescent="0.35">
      <c r="A197" s="3">
        <v>3365</v>
      </c>
      <c r="B197" s="25" t="s">
        <v>3364</v>
      </c>
      <c r="C197" s="25" t="s">
        <v>7475</v>
      </c>
      <c r="D197" s="22">
        <v>2500</v>
      </c>
      <c r="E197" s="23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3" t="s">
        <v>8315</v>
      </c>
      <c r="R197" s="3" t="s">
        <v>8316</v>
      </c>
      <c r="S197" s="24">
        <v>427643.44222222228</v>
      </c>
      <c r="T197" s="24">
        <v>428363.44222222228</v>
      </c>
    </row>
    <row r="198" spans="1:20" ht="29" x14ac:dyDescent="0.35">
      <c r="A198" s="3">
        <v>3366</v>
      </c>
      <c r="B198" s="25" t="s">
        <v>3365</v>
      </c>
      <c r="C198" s="25" t="s">
        <v>7476</v>
      </c>
      <c r="D198" s="22">
        <v>500</v>
      </c>
      <c r="E198" s="23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3" t="s">
        <v>8315</v>
      </c>
      <c r="R198" s="3" t="s">
        <v>8316</v>
      </c>
      <c r="S198" s="24">
        <v>422506.62138888892</v>
      </c>
      <c r="T198" s="24">
        <v>423226.62138888892</v>
      </c>
    </row>
    <row r="199" spans="1:20" ht="29" x14ac:dyDescent="0.35">
      <c r="A199" s="3">
        <v>3368</v>
      </c>
      <c r="B199" s="25" t="s">
        <v>3367</v>
      </c>
      <c r="C199" s="25" t="s">
        <v>7478</v>
      </c>
      <c r="D199" s="22">
        <v>1000</v>
      </c>
      <c r="E199" s="23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3" t="s">
        <v>8315</v>
      </c>
      <c r="R199" s="3" t="s">
        <v>8316</v>
      </c>
      <c r="S199" s="24">
        <v>419197.79416666663</v>
      </c>
      <c r="T199" s="24">
        <v>420062</v>
      </c>
    </row>
    <row r="200" spans="1:20" ht="29" x14ac:dyDescent="0.35">
      <c r="A200" s="3">
        <v>3370</v>
      </c>
      <c r="B200" s="25" t="s">
        <v>3369</v>
      </c>
      <c r="C200" s="25" t="s">
        <v>7480</v>
      </c>
      <c r="D200" s="22">
        <v>1500</v>
      </c>
      <c r="E200" s="23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3" t="s">
        <v>8315</v>
      </c>
      <c r="R200" s="3" t="s">
        <v>8316</v>
      </c>
      <c r="S200" s="24">
        <v>436505.02361111116</v>
      </c>
      <c r="T200" s="24">
        <v>437249</v>
      </c>
    </row>
    <row r="201" spans="1:20" ht="29" x14ac:dyDescent="0.35">
      <c r="A201" s="3">
        <v>3371</v>
      </c>
      <c r="B201" s="25" t="s">
        <v>3370</v>
      </c>
      <c r="C201" s="25" t="s">
        <v>7481</v>
      </c>
      <c r="D201" s="22">
        <v>200</v>
      </c>
      <c r="E201" s="23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3" t="s">
        <v>8315</v>
      </c>
      <c r="R201" s="3" t="s">
        <v>8316</v>
      </c>
      <c r="S201" s="24">
        <v>427445.99027777778</v>
      </c>
      <c r="T201" s="24">
        <v>428117.99027777778</v>
      </c>
    </row>
    <row r="202" spans="1:20" ht="29" x14ac:dyDescent="0.35">
      <c r="A202" s="3">
        <v>3372</v>
      </c>
      <c r="B202" s="25" t="s">
        <v>3371</v>
      </c>
      <c r="C202" s="25" t="s">
        <v>7482</v>
      </c>
      <c r="D202" s="22">
        <v>1000</v>
      </c>
      <c r="E202" s="23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3" t="s">
        <v>8315</v>
      </c>
      <c r="R202" s="3" t="s">
        <v>8316</v>
      </c>
      <c r="S202" s="24">
        <v>416470.1544444444</v>
      </c>
      <c r="T202" s="24">
        <v>416965.98333333334</v>
      </c>
    </row>
    <row r="203" spans="1:20" ht="29" x14ac:dyDescent="0.35">
      <c r="A203" s="3">
        <v>3376</v>
      </c>
      <c r="B203" s="25" t="s">
        <v>3375</v>
      </c>
      <c r="C203" s="25" t="s">
        <v>7486</v>
      </c>
      <c r="D203" s="22">
        <v>8000</v>
      </c>
      <c r="E203" s="23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3" t="s">
        <v>8315</v>
      </c>
      <c r="R203" s="3" t="s">
        <v>8316</v>
      </c>
      <c r="S203" s="24">
        <v>421369.83166666667</v>
      </c>
      <c r="T203" s="24">
        <v>422808.83166666667</v>
      </c>
    </row>
    <row r="204" spans="1:20" ht="29" x14ac:dyDescent="0.35">
      <c r="A204" s="3">
        <v>3380</v>
      </c>
      <c r="B204" s="25" t="s">
        <v>3379</v>
      </c>
      <c r="C204" s="25" t="s">
        <v>7490</v>
      </c>
      <c r="D204" s="22">
        <v>3000</v>
      </c>
      <c r="E204" s="23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3" t="s">
        <v>8315</v>
      </c>
      <c r="R204" s="3" t="s">
        <v>8316</v>
      </c>
      <c r="S204" s="24">
        <v>418447.88277777773</v>
      </c>
      <c r="T204" s="24">
        <v>419288.88277777773</v>
      </c>
    </row>
    <row r="205" spans="1:20" ht="29" x14ac:dyDescent="0.35">
      <c r="A205" s="3">
        <v>3381</v>
      </c>
      <c r="B205" s="25" t="s">
        <v>3380</v>
      </c>
      <c r="C205" s="25" t="s">
        <v>7491</v>
      </c>
      <c r="D205" s="22">
        <v>4000</v>
      </c>
      <c r="E205" s="23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3" t="s">
        <v>8315</v>
      </c>
      <c r="R205" s="3" t="s">
        <v>8316</v>
      </c>
      <c r="S205" s="24">
        <v>420997.43972222222</v>
      </c>
      <c r="T205" s="24">
        <v>421716.43972222222</v>
      </c>
    </row>
    <row r="206" spans="1:20" ht="29" x14ac:dyDescent="0.35">
      <c r="A206" s="3">
        <v>3383</v>
      </c>
      <c r="B206" s="25" t="s">
        <v>3382</v>
      </c>
      <c r="C206" s="25" t="s">
        <v>7493</v>
      </c>
      <c r="D206" s="22">
        <v>1750</v>
      </c>
      <c r="E206" s="23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3" t="s">
        <v>8315</v>
      </c>
      <c r="R206" s="3" t="s">
        <v>8316</v>
      </c>
      <c r="S206" s="24">
        <v>432531.78333333333</v>
      </c>
      <c r="T206" s="24">
        <v>433011.78333333333</v>
      </c>
    </row>
    <row r="207" spans="1:20" ht="29" x14ac:dyDescent="0.35">
      <c r="A207" s="3">
        <v>3384</v>
      </c>
      <c r="B207" s="25" t="s">
        <v>3383</v>
      </c>
      <c r="C207" s="25" t="s">
        <v>7494</v>
      </c>
      <c r="D207" s="22">
        <v>6000</v>
      </c>
      <c r="E207" s="23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3" t="s">
        <v>8315</v>
      </c>
      <c r="R207" s="3" t="s">
        <v>8316</v>
      </c>
      <c r="S207" s="24">
        <v>426947.10222222219</v>
      </c>
      <c r="T207" s="24">
        <v>427836</v>
      </c>
    </row>
    <row r="208" spans="1:20" ht="29" x14ac:dyDescent="0.35">
      <c r="A208" s="3">
        <v>3385</v>
      </c>
      <c r="B208" s="25" t="s">
        <v>3384</v>
      </c>
      <c r="C208" s="25" t="s">
        <v>7495</v>
      </c>
      <c r="D208" s="22">
        <v>2000</v>
      </c>
      <c r="E208" s="23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3" t="s">
        <v>8315</v>
      </c>
      <c r="R208" s="3" t="s">
        <v>8316</v>
      </c>
      <c r="S208" s="24">
        <v>418829.82</v>
      </c>
      <c r="T208" s="24">
        <v>419549.82</v>
      </c>
    </row>
    <row r="209" spans="1:20" ht="29" x14ac:dyDescent="0.35">
      <c r="A209" s="3">
        <v>3386</v>
      </c>
      <c r="B209" s="25" t="s">
        <v>3385</v>
      </c>
      <c r="C209" s="25" t="s">
        <v>7496</v>
      </c>
      <c r="D209" s="22">
        <v>2000</v>
      </c>
      <c r="E209" s="23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3" t="s">
        <v>8315</v>
      </c>
      <c r="R209" s="3" t="s">
        <v>8316</v>
      </c>
      <c r="S209" s="24">
        <v>418656.4738888889</v>
      </c>
      <c r="T209" s="24">
        <v>419376.4738888889</v>
      </c>
    </row>
    <row r="210" spans="1:20" ht="29" x14ac:dyDescent="0.35">
      <c r="A210" s="3">
        <v>3387</v>
      </c>
      <c r="B210" s="25" t="s">
        <v>3386</v>
      </c>
      <c r="C210" s="25" t="s">
        <v>7497</v>
      </c>
      <c r="D210" s="22">
        <v>3000</v>
      </c>
      <c r="E210" s="23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3" t="s">
        <v>8315</v>
      </c>
      <c r="R210" s="3" t="s">
        <v>8316</v>
      </c>
      <c r="S210" s="24">
        <v>418683.30222222221</v>
      </c>
      <c r="T210" s="24">
        <v>419643.30222222221</v>
      </c>
    </row>
    <row r="211" spans="1:20" ht="29" x14ac:dyDescent="0.35">
      <c r="A211" s="3">
        <v>3389</v>
      </c>
      <c r="B211" s="25" t="s">
        <v>3388</v>
      </c>
      <c r="C211" s="25" t="s">
        <v>7499</v>
      </c>
      <c r="D211" s="22">
        <v>10000</v>
      </c>
      <c r="E211" s="23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3" t="s">
        <v>8315</v>
      </c>
      <c r="R211" s="3" t="s">
        <v>8316</v>
      </c>
      <c r="S211" s="24">
        <v>431806.52277777781</v>
      </c>
      <c r="T211" s="24">
        <v>432526.52277777781</v>
      </c>
    </row>
    <row r="212" spans="1:20" ht="29" x14ac:dyDescent="0.35">
      <c r="A212" s="3">
        <v>3390</v>
      </c>
      <c r="B212" s="25" t="s">
        <v>3389</v>
      </c>
      <c r="C212" s="25" t="s">
        <v>7500</v>
      </c>
      <c r="D212" s="22">
        <v>1500</v>
      </c>
      <c r="E212" s="23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3" t="s">
        <v>8315</v>
      </c>
      <c r="R212" s="3" t="s">
        <v>8316</v>
      </c>
      <c r="S212" s="24">
        <v>415515.59583333333</v>
      </c>
      <c r="T212" s="24">
        <v>415875.59583333333</v>
      </c>
    </row>
    <row r="213" spans="1:20" ht="29" x14ac:dyDescent="0.35">
      <c r="A213" s="3">
        <v>3391</v>
      </c>
      <c r="B213" s="25" t="s">
        <v>3390</v>
      </c>
      <c r="C213" s="25" t="s">
        <v>7501</v>
      </c>
      <c r="D213" s="22">
        <v>500</v>
      </c>
      <c r="E213" s="23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3" t="s">
        <v>8315</v>
      </c>
      <c r="R213" s="3" t="s">
        <v>8316</v>
      </c>
      <c r="S213" s="24">
        <v>415870.09666666668</v>
      </c>
      <c r="T213" s="24">
        <v>416575.46666666667</v>
      </c>
    </row>
    <row r="214" spans="1:20" ht="29" x14ac:dyDescent="0.35">
      <c r="A214" s="3">
        <v>3393</v>
      </c>
      <c r="B214" s="25" t="s">
        <v>3392</v>
      </c>
      <c r="C214" s="25" t="s">
        <v>7503</v>
      </c>
      <c r="D214" s="22">
        <v>1500</v>
      </c>
      <c r="E214" s="23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3" t="s">
        <v>8315</v>
      </c>
      <c r="R214" s="3" t="s">
        <v>8316</v>
      </c>
      <c r="S214" s="24">
        <v>418111.11944444448</v>
      </c>
      <c r="T214" s="24">
        <v>418713.76666666666</v>
      </c>
    </row>
    <row r="215" spans="1:20" ht="29" x14ac:dyDescent="0.35">
      <c r="A215" s="3">
        <v>3396</v>
      </c>
      <c r="B215" s="25" t="s">
        <v>3395</v>
      </c>
      <c r="C215" s="25" t="s">
        <v>7506</v>
      </c>
      <c r="D215" s="22">
        <v>1500</v>
      </c>
      <c r="E215" s="23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3" t="s">
        <v>8315</v>
      </c>
      <c r="R215" s="3" t="s">
        <v>8316</v>
      </c>
      <c r="S215" s="24">
        <v>414283.71916666662</v>
      </c>
      <c r="T215" s="24">
        <v>414924.98333333334</v>
      </c>
    </row>
    <row r="216" spans="1:20" ht="29" x14ac:dyDescent="0.35">
      <c r="A216" s="3">
        <v>3398</v>
      </c>
      <c r="B216" s="25" t="s">
        <v>3397</v>
      </c>
      <c r="C216" s="25" t="s">
        <v>7508</v>
      </c>
      <c r="D216" s="22">
        <v>4000</v>
      </c>
      <c r="E216" s="23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3" t="s">
        <v>8315</v>
      </c>
      <c r="R216" s="3" t="s">
        <v>8316</v>
      </c>
      <c r="S216" s="24">
        <v>418539.04888888891</v>
      </c>
      <c r="T216" s="24">
        <v>419090</v>
      </c>
    </row>
    <row r="217" spans="1:20" ht="29" x14ac:dyDescent="0.35">
      <c r="A217" s="3">
        <v>3400</v>
      </c>
      <c r="B217" s="25" t="s">
        <v>3399</v>
      </c>
      <c r="C217" s="25" t="s">
        <v>7510</v>
      </c>
      <c r="D217" s="22">
        <v>10000</v>
      </c>
      <c r="E217" s="23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3" t="s">
        <v>8315</v>
      </c>
      <c r="R217" s="3" t="s">
        <v>8316</v>
      </c>
      <c r="S217" s="24">
        <v>415975.8927777778</v>
      </c>
      <c r="T217" s="24">
        <v>417055.8927777778</v>
      </c>
    </row>
    <row r="218" spans="1:20" ht="29" x14ac:dyDescent="0.35">
      <c r="A218" s="3">
        <v>3402</v>
      </c>
      <c r="B218" s="25" t="s">
        <v>3401</v>
      </c>
      <c r="C218" s="25" t="s">
        <v>7512</v>
      </c>
      <c r="D218" s="22">
        <v>15000</v>
      </c>
      <c r="E218" s="23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3" t="s">
        <v>8315</v>
      </c>
      <c r="R218" s="3" t="s">
        <v>8316</v>
      </c>
      <c r="S218" s="24">
        <v>426911.84527777776</v>
      </c>
      <c r="T218" s="24">
        <v>427619.51666666666</v>
      </c>
    </row>
    <row r="219" spans="1:20" ht="29" x14ac:dyDescent="0.35">
      <c r="A219" s="3">
        <v>3404</v>
      </c>
      <c r="B219" s="25" t="s">
        <v>3403</v>
      </c>
      <c r="C219" s="25" t="s">
        <v>7514</v>
      </c>
      <c r="D219" s="22">
        <v>500</v>
      </c>
      <c r="E219" s="23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3" t="s">
        <v>8315</v>
      </c>
      <c r="R219" s="3" t="s">
        <v>8316</v>
      </c>
      <c r="S219" s="24">
        <v>423597.08388888894</v>
      </c>
      <c r="T219" s="24">
        <v>424077.08388888894</v>
      </c>
    </row>
    <row r="220" spans="1:20" ht="29" x14ac:dyDescent="0.35">
      <c r="A220" s="3">
        <v>3406</v>
      </c>
      <c r="B220" s="25" t="s">
        <v>3405</v>
      </c>
      <c r="C220" s="25" t="s">
        <v>7516</v>
      </c>
      <c r="D220" s="22">
        <v>10000</v>
      </c>
      <c r="E220" s="23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3" t="s">
        <v>8315</v>
      </c>
      <c r="R220" s="3" t="s">
        <v>8316</v>
      </c>
      <c r="S220" s="24">
        <v>414932.82666666672</v>
      </c>
      <c r="T220" s="24">
        <v>416012.82666666672</v>
      </c>
    </row>
    <row r="221" spans="1:20" ht="29" x14ac:dyDescent="0.35">
      <c r="A221" s="3">
        <v>3408</v>
      </c>
      <c r="B221" s="25" t="s">
        <v>3407</v>
      </c>
      <c r="C221" s="25" t="s">
        <v>7518</v>
      </c>
      <c r="D221" s="22">
        <v>500</v>
      </c>
      <c r="E221" s="23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3" t="s">
        <v>8315</v>
      </c>
      <c r="R221" s="3" t="s">
        <v>8316</v>
      </c>
      <c r="S221" s="24">
        <v>415352.80666666664</v>
      </c>
      <c r="T221" s="24">
        <v>416072.80666666664</v>
      </c>
    </row>
    <row r="222" spans="1:20" ht="29" x14ac:dyDescent="0.35">
      <c r="A222" s="3">
        <v>3410</v>
      </c>
      <c r="B222" s="25" t="s">
        <v>3409</v>
      </c>
      <c r="C222" s="25" t="s">
        <v>7520</v>
      </c>
      <c r="D222" s="22">
        <v>3000</v>
      </c>
      <c r="E222" s="23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3" t="s">
        <v>8315</v>
      </c>
      <c r="R222" s="3" t="s">
        <v>8316</v>
      </c>
      <c r="S222" s="24">
        <v>431937.99722222221</v>
      </c>
      <c r="T222" s="24">
        <v>432592</v>
      </c>
    </row>
    <row r="223" spans="1:20" ht="29" x14ac:dyDescent="0.35">
      <c r="A223" s="3">
        <v>3411</v>
      </c>
      <c r="B223" s="25" t="s">
        <v>3410</v>
      </c>
      <c r="C223" s="25" t="s">
        <v>7521</v>
      </c>
      <c r="D223" s="22">
        <v>15000</v>
      </c>
      <c r="E223" s="23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3" t="s">
        <v>8315</v>
      </c>
      <c r="R223" s="3" t="s">
        <v>8316</v>
      </c>
      <c r="S223" s="24">
        <v>426297.54777777777</v>
      </c>
      <c r="T223" s="24">
        <v>426777.54777777777</v>
      </c>
    </row>
    <row r="224" spans="1:20" ht="29" x14ac:dyDescent="0.35">
      <c r="A224" s="3">
        <v>3413</v>
      </c>
      <c r="B224" s="25" t="s">
        <v>3412</v>
      </c>
      <c r="C224" s="25" t="s">
        <v>7523</v>
      </c>
      <c r="D224" s="22">
        <v>500</v>
      </c>
      <c r="E224" s="23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3" t="s">
        <v>8315</v>
      </c>
      <c r="R224" s="3" t="s">
        <v>8316</v>
      </c>
      <c r="S224" s="24">
        <v>421226.59388888889</v>
      </c>
      <c r="T224" s="24">
        <v>421453.98333333334</v>
      </c>
    </row>
    <row r="225" spans="1:20" ht="29" x14ac:dyDescent="0.35">
      <c r="A225" s="3">
        <v>3414</v>
      </c>
      <c r="B225" s="25" t="s">
        <v>3413</v>
      </c>
      <c r="C225" s="25" t="s">
        <v>7524</v>
      </c>
      <c r="D225" s="22">
        <v>3000</v>
      </c>
      <c r="E225" s="23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3" t="s">
        <v>8315</v>
      </c>
      <c r="R225" s="3" t="s">
        <v>8316</v>
      </c>
      <c r="S225" s="24">
        <v>436156.97916666669</v>
      </c>
      <c r="T225" s="24">
        <v>436864.98333333334</v>
      </c>
    </row>
    <row r="226" spans="1:20" ht="29" x14ac:dyDescent="0.35">
      <c r="A226" s="3">
        <v>3415</v>
      </c>
      <c r="B226" s="25" t="s">
        <v>3414</v>
      </c>
      <c r="C226" s="25" t="s">
        <v>7525</v>
      </c>
      <c r="D226" s="22">
        <v>200</v>
      </c>
      <c r="E226" s="23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3" t="s">
        <v>8315</v>
      </c>
      <c r="R226" s="3" t="s">
        <v>8316</v>
      </c>
      <c r="S226" s="24">
        <v>431148.46</v>
      </c>
      <c r="T226" s="24">
        <v>431408.5</v>
      </c>
    </row>
    <row r="227" spans="1:20" ht="29" x14ac:dyDescent="0.35">
      <c r="A227" s="3">
        <v>3417</v>
      </c>
      <c r="B227" s="25" t="s">
        <v>3416</v>
      </c>
      <c r="C227" s="25" t="s">
        <v>7527</v>
      </c>
      <c r="D227" s="22">
        <v>1700</v>
      </c>
      <c r="E227" s="23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3" t="s">
        <v>8315</v>
      </c>
      <c r="R227" s="3" t="s">
        <v>8316</v>
      </c>
      <c r="S227" s="24">
        <v>417414.93</v>
      </c>
      <c r="T227" s="24">
        <v>418449.71666666667</v>
      </c>
    </row>
    <row r="228" spans="1:20" ht="29" x14ac:dyDescent="0.35">
      <c r="A228" s="3">
        <v>3418</v>
      </c>
      <c r="B228" s="25" t="s">
        <v>3417</v>
      </c>
      <c r="C228" s="25" t="s">
        <v>7528</v>
      </c>
      <c r="D228" s="22">
        <v>4000</v>
      </c>
      <c r="E228" s="23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3" t="s">
        <v>8315</v>
      </c>
      <c r="R228" s="3" t="s">
        <v>8316</v>
      </c>
      <c r="S228" s="24">
        <v>414005.02972222224</v>
      </c>
      <c r="T228" s="24">
        <v>414725.02972222224</v>
      </c>
    </row>
    <row r="229" spans="1:20" ht="29" x14ac:dyDescent="0.35">
      <c r="A229" s="3">
        <v>3421</v>
      </c>
      <c r="B229" s="25" t="s">
        <v>3420</v>
      </c>
      <c r="C229" s="25" t="s">
        <v>7531</v>
      </c>
      <c r="D229" s="22">
        <v>10000</v>
      </c>
      <c r="E229" s="23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3" t="s">
        <v>8315</v>
      </c>
      <c r="R229" s="3" t="s">
        <v>8316</v>
      </c>
      <c r="S229" s="24">
        <v>420843.98972222221</v>
      </c>
      <c r="T229" s="24">
        <v>421563.98972222221</v>
      </c>
    </row>
    <row r="230" spans="1:20" ht="29" x14ac:dyDescent="0.35">
      <c r="A230" s="3">
        <v>3423</v>
      </c>
      <c r="B230" s="25" t="s">
        <v>3422</v>
      </c>
      <c r="C230" s="25" t="s">
        <v>7533</v>
      </c>
      <c r="D230" s="22">
        <v>250</v>
      </c>
      <c r="E230" s="23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3" t="s">
        <v>8315</v>
      </c>
      <c r="R230" s="3" t="s">
        <v>8316</v>
      </c>
      <c r="S230" s="24">
        <v>422070.8725</v>
      </c>
      <c r="T230" s="24">
        <v>422790.8725</v>
      </c>
    </row>
    <row r="231" spans="1:20" ht="29" x14ac:dyDescent="0.35">
      <c r="A231" s="3">
        <v>3424</v>
      </c>
      <c r="B231" s="25" t="s">
        <v>3423</v>
      </c>
      <c r="C231" s="25" t="s">
        <v>7534</v>
      </c>
      <c r="D231" s="22">
        <v>6000</v>
      </c>
      <c r="E231" s="23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3" t="s">
        <v>8315</v>
      </c>
      <c r="R231" s="3" t="s">
        <v>8316</v>
      </c>
      <c r="S231" s="24">
        <v>420385.24555555556</v>
      </c>
      <c r="T231" s="24">
        <v>420903.98333333334</v>
      </c>
    </row>
    <row r="232" spans="1:20" ht="29" x14ac:dyDescent="0.35">
      <c r="A232" s="3">
        <v>3425</v>
      </c>
      <c r="B232" s="25" t="s">
        <v>3424</v>
      </c>
      <c r="C232" s="25" t="s">
        <v>7535</v>
      </c>
      <c r="D232" s="22">
        <v>30000</v>
      </c>
      <c r="E232" s="23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3" t="s">
        <v>8315</v>
      </c>
      <c r="R232" s="3" t="s">
        <v>8316</v>
      </c>
      <c r="S232" s="24">
        <v>417167.81555555557</v>
      </c>
      <c r="T232" s="24">
        <v>417935.81555555557</v>
      </c>
    </row>
    <row r="233" spans="1:20" ht="29" x14ac:dyDescent="0.35">
      <c r="A233" s="3">
        <v>3426</v>
      </c>
      <c r="B233" s="25" t="s">
        <v>3425</v>
      </c>
      <c r="C233" s="25" t="s">
        <v>7536</v>
      </c>
      <c r="D233" s="22">
        <v>3750</v>
      </c>
      <c r="E233" s="23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3" t="s">
        <v>8315</v>
      </c>
      <c r="R233" s="3" t="s">
        <v>8316</v>
      </c>
      <c r="S233" s="24">
        <v>417154.36194444442</v>
      </c>
      <c r="T233" s="24">
        <v>417611</v>
      </c>
    </row>
    <row r="234" spans="1:20" ht="29" x14ac:dyDescent="0.35">
      <c r="A234" s="3">
        <v>3431</v>
      </c>
      <c r="B234" s="25" t="s">
        <v>3430</v>
      </c>
      <c r="C234" s="25" t="s">
        <v>7541</v>
      </c>
      <c r="D234" s="22">
        <v>2000</v>
      </c>
      <c r="E234" s="23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3" t="s">
        <v>8315</v>
      </c>
      <c r="R234" s="3" t="s">
        <v>8316</v>
      </c>
      <c r="S234" s="24">
        <v>416090.54250000004</v>
      </c>
      <c r="T234" s="24">
        <v>416810.54250000004</v>
      </c>
    </row>
    <row r="235" spans="1:20" ht="29" x14ac:dyDescent="0.35">
      <c r="A235" s="3">
        <v>3432</v>
      </c>
      <c r="B235" s="25" t="s">
        <v>3431</v>
      </c>
      <c r="C235" s="25" t="s">
        <v>7542</v>
      </c>
      <c r="D235" s="22">
        <v>2000</v>
      </c>
      <c r="E235" s="23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3" t="s">
        <v>8315</v>
      </c>
      <c r="R235" s="3" t="s">
        <v>8316</v>
      </c>
      <c r="S235" s="24">
        <v>429070.9483333333</v>
      </c>
      <c r="T235" s="24">
        <v>429679</v>
      </c>
    </row>
    <row r="236" spans="1:20" ht="29" x14ac:dyDescent="0.35">
      <c r="A236" s="3">
        <v>3433</v>
      </c>
      <c r="B236" s="25" t="s">
        <v>3432</v>
      </c>
      <c r="C236" s="25" t="s">
        <v>7543</v>
      </c>
      <c r="D236" s="22">
        <v>9500</v>
      </c>
      <c r="E236" s="23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3" t="s">
        <v>8315</v>
      </c>
      <c r="R236" s="3" t="s">
        <v>8316</v>
      </c>
      <c r="S236" s="24">
        <v>414562.5152777778</v>
      </c>
      <c r="T236" s="24">
        <v>415308</v>
      </c>
    </row>
    <row r="237" spans="1:20" ht="29" x14ac:dyDescent="0.35">
      <c r="A237" s="3">
        <v>3434</v>
      </c>
      <c r="B237" s="25" t="s">
        <v>3433</v>
      </c>
      <c r="C237" s="25" t="s">
        <v>7544</v>
      </c>
      <c r="D237" s="22">
        <v>10000</v>
      </c>
      <c r="E237" s="23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3" t="s">
        <v>8315</v>
      </c>
      <c r="R237" s="3" t="s">
        <v>8316</v>
      </c>
      <c r="S237" s="24">
        <v>415146.13027777779</v>
      </c>
      <c r="T237" s="24">
        <v>415866.13027777779</v>
      </c>
    </row>
    <row r="238" spans="1:20" ht="29" x14ac:dyDescent="0.35">
      <c r="A238" s="3">
        <v>3435</v>
      </c>
      <c r="B238" s="25" t="s">
        <v>3434</v>
      </c>
      <c r="C238" s="25" t="s">
        <v>7545</v>
      </c>
      <c r="D238" s="22">
        <v>1000</v>
      </c>
      <c r="E238" s="23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3" t="s">
        <v>8315</v>
      </c>
      <c r="R238" s="3" t="s">
        <v>8316</v>
      </c>
      <c r="S238" s="24">
        <v>433679.80361111107</v>
      </c>
      <c r="T238" s="24">
        <v>434076</v>
      </c>
    </row>
    <row r="239" spans="1:20" ht="29" x14ac:dyDescent="0.35">
      <c r="A239" s="3">
        <v>3436</v>
      </c>
      <c r="B239" s="25" t="s">
        <v>3435</v>
      </c>
      <c r="C239" s="25" t="s">
        <v>7546</v>
      </c>
      <c r="D239" s="22">
        <v>5000</v>
      </c>
      <c r="E239" s="23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3" t="s">
        <v>8315</v>
      </c>
      <c r="R239" s="3" t="s">
        <v>8316</v>
      </c>
      <c r="S239" s="24">
        <v>416373.99805555557</v>
      </c>
      <c r="T239" s="24">
        <v>416881.46666666667</v>
      </c>
    </row>
    <row r="240" spans="1:20" ht="29" x14ac:dyDescent="0.35">
      <c r="A240" s="3">
        <v>3437</v>
      </c>
      <c r="B240" s="25" t="s">
        <v>3436</v>
      </c>
      <c r="C240" s="25" t="s">
        <v>7547</v>
      </c>
      <c r="D240" s="22">
        <v>3000</v>
      </c>
      <c r="E240" s="23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3" t="s">
        <v>8315</v>
      </c>
      <c r="R240" s="3" t="s">
        <v>8316</v>
      </c>
      <c r="S240" s="24">
        <v>424874.06111111114</v>
      </c>
      <c r="T240" s="24">
        <v>425594.06111111114</v>
      </c>
    </row>
    <row r="241" spans="1:20" ht="29" x14ac:dyDescent="0.35">
      <c r="A241" s="3">
        <v>3439</v>
      </c>
      <c r="B241" s="25" t="s">
        <v>3438</v>
      </c>
      <c r="C241" s="25" t="s">
        <v>7549</v>
      </c>
      <c r="D241" s="22">
        <v>1200</v>
      </c>
      <c r="E241" s="23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3" t="s">
        <v>8315</v>
      </c>
      <c r="R241" s="3" t="s">
        <v>8316</v>
      </c>
      <c r="S241" s="24">
        <v>428934.86944444448</v>
      </c>
      <c r="T241" s="24">
        <v>429253.98333333334</v>
      </c>
    </row>
    <row r="242" spans="1:20" ht="29" x14ac:dyDescent="0.35">
      <c r="A242" s="3">
        <v>3440</v>
      </c>
      <c r="B242" s="25" t="s">
        <v>3439</v>
      </c>
      <c r="C242" s="25" t="s">
        <v>7550</v>
      </c>
      <c r="D242" s="22">
        <v>5000</v>
      </c>
      <c r="E242" s="23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3" t="s">
        <v>8315</v>
      </c>
      <c r="R242" s="3" t="s">
        <v>8316</v>
      </c>
      <c r="S242" s="24">
        <v>415355.95222222223</v>
      </c>
      <c r="T242" s="24">
        <v>415897.25</v>
      </c>
    </row>
    <row r="243" spans="1:20" ht="29" x14ac:dyDescent="0.35">
      <c r="A243" s="3">
        <v>3441</v>
      </c>
      <c r="B243" s="25" t="s">
        <v>3440</v>
      </c>
      <c r="C243" s="25" t="s">
        <v>7551</v>
      </c>
      <c r="D243" s="22">
        <v>2500</v>
      </c>
      <c r="E243" s="23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3" t="s">
        <v>8315</v>
      </c>
      <c r="R243" s="3" t="s">
        <v>8316</v>
      </c>
      <c r="S243" s="24">
        <v>427003.31138888892</v>
      </c>
      <c r="T243" s="24">
        <v>427661.28333333333</v>
      </c>
    </row>
    <row r="244" spans="1:20" ht="29" x14ac:dyDescent="0.35">
      <c r="A244" s="3">
        <v>3442</v>
      </c>
      <c r="B244" s="25" t="s">
        <v>3441</v>
      </c>
      <c r="C244" s="25" t="s">
        <v>7552</v>
      </c>
      <c r="D244" s="22">
        <v>250</v>
      </c>
      <c r="E244" s="23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3" t="s">
        <v>8315</v>
      </c>
      <c r="R244" s="3" t="s">
        <v>8316</v>
      </c>
      <c r="S244" s="24">
        <v>422933.18666666665</v>
      </c>
      <c r="T244" s="24">
        <v>423653.18666666665</v>
      </c>
    </row>
    <row r="245" spans="1:20" ht="29" x14ac:dyDescent="0.35">
      <c r="A245" s="3">
        <v>3443</v>
      </c>
      <c r="B245" s="25" t="s">
        <v>3442</v>
      </c>
      <c r="C245" s="25" t="s">
        <v>7553</v>
      </c>
      <c r="D245" s="22">
        <v>1000</v>
      </c>
      <c r="E245" s="23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3" t="s">
        <v>8315</v>
      </c>
      <c r="R245" s="3" t="s">
        <v>8316</v>
      </c>
      <c r="S245" s="24">
        <v>416613.59611111111</v>
      </c>
      <c r="T245" s="24">
        <v>417333.59611111111</v>
      </c>
    </row>
    <row r="246" spans="1:20" ht="29" x14ac:dyDescent="0.35">
      <c r="A246" s="3">
        <v>3447</v>
      </c>
      <c r="B246" s="25" t="s">
        <v>3446</v>
      </c>
      <c r="C246" s="25" t="s">
        <v>7557</v>
      </c>
      <c r="D246" s="22">
        <v>1000</v>
      </c>
      <c r="E246" s="23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3" t="s">
        <v>8315</v>
      </c>
      <c r="R246" s="3" t="s">
        <v>8316</v>
      </c>
      <c r="S246" s="24">
        <v>429606.33666666667</v>
      </c>
      <c r="T246" s="24">
        <v>430685.33666666667</v>
      </c>
    </row>
    <row r="247" spans="1:20" ht="29" x14ac:dyDescent="0.35">
      <c r="A247" s="3">
        <v>3448</v>
      </c>
      <c r="B247" s="25" t="s">
        <v>3447</v>
      </c>
      <c r="C247" s="25" t="s">
        <v>7558</v>
      </c>
      <c r="D247" s="22">
        <v>2100</v>
      </c>
      <c r="E247" s="23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3" t="s">
        <v>8315</v>
      </c>
      <c r="R247" s="3" t="s">
        <v>8316</v>
      </c>
      <c r="S247" s="24">
        <v>418979.85805555555</v>
      </c>
      <c r="T247" s="24">
        <v>419699.85805555555</v>
      </c>
    </row>
    <row r="248" spans="1:20" ht="29" x14ac:dyDescent="0.35">
      <c r="A248" s="3">
        <v>3449</v>
      </c>
      <c r="B248" s="25" t="s">
        <v>3448</v>
      </c>
      <c r="C248" s="25" t="s">
        <v>7559</v>
      </c>
      <c r="D248" s="22">
        <v>800</v>
      </c>
      <c r="E248" s="23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3" t="s">
        <v>8315</v>
      </c>
      <c r="R248" s="3" t="s">
        <v>8316</v>
      </c>
      <c r="S248" s="24">
        <v>432706.26055555552</v>
      </c>
      <c r="T248" s="24">
        <v>433381</v>
      </c>
    </row>
    <row r="249" spans="1:20" ht="29" x14ac:dyDescent="0.35">
      <c r="A249" s="3">
        <v>3451</v>
      </c>
      <c r="B249" s="25" t="s">
        <v>3450</v>
      </c>
      <c r="C249" s="25" t="s">
        <v>7561</v>
      </c>
      <c r="D249" s="22">
        <v>650</v>
      </c>
      <c r="E249" s="23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3" t="s">
        <v>8315</v>
      </c>
      <c r="R249" s="3" t="s">
        <v>8316</v>
      </c>
      <c r="S249" s="24">
        <v>422066.36861111113</v>
      </c>
      <c r="T249" s="24">
        <v>422714.36861111113</v>
      </c>
    </row>
    <row r="250" spans="1:20" ht="29" x14ac:dyDescent="0.35">
      <c r="A250" s="3">
        <v>3452</v>
      </c>
      <c r="B250" s="25" t="s">
        <v>3451</v>
      </c>
      <c r="C250" s="25" t="s">
        <v>7562</v>
      </c>
      <c r="D250" s="22">
        <v>1000</v>
      </c>
      <c r="E250" s="23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3" t="s">
        <v>8315</v>
      </c>
      <c r="R250" s="3" t="s">
        <v>8316</v>
      </c>
      <c r="S250" s="24">
        <v>415632.34055555554</v>
      </c>
      <c r="T250" s="24">
        <v>416172.98333333334</v>
      </c>
    </row>
    <row r="251" spans="1:20" ht="29" x14ac:dyDescent="0.35">
      <c r="A251" s="3">
        <v>3455</v>
      </c>
      <c r="B251" s="25" t="s">
        <v>3454</v>
      </c>
      <c r="C251" s="25" t="s">
        <v>7565</v>
      </c>
      <c r="D251" s="22">
        <v>10000</v>
      </c>
      <c r="E251" s="23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3" t="s">
        <v>8315</v>
      </c>
      <c r="R251" s="3" t="s">
        <v>8316</v>
      </c>
      <c r="S251" s="24">
        <v>434979.00750000001</v>
      </c>
      <c r="T251" s="24">
        <v>435699.00750000001</v>
      </c>
    </row>
    <row r="252" spans="1:20" ht="29" x14ac:dyDescent="0.35">
      <c r="A252" s="3">
        <v>3456</v>
      </c>
      <c r="B252" s="25" t="s">
        <v>3455</v>
      </c>
      <c r="C252" s="25" t="s">
        <v>7566</v>
      </c>
      <c r="D252" s="22">
        <v>3000</v>
      </c>
      <c r="E252" s="23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3" t="s">
        <v>8315</v>
      </c>
      <c r="R252" s="3" t="s">
        <v>8316</v>
      </c>
      <c r="S252" s="24">
        <v>415645.93527777778</v>
      </c>
      <c r="T252" s="24">
        <v>416391.98333333334</v>
      </c>
    </row>
    <row r="253" spans="1:20" ht="29" x14ac:dyDescent="0.35">
      <c r="A253" s="3">
        <v>3457</v>
      </c>
      <c r="B253" s="25" t="s">
        <v>3456</v>
      </c>
      <c r="C253" s="25" t="s">
        <v>7567</v>
      </c>
      <c r="D253" s="22">
        <v>2000</v>
      </c>
      <c r="E253" s="23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3" t="s">
        <v>8315</v>
      </c>
      <c r="R253" s="3" t="s">
        <v>8316</v>
      </c>
      <c r="S253" s="24">
        <v>420337.96027777781</v>
      </c>
      <c r="T253" s="24">
        <v>421070.98333333334</v>
      </c>
    </row>
    <row r="254" spans="1:20" ht="29" x14ac:dyDescent="0.35">
      <c r="A254" s="3">
        <v>3458</v>
      </c>
      <c r="B254" s="25" t="s">
        <v>3457</v>
      </c>
      <c r="C254" s="25" t="s">
        <v>7568</v>
      </c>
      <c r="D254" s="22">
        <v>978</v>
      </c>
      <c r="E254" s="23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3" t="s">
        <v>8315</v>
      </c>
      <c r="R254" s="3" t="s">
        <v>8316</v>
      </c>
      <c r="S254" s="24">
        <v>420205.86194444442</v>
      </c>
      <c r="T254" s="24">
        <v>420853.45</v>
      </c>
    </row>
    <row r="255" spans="1:20" ht="29" x14ac:dyDescent="0.35">
      <c r="A255" s="3">
        <v>3461</v>
      </c>
      <c r="B255" s="25" t="s">
        <v>3460</v>
      </c>
      <c r="C255" s="25" t="s">
        <v>7571</v>
      </c>
      <c r="D255" s="22">
        <v>500</v>
      </c>
      <c r="E255" s="23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3" t="s">
        <v>8315</v>
      </c>
      <c r="R255" s="3" t="s">
        <v>8316</v>
      </c>
      <c r="S255" s="24">
        <v>435384.18861111108</v>
      </c>
      <c r="T255" s="24">
        <v>436068</v>
      </c>
    </row>
    <row r="256" spans="1:20" ht="29" x14ac:dyDescent="0.35">
      <c r="A256" s="3">
        <v>3462</v>
      </c>
      <c r="B256" s="25" t="s">
        <v>3461</v>
      </c>
      <c r="C256" s="25" t="s">
        <v>7572</v>
      </c>
      <c r="D256" s="22">
        <v>250</v>
      </c>
      <c r="E256" s="23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3" t="s">
        <v>8315</v>
      </c>
      <c r="R256" s="3" t="s">
        <v>8316</v>
      </c>
      <c r="S256" s="24">
        <v>424254.56333333335</v>
      </c>
      <c r="T256" s="24">
        <v>424635</v>
      </c>
    </row>
    <row r="257" spans="1:20" ht="29" x14ac:dyDescent="0.35">
      <c r="A257" s="3">
        <v>3464</v>
      </c>
      <c r="B257" s="25" t="s">
        <v>3463</v>
      </c>
      <c r="C257" s="25" t="s">
        <v>7574</v>
      </c>
      <c r="D257" s="22">
        <v>5000</v>
      </c>
      <c r="E257" s="23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3" t="s">
        <v>8315</v>
      </c>
      <c r="R257" s="3" t="s">
        <v>8316</v>
      </c>
      <c r="S257" s="24">
        <v>433740.12138888892</v>
      </c>
      <c r="T257" s="24">
        <v>434460.12138888892</v>
      </c>
    </row>
    <row r="258" spans="1:20" ht="29" x14ac:dyDescent="0.35">
      <c r="A258" s="3">
        <v>3466</v>
      </c>
      <c r="B258" s="25" t="s">
        <v>3465</v>
      </c>
      <c r="C258" s="25" t="s">
        <v>7576</v>
      </c>
      <c r="D258" s="22">
        <v>3500</v>
      </c>
      <c r="E258" s="23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3" t="s">
        <v>8315</v>
      </c>
      <c r="R258" s="3" t="s">
        <v>8316</v>
      </c>
      <c r="S258" s="24">
        <v>430017.45833333331</v>
      </c>
      <c r="T258" s="24">
        <v>431456.45833333331</v>
      </c>
    </row>
    <row r="259" spans="1:20" ht="29" x14ac:dyDescent="0.35">
      <c r="A259" s="3">
        <v>3467</v>
      </c>
      <c r="B259" s="25" t="s">
        <v>3466</v>
      </c>
      <c r="C259" s="25" t="s">
        <v>7577</v>
      </c>
      <c r="D259" s="22">
        <v>3000</v>
      </c>
      <c r="E259" s="23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3" t="s">
        <v>8315</v>
      </c>
      <c r="R259" s="3" t="s">
        <v>8316</v>
      </c>
      <c r="S259" s="24">
        <v>421225.12</v>
      </c>
      <c r="T259" s="24">
        <v>421944.12</v>
      </c>
    </row>
    <row r="260" spans="1:20" ht="29" x14ac:dyDescent="0.35">
      <c r="A260" s="3">
        <v>3468</v>
      </c>
      <c r="B260" s="25" t="s">
        <v>3467</v>
      </c>
      <c r="C260" s="25" t="s">
        <v>7578</v>
      </c>
      <c r="D260" s="22">
        <v>10000</v>
      </c>
      <c r="E260" s="23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3" t="s">
        <v>8315</v>
      </c>
      <c r="R260" s="3" t="s">
        <v>8316</v>
      </c>
      <c r="S260" s="24">
        <v>434475.36916666664</v>
      </c>
      <c r="T260" s="24">
        <v>435156</v>
      </c>
    </row>
    <row r="261" spans="1:20" ht="29" x14ac:dyDescent="0.35">
      <c r="A261" s="3">
        <v>3469</v>
      </c>
      <c r="B261" s="25" t="s">
        <v>3468</v>
      </c>
      <c r="C261" s="25" t="s">
        <v>7579</v>
      </c>
      <c r="D261" s="22">
        <v>2800</v>
      </c>
      <c r="E261" s="23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3" t="s">
        <v>8315</v>
      </c>
      <c r="R261" s="3" t="s">
        <v>8316</v>
      </c>
      <c r="S261" s="24">
        <v>430944.40138888889</v>
      </c>
      <c r="T261" s="24">
        <v>431664.40138888889</v>
      </c>
    </row>
    <row r="262" spans="1:20" ht="29" x14ac:dyDescent="0.35">
      <c r="A262" s="3">
        <v>3470</v>
      </c>
      <c r="B262" s="25" t="s">
        <v>3469</v>
      </c>
      <c r="C262" s="25" t="s">
        <v>7580</v>
      </c>
      <c r="D262" s="22">
        <v>250</v>
      </c>
      <c r="E262" s="23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3" t="s">
        <v>8315</v>
      </c>
      <c r="R262" s="3" t="s">
        <v>8316</v>
      </c>
      <c r="S262" s="24">
        <v>432633.52833333332</v>
      </c>
      <c r="T262" s="24">
        <v>433542.63333333336</v>
      </c>
    </row>
    <row r="263" spans="1:20" ht="29" x14ac:dyDescent="0.35">
      <c r="A263" s="3">
        <v>3472</v>
      </c>
      <c r="B263" s="25" t="s">
        <v>3471</v>
      </c>
      <c r="C263" s="25" t="s">
        <v>7582</v>
      </c>
      <c r="D263" s="22">
        <v>2000</v>
      </c>
      <c r="E263" s="23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3" t="s">
        <v>8315</v>
      </c>
      <c r="R263" s="3" t="s">
        <v>8316</v>
      </c>
      <c r="S263" s="24">
        <v>418213.0919444444</v>
      </c>
      <c r="T263" s="24">
        <v>418718.98333333334</v>
      </c>
    </row>
    <row r="264" spans="1:20" ht="29" x14ac:dyDescent="0.35">
      <c r="A264" s="3">
        <v>3473</v>
      </c>
      <c r="B264" s="25" t="s">
        <v>3472</v>
      </c>
      <c r="C264" s="25" t="s">
        <v>7583</v>
      </c>
      <c r="D264" s="22">
        <v>4900</v>
      </c>
      <c r="E264" s="23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3" t="s">
        <v>8315</v>
      </c>
      <c r="R264" s="3" t="s">
        <v>8316</v>
      </c>
      <c r="S264" s="24">
        <v>421445.02666666667</v>
      </c>
      <c r="T264" s="24">
        <v>421949.45</v>
      </c>
    </row>
    <row r="265" spans="1:20" ht="29" x14ac:dyDescent="0.35">
      <c r="A265" s="3">
        <v>3476</v>
      </c>
      <c r="B265" s="25" t="s">
        <v>3475</v>
      </c>
      <c r="C265" s="25" t="s">
        <v>7586</v>
      </c>
      <c r="D265" s="22">
        <v>300</v>
      </c>
      <c r="E265" s="23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3" t="s">
        <v>8315</v>
      </c>
      <c r="R265" s="3" t="s">
        <v>8316</v>
      </c>
      <c r="S265" s="24">
        <v>418047.71944444446</v>
      </c>
      <c r="T265" s="24">
        <v>418476</v>
      </c>
    </row>
    <row r="266" spans="1:20" ht="29" x14ac:dyDescent="0.35">
      <c r="A266" s="3">
        <v>3477</v>
      </c>
      <c r="B266" s="25" t="s">
        <v>3476</v>
      </c>
      <c r="C266" s="25" t="s">
        <v>7587</v>
      </c>
      <c r="D266" s="22">
        <v>1800</v>
      </c>
      <c r="E266" s="23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3" t="s">
        <v>8315</v>
      </c>
      <c r="R266" s="3" t="s">
        <v>8316</v>
      </c>
      <c r="S266" s="24">
        <v>423026.67861111107</v>
      </c>
      <c r="T266" s="24">
        <v>423324</v>
      </c>
    </row>
    <row r="267" spans="1:20" ht="29" x14ac:dyDescent="0.35">
      <c r="A267" s="3">
        <v>3478</v>
      </c>
      <c r="B267" s="25" t="s">
        <v>3477</v>
      </c>
      <c r="C267" s="25" t="s">
        <v>7588</v>
      </c>
      <c r="D267" s="22">
        <v>2000</v>
      </c>
      <c r="E267" s="23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3" t="s">
        <v>8315</v>
      </c>
      <c r="R267" s="3" t="s">
        <v>8316</v>
      </c>
      <c r="S267" s="24">
        <v>421231.00611111114</v>
      </c>
      <c r="T267" s="24">
        <v>421854</v>
      </c>
    </row>
    <row r="268" spans="1:20" ht="29" x14ac:dyDescent="0.35">
      <c r="A268" s="3">
        <v>3480</v>
      </c>
      <c r="B268" s="25" t="s">
        <v>3479</v>
      </c>
      <c r="C268" s="25" t="s">
        <v>7590</v>
      </c>
      <c r="D268" s="22">
        <v>1500</v>
      </c>
      <c r="E268" s="23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3" t="s">
        <v>8315</v>
      </c>
      <c r="R268" s="3" t="s">
        <v>8316</v>
      </c>
      <c r="S268" s="24">
        <v>424048.61861111113</v>
      </c>
      <c r="T268" s="24">
        <v>424638</v>
      </c>
    </row>
    <row r="269" spans="1:20" ht="29" x14ac:dyDescent="0.35">
      <c r="A269" s="3">
        <v>3483</v>
      </c>
      <c r="B269" s="25" t="s">
        <v>3482</v>
      </c>
      <c r="C269" s="25" t="s">
        <v>7593</v>
      </c>
      <c r="D269" s="22">
        <v>3350</v>
      </c>
      <c r="E269" s="23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3" t="s">
        <v>8315</v>
      </c>
      <c r="R269" s="3" t="s">
        <v>8316</v>
      </c>
      <c r="S269" s="24">
        <v>414985.05027777777</v>
      </c>
      <c r="T269" s="24">
        <v>415705.05027777777</v>
      </c>
    </row>
    <row r="270" spans="1:20" ht="29" x14ac:dyDescent="0.35">
      <c r="A270" s="3">
        <v>3484</v>
      </c>
      <c r="B270" s="25" t="s">
        <v>3483</v>
      </c>
      <c r="C270" s="25" t="s">
        <v>7594</v>
      </c>
      <c r="D270" s="22">
        <v>2500</v>
      </c>
      <c r="E270" s="23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3" t="s">
        <v>8315</v>
      </c>
      <c r="R270" s="3" t="s">
        <v>8316</v>
      </c>
      <c r="S270" s="24">
        <v>432099.24972222222</v>
      </c>
      <c r="T270" s="24">
        <v>432819.24972222222</v>
      </c>
    </row>
    <row r="271" spans="1:20" ht="29" x14ac:dyDescent="0.35">
      <c r="A271" s="3">
        <v>3485</v>
      </c>
      <c r="B271" s="25" t="s">
        <v>3484</v>
      </c>
      <c r="C271" s="25" t="s">
        <v>7595</v>
      </c>
      <c r="D271" s="22">
        <v>1650</v>
      </c>
      <c r="E271" s="23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3" t="s">
        <v>8315</v>
      </c>
      <c r="R271" s="3" t="s">
        <v>8316</v>
      </c>
      <c r="S271" s="24">
        <v>428881.63333333336</v>
      </c>
      <c r="T271" s="24">
        <v>429601.63333333336</v>
      </c>
    </row>
    <row r="272" spans="1:20" ht="29" x14ac:dyDescent="0.35">
      <c r="A272" s="3">
        <v>3486</v>
      </c>
      <c r="B272" s="25" t="s">
        <v>3485</v>
      </c>
      <c r="C272" s="25" t="s">
        <v>7596</v>
      </c>
      <c r="D272" s="22">
        <v>3000</v>
      </c>
      <c r="E272" s="23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3" t="s">
        <v>8315</v>
      </c>
      <c r="R272" s="3" t="s">
        <v>8316</v>
      </c>
      <c r="S272" s="24">
        <v>422982.00027777778</v>
      </c>
      <c r="T272" s="24">
        <v>423735.98333333334</v>
      </c>
    </row>
    <row r="273" spans="1:20" ht="29" x14ac:dyDescent="0.35">
      <c r="A273" s="3">
        <v>3488</v>
      </c>
      <c r="B273" s="25" t="s">
        <v>3487</v>
      </c>
      <c r="C273" s="25" t="s">
        <v>7598</v>
      </c>
      <c r="D273" s="22">
        <v>3000</v>
      </c>
      <c r="E273" s="23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3" t="s">
        <v>8315</v>
      </c>
      <c r="R273" s="3" t="s">
        <v>8316</v>
      </c>
      <c r="S273" s="24">
        <v>422043.43333333335</v>
      </c>
      <c r="T273" s="24">
        <v>422617</v>
      </c>
    </row>
    <row r="274" spans="1:20" ht="29" x14ac:dyDescent="0.35">
      <c r="A274" s="3">
        <v>3490</v>
      </c>
      <c r="B274" s="25" t="s">
        <v>3489</v>
      </c>
      <c r="C274" s="25" t="s">
        <v>7600</v>
      </c>
      <c r="D274" s="22">
        <v>1000</v>
      </c>
      <c r="E274" s="23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3" t="s">
        <v>8315</v>
      </c>
      <c r="R274" s="3" t="s">
        <v>8316</v>
      </c>
      <c r="S274" s="24">
        <v>430588.25666666665</v>
      </c>
      <c r="T274" s="24">
        <v>431308.25666666665</v>
      </c>
    </row>
    <row r="275" spans="1:20" ht="29" x14ac:dyDescent="0.35">
      <c r="A275" s="3">
        <v>3491</v>
      </c>
      <c r="B275" s="25" t="s">
        <v>3490</v>
      </c>
      <c r="C275" s="25" t="s">
        <v>7601</v>
      </c>
      <c r="D275" s="22">
        <v>500</v>
      </c>
      <c r="E275" s="23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3" t="s">
        <v>8315</v>
      </c>
      <c r="R275" s="3" t="s">
        <v>8316</v>
      </c>
      <c r="S275" s="24">
        <v>422846.99555555556</v>
      </c>
      <c r="T275" s="24">
        <v>423350.99555555556</v>
      </c>
    </row>
    <row r="276" spans="1:20" ht="29" x14ac:dyDescent="0.35">
      <c r="A276" s="3">
        <v>3492</v>
      </c>
      <c r="B276" s="25" t="s">
        <v>3491</v>
      </c>
      <c r="C276" s="25" t="s">
        <v>7602</v>
      </c>
      <c r="D276" s="22">
        <v>3800</v>
      </c>
      <c r="E276" s="23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3" t="s">
        <v>8315</v>
      </c>
      <c r="R276" s="3" t="s">
        <v>8316</v>
      </c>
      <c r="S276" s="24">
        <v>426369.22138888889</v>
      </c>
      <c r="T276" s="24">
        <v>427209.22138888889</v>
      </c>
    </row>
    <row r="277" spans="1:20" ht="29" x14ac:dyDescent="0.35">
      <c r="A277" s="3">
        <v>3493</v>
      </c>
      <c r="B277" s="25" t="s">
        <v>3492</v>
      </c>
      <c r="C277" s="25" t="s">
        <v>7603</v>
      </c>
      <c r="D277" s="22">
        <v>1500</v>
      </c>
      <c r="E277" s="23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3" t="s">
        <v>8315</v>
      </c>
      <c r="R277" s="3" t="s">
        <v>8316</v>
      </c>
      <c r="S277" s="24">
        <v>416309.78777777776</v>
      </c>
      <c r="T277" s="24">
        <v>416774.18333333335</v>
      </c>
    </row>
    <row r="278" spans="1:20" ht="29" x14ac:dyDescent="0.35">
      <c r="A278" s="3">
        <v>3494</v>
      </c>
      <c r="B278" s="25" t="s">
        <v>3493</v>
      </c>
      <c r="C278" s="25" t="s">
        <v>7604</v>
      </c>
      <c r="D278" s="22">
        <v>400</v>
      </c>
      <c r="E278" s="23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3" t="s">
        <v>8315</v>
      </c>
      <c r="R278" s="3" t="s">
        <v>8316</v>
      </c>
      <c r="S278" s="24">
        <v>436478.15972222219</v>
      </c>
      <c r="T278" s="24">
        <v>436743</v>
      </c>
    </row>
    <row r="279" spans="1:20" ht="29" x14ac:dyDescent="0.35">
      <c r="A279" s="3">
        <v>3496</v>
      </c>
      <c r="B279" s="25" t="s">
        <v>3495</v>
      </c>
      <c r="C279" s="25" t="s">
        <v>7606</v>
      </c>
      <c r="D279" s="22">
        <v>3000</v>
      </c>
      <c r="E279" s="23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3" t="s">
        <v>8315</v>
      </c>
      <c r="R279" s="3" t="s">
        <v>8316</v>
      </c>
      <c r="S279" s="24">
        <v>433973.32388888887</v>
      </c>
      <c r="T279" s="24">
        <v>434933.32388888887</v>
      </c>
    </row>
    <row r="280" spans="1:20" ht="29" x14ac:dyDescent="0.35">
      <c r="A280" s="3">
        <v>3497</v>
      </c>
      <c r="B280" s="25" t="s">
        <v>3496</v>
      </c>
      <c r="C280" s="25" t="s">
        <v>7607</v>
      </c>
      <c r="D280" s="22">
        <v>1551</v>
      </c>
      <c r="E280" s="23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3" t="s">
        <v>8315</v>
      </c>
      <c r="R280" s="3" t="s">
        <v>8316</v>
      </c>
      <c r="S280" s="24">
        <v>432218.80666666664</v>
      </c>
      <c r="T280" s="24">
        <v>432511</v>
      </c>
    </row>
    <row r="281" spans="1:20" ht="29" x14ac:dyDescent="0.35">
      <c r="A281" s="3">
        <v>3499</v>
      </c>
      <c r="B281" s="25" t="s">
        <v>3498</v>
      </c>
      <c r="C281" s="25" t="s">
        <v>7609</v>
      </c>
      <c r="D281" s="22">
        <v>2000</v>
      </c>
      <c r="E281" s="23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3" t="s">
        <v>8315</v>
      </c>
      <c r="R281" s="3" t="s">
        <v>8316</v>
      </c>
      <c r="S281" s="24">
        <v>423105.86805555556</v>
      </c>
      <c r="T281" s="24">
        <v>424407.98333333334</v>
      </c>
    </row>
    <row r="282" spans="1:20" ht="29" x14ac:dyDescent="0.35">
      <c r="A282" s="3">
        <v>3500</v>
      </c>
      <c r="B282" s="25" t="s">
        <v>3499</v>
      </c>
      <c r="C282" s="25" t="s">
        <v>7610</v>
      </c>
      <c r="D282" s="22">
        <v>1000</v>
      </c>
      <c r="E282" s="23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3" t="s">
        <v>8315</v>
      </c>
      <c r="R282" s="3" t="s">
        <v>8316</v>
      </c>
      <c r="S282" s="24">
        <v>430015.06611111108</v>
      </c>
      <c r="T282" s="24">
        <v>430405.98333333334</v>
      </c>
    </row>
    <row r="283" spans="1:20" ht="29" x14ac:dyDescent="0.35">
      <c r="A283" s="3">
        <v>3502</v>
      </c>
      <c r="B283" s="25" t="s">
        <v>3501</v>
      </c>
      <c r="C283" s="25" t="s">
        <v>7612</v>
      </c>
      <c r="D283" s="22">
        <v>4000</v>
      </c>
      <c r="E283" s="23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3" t="s">
        <v>8315</v>
      </c>
      <c r="R283" s="3" t="s">
        <v>8316</v>
      </c>
      <c r="S283" s="24">
        <v>430277.14555555559</v>
      </c>
      <c r="T283" s="24">
        <v>430620.98333333334</v>
      </c>
    </row>
    <row r="284" spans="1:20" ht="29" x14ac:dyDescent="0.35">
      <c r="A284" s="3">
        <v>3504</v>
      </c>
      <c r="B284" s="25" t="s">
        <v>3503</v>
      </c>
      <c r="C284" s="25" t="s">
        <v>7614</v>
      </c>
      <c r="D284" s="22">
        <v>1000</v>
      </c>
      <c r="E284" s="23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3" t="s">
        <v>8315</v>
      </c>
      <c r="R284" s="3" t="s">
        <v>8316</v>
      </c>
      <c r="S284" s="24">
        <v>427082.96972222225</v>
      </c>
      <c r="T284" s="24">
        <v>427803.96972222225</v>
      </c>
    </row>
    <row r="285" spans="1:20" ht="29" x14ac:dyDescent="0.35">
      <c r="A285" s="3">
        <v>3505</v>
      </c>
      <c r="B285" s="25" t="s">
        <v>3504</v>
      </c>
      <c r="C285" s="25" t="s">
        <v>7615</v>
      </c>
      <c r="D285" s="22">
        <v>2500</v>
      </c>
      <c r="E285" s="23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3" t="s">
        <v>8315</v>
      </c>
      <c r="R285" s="3" t="s">
        <v>8316</v>
      </c>
      <c r="S285" s="24">
        <v>414199.45694444445</v>
      </c>
      <c r="T285" s="24">
        <v>414469</v>
      </c>
    </row>
    <row r="286" spans="1:20" ht="29" x14ac:dyDescent="0.35">
      <c r="A286" s="3">
        <v>3506</v>
      </c>
      <c r="B286" s="25" t="s">
        <v>3505</v>
      </c>
      <c r="C286" s="25" t="s">
        <v>7616</v>
      </c>
      <c r="D286" s="22">
        <v>3000</v>
      </c>
      <c r="E286" s="23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3" t="s">
        <v>8315</v>
      </c>
      <c r="R286" s="3" t="s">
        <v>8316</v>
      </c>
      <c r="S286" s="24">
        <v>415850.62222222221</v>
      </c>
      <c r="T286" s="24">
        <v>416930.62222222221</v>
      </c>
    </row>
    <row r="287" spans="1:20" ht="29" x14ac:dyDescent="0.35">
      <c r="A287" s="3">
        <v>3507</v>
      </c>
      <c r="B287" s="25" t="s">
        <v>3506</v>
      </c>
      <c r="C287" s="25" t="s">
        <v>7617</v>
      </c>
      <c r="D287" s="22">
        <v>10000</v>
      </c>
      <c r="E287" s="23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3" t="s">
        <v>8315</v>
      </c>
      <c r="R287" s="3" t="s">
        <v>8316</v>
      </c>
      <c r="S287" s="24">
        <v>431743.14916666667</v>
      </c>
      <c r="T287" s="24">
        <v>432463.14916666667</v>
      </c>
    </row>
    <row r="288" spans="1:20" ht="29" x14ac:dyDescent="0.35">
      <c r="A288" s="3">
        <v>3509</v>
      </c>
      <c r="B288" s="25" t="s">
        <v>3508</v>
      </c>
      <c r="C288" s="25" t="s">
        <v>7619</v>
      </c>
      <c r="D288" s="22">
        <v>3000</v>
      </c>
      <c r="E288" s="23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3" t="s">
        <v>8315</v>
      </c>
      <c r="R288" s="3" t="s">
        <v>8316</v>
      </c>
      <c r="S288" s="24">
        <v>418757.62944444444</v>
      </c>
      <c r="T288" s="24">
        <v>419077.91666666669</v>
      </c>
    </row>
    <row r="289" spans="1:20" ht="29" x14ac:dyDescent="0.35">
      <c r="A289" s="3">
        <v>3510</v>
      </c>
      <c r="B289" s="25" t="s">
        <v>3509</v>
      </c>
      <c r="C289" s="25" t="s">
        <v>7620</v>
      </c>
      <c r="D289" s="22">
        <v>900</v>
      </c>
      <c r="E289" s="23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3" t="s">
        <v>8315</v>
      </c>
      <c r="R289" s="3" t="s">
        <v>8316</v>
      </c>
      <c r="S289" s="24">
        <v>415199.90166666667</v>
      </c>
      <c r="T289" s="24">
        <v>415679.90166666667</v>
      </c>
    </row>
    <row r="290" spans="1:20" ht="29" x14ac:dyDescent="0.35">
      <c r="A290" s="3">
        <v>3513</v>
      </c>
      <c r="B290" s="25" t="s">
        <v>3512</v>
      </c>
      <c r="C290" s="25" t="s">
        <v>7623</v>
      </c>
      <c r="D290" s="22">
        <v>2800</v>
      </c>
      <c r="E290" s="23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3" t="s">
        <v>8315</v>
      </c>
      <c r="R290" s="3" t="s">
        <v>8316</v>
      </c>
      <c r="S290" s="24">
        <v>414683.30888888892</v>
      </c>
      <c r="T290" s="24">
        <v>414997.98333333334</v>
      </c>
    </row>
    <row r="291" spans="1:20" ht="29" x14ac:dyDescent="0.35">
      <c r="A291" s="3">
        <v>3514</v>
      </c>
      <c r="B291" s="25" t="s">
        <v>3513</v>
      </c>
      <c r="C291" s="25" t="s">
        <v>7624</v>
      </c>
      <c r="D291" s="22">
        <v>500</v>
      </c>
      <c r="E291" s="23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3" t="s">
        <v>8315</v>
      </c>
      <c r="R291" s="3" t="s">
        <v>8316</v>
      </c>
      <c r="S291" s="24">
        <v>420437.32</v>
      </c>
      <c r="T291" s="24">
        <v>420829.98333333334</v>
      </c>
    </row>
    <row r="292" spans="1:20" ht="29" x14ac:dyDescent="0.35">
      <c r="A292" s="3">
        <v>3515</v>
      </c>
      <c r="B292" s="25" t="s">
        <v>3514</v>
      </c>
      <c r="C292" s="25" t="s">
        <v>7625</v>
      </c>
      <c r="D292" s="22">
        <v>3000</v>
      </c>
      <c r="E292" s="23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3" t="s">
        <v>8315</v>
      </c>
      <c r="R292" s="3" t="s">
        <v>8316</v>
      </c>
      <c r="S292" s="24">
        <v>422955.54750000004</v>
      </c>
      <c r="T292" s="24">
        <v>423675.54750000004</v>
      </c>
    </row>
    <row r="293" spans="1:20" ht="29" x14ac:dyDescent="0.35">
      <c r="A293" s="3">
        <v>3516</v>
      </c>
      <c r="B293" s="25" t="s">
        <v>3515</v>
      </c>
      <c r="C293" s="25" t="s">
        <v>7626</v>
      </c>
      <c r="D293" s="22">
        <v>2500</v>
      </c>
      <c r="E293" s="23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3" t="s">
        <v>8315</v>
      </c>
      <c r="R293" s="3" t="s">
        <v>8316</v>
      </c>
      <c r="S293" s="24">
        <v>416481.24166666664</v>
      </c>
      <c r="T293" s="24">
        <v>417300</v>
      </c>
    </row>
    <row r="294" spans="1:20" ht="29" x14ac:dyDescent="0.35">
      <c r="A294" s="3">
        <v>3518</v>
      </c>
      <c r="B294" s="25" t="s">
        <v>3517</v>
      </c>
      <c r="C294" s="25" t="s">
        <v>7628</v>
      </c>
      <c r="D294" s="22">
        <v>1500</v>
      </c>
      <c r="E294" s="23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3" t="s">
        <v>8315</v>
      </c>
      <c r="R294" s="3" t="s">
        <v>8316</v>
      </c>
      <c r="S294" s="24">
        <v>417387.80527777778</v>
      </c>
      <c r="T294" s="24">
        <v>417887.35</v>
      </c>
    </row>
    <row r="295" spans="1:20" ht="29" x14ac:dyDescent="0.35">
      <c r="A295" s="3">
        <v>3521</v>
      </c>
      <c r="B295" s="25" t="s">
        <v>3520</v>
      </c>
      <c r="C295" s="25" t="s">
        <v>7631</v>
      </c>
      <c r="D295" s="22">
        <v>350</v>
      </c>
      <c r="E295" s="23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3" t="s">
        <v>8315</v>
      </c>
      <c r="R295" s="3" t="s">
        <v>8316</v>
      </c>
      <c r="S295" s="24">
        <v>417089.6722222222</v>
      </c>
      <c r="T295" s="24">
        <v>417809.6722222222</v>
      </c>
    </row>
    <row r="296" spans="1:20" ht="29" x14ac:dyDescent="0.35">
      <c r="A296" s="3">
        <v>3524</v>
      </c>
      <c r="B296" s="25" t="s">
        <v>3523</v>
      </c>
      <c r="C296" s="25" t="s">
        <v>7634</v>
      </c>
      <c r="D296" s="22">
        <v>10000</v>
      </c>
      <c r="E296" s="23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3" t="s">
        <v>8315</v>
      </c>
      <c r="R296" s="3" t="s">
        <v>8316</v>
      </c>
      <c r="S296" s="24">
        <v>417075.32583333337</v>
      </c>
      <c r="T296" s="24">
        <v>417421</v>
      </c>
    </row>
    <row r="297" spans="1:20" ht="29" x14ac:dyDescent="0.35">
      <c r="A297" s="3">
        <v>3525</v>
      </c>
      <c r="B297" s="25" t="s">
        <v>3524</v>
      </c>
      <c r="C297" s="25" t="s">
        <v>7635</v>
      </c>
      <c r="D297" s="22">
        <v>500</v>
      </c>
      <c r="E297" s="23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3" t="s">
        <v>8315</v>
      </c>
      <c r="R297" s="3" t="s">
        <v>8316</v>
      </c>
      <c r="S297" s="24">
        <v>425089.69611111109</v>
      </c>
      <c r="T297" s="24">
        <v>425353</v>
      </c>
    </row>
    <row r="298" spans="1:20" ht="29" x14ac:dyDescent="0.35">
      <c r="A298" s="3">
        <v>3526</v>
      </c>
      <c r="B298" s="25" t="s">
        <v>3525</v>
      </c>
      <c r="C298" s="25" t="s">
        <v>7636</v>
      </c>
      <c r="D298" s="22">
        <v>3300</v>
      </c>
      <c r="E298" s="23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3" t="s">
        <v>8315</v>
      </c>
      <c r="R298" s="3" t="s">
        <v>8316</v>
      </c>
      <c r="S298" s="24">
        <v>430985.04750000004</v>
      </c>
      <c r="T298" s="24">
        <v>431654.98333333334</v>
      </c>
    </row>
    <row r="299" spans="1:20" ht="29" x14ac:dyDescent="0.35">
      <c r="A299" s="3">
        <v>3527</v>
      </c>
      <c r="B299" s="25" t="s">
        <v>3526</v>
      </c>
      <c r="C299" s="25" t="s">
        <v>7637</v>
      </c>
      <c r="D299" s="22">
        <v>6000</v>
      </c>
      <c r="E299" s="23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3" t="s">
        <v>8315</v>
      </c>
      <c r="R299" s="3" t="s">
        <v>8316</v>
      </c>
      <c r="S299" s="24">
        <v>423945.55694444448</v>
      </c>
      <c r="T299" s="24">
        <v>424644.98333333334</v>
      </c>
    </row>
    <row r="300" spans="1:20" ht="29" x14ac:dyDescent="0.35">
      <c r="A300" s="3">
        <v>3529</v>
      </c>
      <c r="B300" s="25" t="s">
        <v>3528</v>
      </c>
      <c r="C300" s="25" t="s">
        <v>7639</v>
      </c>
      <c r="D300" s="22">
        <v>500</v>
      </c>
      <c r="E300" s="23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3" t="s">
        <v>8315</v>
      </c>
      <c r="R300" s="3" t="s">
        <v>8316</v>
      </c>
      <c r="S300" s="24">
        <v>424203.28277777776</v>
      </c>
      <c r="T300" s="24">
        <v>424690</v>
      </c>
    </row>
    <row r="301" spans="1:20" ht="29" x14ac:dyDescent="0.35">
      <c r="A301" s="3">
        <v>3531</v>
      </c>
      <c r="B301" s="25" t="s">
        <v>3530</v>
      </c>
      <c r="C301" s="25" t="s">
        <v>7641</v>
      </c>
      <c r="D301" s="22">
        <v>1000</v>
      </c>
      <c r="E301" s="23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3" t="s">
        <v>8315</v>
      </c>
      <c r="R301" s="3" t="s">
        <v>8316</v>
      </c>
      <c r="S301" s="24">
        <v>432456.70388888888</v>
      </c>
      <c r="T301" s="24">
        <v>433176.70388888888</v>
      </c>
    </row>
    <row r="302" spans="1:20" ht="29" x14ac:dyDescent="0.35">
      <c r="A302" s="3">
        <v>3532</v>
      </c>
      <c r="B302" s="25" t="s">
        <v>3531</v>
      </c>
      <c r="C302" s="25" t="s">
        <v>7642</v>
      </c>
      <c r="D302" s="22">
        <v>960</v>
      </c>
      <c r="E302" s="23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3" t="s">
        <v>8315</v>
      </c>
      <c r="R302" s="3" t="s">
        <v>8316</v>
      </c>
      <c r="S302" s="24">
        <v>417167.39638888894</v>
      </c>
      <c r="T302" s="24">
        <v>417540.98333333334</v>
      </c>
    </row>
    <row r="303" spans="1:20" ht="29" x14ac:dyDescent="0.35">
      <c r="A303" s="3">
        <v>3533</v>
      </c>
      <c r="B303" s="25" t="s">
        <v>3532</v>
      </c>
      <c r="C303" s="25" t="s">
        <v>7643</v>
      </c>
      <c r="D303" s="22">
        <v>500</v>
      </c>
      <c r="E303" s="23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3" t="s">
        <v>8315</v>
      </c>
      <c r="R303" s="3" t="s">
        <v>8316</v>
      </c>
      <c r="S303" s="24">
        <v>426891.2686111111</v>
      </c>
      <c r="T303" s="24">
        <v>427612.2686111111</v>
      </c>
    </row>
    <row r="304" spans="1:20" ht="29" x14ac:dyDescent="0.35">
      <c r="A304" s="3">
        <v>3534</v>
      </c>
      <c r="B304" s="25" t="s">
        <v>3533</v>
      </c>
      <c r="C304" s="25" t="s">
        <v>7644</v>
      </c>
      <c r="D304" s="22">
        <v>5000</v>
      </c>
      <c r="E304" s="23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3" t="s">
        <v>8315</v>
      </c>
      <c r="R304" s="3" t="s">
        <v>8316</v>
      </c>
      <c r="S304" s="24">
        <v>425784.00638888887</v>
      </c>
      <c r="T304" s="24">
        <v>426624.00638888887</v>
      </c>
    </row>
    <row r="305" spans="1:20" ht="29" x14ac:dyDescent="0.35">
      <c r="A305" s="3">
        <v>3539</v>
      </c>
      <c r="B305" s="25" t="s">
        <v>3538</v>
      </c>
      <c r="C305" s="25" t="s">
        <v>7649</v>
      </c>
      <c r="D305" s="22">
        <v>600</v>
      </c>
      <c r="E305" s="23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3" t="s">
        <v>8315</v>
      </c>
      <c r="R305" s="3" t="s">
        <v>8316</v>
      </c>
      <c r="S305" s="24">
        <v>434355.14499999996</v>
      </c>
      <c r="T305" s="24">
        <v>434859.14499999996</v>
      </c>
    </row>
    <row r="306" spans="1:20" ht="29" x14ac:dyDescent="0.35">
      <c r="A306" s="3">
        <v>3542</v>
      </c>
      <c r="B306" s="25" t="s">
        <v>3541</v>
      </c>
      <c r="C306" s="25" t="s">
        <v>7652</v>
      </c>
      <c r="D306" s="22">
        <v>5500</v>
      </c>
      <c r="E306" s="23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3" t="s">
        <v>8315</v>
      </c>
      <c r="R306" s="3" t="s">
        <v>8316</v>
      </c>
      <c r="S306" s="24">
        <v>415847.39499999996</v>
      </c>
      <c r="T306" s="24">
        <v>417287.39499999996</v>
      </c>
    </row>
    <row r="307" spans="1:20" ht="29" x14ac:dyDescent="0.35">
      <c r="A307" s="3">
        <v>3544</v>
      </c>
      <c r="B307" s="25" t="s">
        <v>3543</v>
      </c>
      <c r="C307" s="25" t="s">
        <v>7654</v>
      </c>
      <c r="D307" s="22">
        <v>2500</v>
      </c>
      <c r="E307" s="23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3" t="s">
        <v>8315</v>
      </c>
      <c r="R307" s="3" t="s">
        <v>8316</v>
      </c>
      <c r="S307" s="24">
        <v>420916.96027777781</v>
      </c>
      <c r="T307" s="24">
        <v>421636.96027777781</v>
      </c>
    </row>
    <row r="308" spans="1:20" ht="29" x14ac:dyDescent="0.35">
      <c r="A308" s="3">
        <v>3545</v>
      </c>
      <c r="B308" s="25" t="s">
        <v>3544</v>
      </c>
      <c r="C308" s="25" t="s">
        <v>7655</v>
      </c>
      <c r="D308" s="22">
        <v>250</v>
      </c>
      <c r="E308" s="23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3" t="s">
        <v>8315</v>
      </c>
      <c r="R308" s="3" t="s">
        <v>8316</v>
      </c>
      <c r="S308" s="24">
        <v>421756.3775</v>
      </c>
      <c r="T308" s="24">
        <v>422476.3775</v>
      </c>
    </row>
    <row r="309" spans="1:20" ht="29" x14ac:dyDescent="0.35">
      <c r="A309" s="3">
        <v>3546</v>
      </c>
      <c r="B309" s="25" t="s">
        <v>3545</v>
      </c>
      <c r="C309" s="25" t="s">
        <v>7656</v>
      </c>
      <c r="D309" s="22">
        <v>1100</v>
      </c>
      <c r="E309" s="23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3" t="s">
        <v>8315</v>
      </c>
      <c r="R309" s="3" t="s">
        <v>8316</v>
      </c>
      <c r="S309" s="24">
        <v>421704.85666666663</v>
      </c>
      <c r="T309" s="24">
        <v>422220.98333333334</v>
      </c>
    </row>
    <row r="310" spans="1:20" ht="29" x14ac:dyDescent="0.35">
      <c r="A310" s="3">
        <v>3547</v>
      </c>
      <c r="B310" s="25" t="s">
        <v>3546</v>
      </c>
      <c r="C310" s="25" t="s">
        <v>7657</v>
      </c>
      <c r="D310" s="22">
        <v>35000</v>
      </c>
      <c r="E310" s="23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3" t="s">
        <v>8315</v>
      </c>
      <c r="R310" s="3" t="s">
        <v>8316</v>
      </c>
      <c r="S310" s="24">
        <v>431458.88916666672</v>
      </c>
      <c r="T310" s="24">
        <v>432036.98333333334</v>
      </c>
    </row>
    <row r="311" spans="1:20" ht="29" x14ac:dyDescent="0.35">
      <c r="A311" s="3">
        <v>3548</v>
      </c>
      <c r="B311" s="25" t="s">
        <v>3547</v>
      </c>
      <c r="C311" s="25" t="s">
        <v>7658</v>
      </c>
      <c r="D311" s="22">
        <v>2100</v>
      </c>
      <c r="E311" s="23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3" t="s">
        <v>8315</v>
      </c>
      <c r="R311" s="3" t="s">
        <v>8316</v>
      </c>
      <c r="S311" s="24">
        <v>429823.61499999999</v>
      </c>
      <c r="T311" s="24">
        <v>430354</v>
      </c>
    </row>
    <row r="312" spans="1:20" ht="29" x14ac:dyDescent="0.35">
      <c r="A312" s="3">
        <v>3551</v>
      </c>
      <c r="B312" s="25" t="s">
        <v>3550</v>
      </c>
      <c r="C312" s="25" t="s">
        <v>7661</v>
      </c>
      <c r="D312" s="22">
        <v>1500</v>
      </c>
      <c r="E312" s="23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3" t="s">
        <v>8315</v>
      </c>
      <c r="R312" s="3" t="s">
        <v>8316</v>
      </c>
      <c r="S312" s="24">
        <v>414021.38055555552</v>
      </c>
      <c r="T312" s="24">
        <v>414703.11666666664</v>
      </c>
    </row>
    <row r="313" spans="1:20" ht="29" x14ac:dyDescent="0.35">
      <c r="A313" s="3">
        <v>3553</v>
      </c>
      <c r="B313" s="25" t="s">
        <v>3552</v>
      </c>
      <c r="C313" s="25" t="s">
        <v>7663</v>
      </c>
      <c r="D313" s="22">
        <v>5500</v>
      </c>
      <c r="E313" s="23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3" t="s">
        <v>8315</v>
      </c>
      <c r="R313" s="3" t="s">
        <v>8316</v>
      </c>
      <c r="S313" s="24">
        <v>424641.68888888886</v>
      </c>
      <c r="T313" s="24">
        <v>425409</v>
      </c>
    </row>
    <row r="314" spans="1:20" ht="29" x14ac:dyDescent="0.35">
      <c r="A314" s="3">
        <v>3554</v>
      </c>
      <c r="B314" s="25" t="s">
        <v>3553</v>
      </c>
      <c r="C314" s="25" t="s">
        <v>7664</v>
      </c>
      <c r="D314" s="22">
        <v>5000</v>
      </c>
      <c r="E314" s="23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3" t="s">
        <v>8315</v>
      </c>
      <c r="R314" s="3" t="s">
        <v>8316</v>
      </c>
      <c r="S314" s="24">
        <v>420322.21083333332</v>
      </c>
      <c r="T314" s="24">
        <v>421058</v>
      </c>
    </row>
    <row r="315" spans="1:20" ht="29" x14ac:dyDescent="0.35">
      <c r="A315" s="3">
        <v>3557</v>
      </c>
      <c r="B315" s="25" t="s">
        <v>3556</v>
      </c>
      <c r="C315" s="25" t="s">
        <v>7667</v>
      </c>
      <c r="D315" s="22">
        <v>100000</v>
      </c>
      <c r="E315" s="23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3" t="s">
        <v>8315</v>
      </c>
      <c r="R315" s="3" t="s">
        <v>8316</v>
      </c>
      <c r="S315" s="24">
        <v>413463.64194444445</v>
      </c>
      <c r="T315" s="24">
        <v>414279.64194444445</v>
      </c>
    </row>
    <row r="316" spans="1:20" ht="29" x14ac:dyDescent="0.35">
      <c r="A316" s="3">
        <v>3561</v>
      </c>
      <c r="B316" s="25" t="s">
        <v>3560</v>
      </c>
      <c r="C316" s="25" t="s">
        <v>7671</v>
      </c>
      <c r="D316" s="22">
        <v>2500</v>
      </c>
      <c r="E316" s="23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3" t="s">
        <v>8315</v>
      </c>
      <c r="R316" s="3" t="s">
        <v>8316</v>
      </c>
      <c r="S316" s="24">
        <v>424825.32722222223</v>
      </c>
      <c r="T316" s="24">
        <v>425259.6</v>
      </c>
    </row>
    <row r="317" spans="1:20" ht="29" x14ac:dyDescent="0.35">
      <c r="A317" s="3">
        <v>3565</v>
      </c>
      <c r="B317" s="25" t="s">
        <v>3564</v>
      </c>
      <c r="C317" s="25" t="s">
        <v>7675</v>
      </c>
      <c r="D317" s="22">
        <v>900</v>
      </c>
      <c r="E317" s="23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3" t="s">
        <v>8315</v>
      </c>
      <c r="R317" s="3" t="s">
        <v>8316</v>
      </c>
      <c r="S317" s="24">
        <v>419330.83555555553</v>
      </c>
      <c r="T317" s="24">
        <v>420050.83555555553</v>
      </c>
    </row>
    <row r="318" spans="1:20" ht="29" x14ac:dyDescent="0.35">
      <c r="A318" s="3">
        <v>3568</v>
      </c>
      <c r="B318" s="25" t="s">
        <v>3567</v>
      </c>
      <c r="C318" s="25" t="s">
        <v>7678</v>
      </c>
      <c r="D318" s="22">
        <v>1000</v>
      </c>
      <c r="E318" s="23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3" t="s">
        <v>8315</v>
      </c>
      <c r="R318" s="3" t="s">
        <v>8316</v>
      </c>
      <c r="S318" s="24">
        <v>416810.7761111111</v>
      </c>
      <c r="T318" s="24">
        <v>417530.7761111111</v>
      </c>
    </row>
    <row r="319" spans="1:20" ht="29" x14ac:dyDescent="0.35">
      <c r="A319" s="3">
        <v>3569</v>
      </c>
      <c r="B319" s="25" t="s">
        <v>3568</v>
      </c>
      <c r="C319" s="25" t="s">
        <v>7679</v>
      </c>
      <c r="D319" s="22">
        <v>5000</v>
      </c>
      <c r="E319" s="23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3" t="s">
        <v>8315</v>
      </c>
      <c r="R319" s="3" t="s">
        <v>8316</v>
      </c>
      <c r="S319" s="24">
        <v>419521.52666666667</v>
      </c>
      <c r="T319" s="24">
        <v>420241.52666666667</v>
      </c>
    </row>
    <row r="320" spans="1:20" ht="29" x14ac:dyDescent="0.35">
      <c r="A320" s="3">
        <v>3570</v>
      </c>
      <c r="B320" s="25" t="s">
        <v>3569</v>
      </c>
      <c r="C320" s="25" t="s">
        <v>7680</v>
      </c>
      <c r="D320" s="22">
        <v>2000</v>
      </c>
      <c r="E320" s="23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3" t="s">
        <v>8315</v>
      </c>
      <c r="R320" s="3" t="s">
        <v>8316</v>
      </c>
      <c r="S320" s="24">
        <v>419368.96750000003</v>
      </c>
      <c r="T320" s="24">
        <v>420040</v>
      </c>
    </row>
    <row r="321" spans="1:20" ht="29" x14ac:dyDescent="0.35">
      <c r="A321" s="3">
        <v>3574</v>
      </c>
      <c r="B321" s="25" t="s">
        <v>3573</v>
      </c>
      <c r="C321" s="25" t="s">
        <v>7684</v>
      </c>
      <c r="D321" s="22">
        <v>5800</v>
      </c>
      <c r="E321" s="23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3" t="s">
        <v>8315</v>
      </c>
      <c r="R321" s="3" t="s">
        <v>8316</v>
      </c>
      <c r="S321" s="24">
        <v>418183.62444444443</v>
      </c>
      <c r="T321" s="24">
        <v>418904.62444444443</v>
      </c>
    </row>
    <row r="322" spans="1:20" ht="29" x14ac:dyDescent="0.35">
      <c r="A322" s="3">
        <v>3575</v>
      </c>
      <c r="B322" s="25" t="s">
        <v>3574</v>
      </c>
      <c r="C322" s="25" t="s">
        <v>7685</v>
      </c>
      <c r="D322" s="22">
        <v>10000</v>
      </c>
      <c r="E322" s="23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3" t="s">
        <v>8315</v>
      </c>
      <c r="R322" s="3" t="s">
        <v>8316</v>
      </c>
      <c r="S322" s="24">
        <v>433419.81305555557</v>
      </c>
      <c r="T322" s="24">
        <v>434172.98333333334</v>
      </c>
    </row>
    <row r="323" spans="1:20" ht="29" x14ac:dyDescent="0.35">
      <c r="A323" s="3">
        <v>3576</v>
      </c>
      <c r="B323" s="25" t="s">
        <v>3575</v>
      </c>
      <c r="C323" s="25" t="s">
        <v>7686</v>
      </c>
      <c r="D323" s="22">
        <v>100</v>
      </c>
      <c r="E323" s="23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3" t="s">
        <v>8315</v>
      </c>
      <c r="R323" s="3" t="s">
        <v>8316</v>
      </c>
      <c r="S323" s="24">
        <v>435526.18166666664</v>
      </c>
      <c r="T323" s="24">
        <v>436967.18166666664</v>
      </c>
    </row>
    <row r="324" spans="1:20" ht="29" x14ac:dyDescent="0.35">
      <c r="A324" s="3">
        <v>3577</v>
      </c>
      <c r="B324" s="25" t="s">
        <v>3576</v>
      </c>
      <c r="C324" s="25" t="s">
        <v>7687</v>
      </c>
      <c r="D324" s="22">
        <v>600</v>
      </c>
      <c r="E324" s="23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3" t="s">
        <v>8315</v>
      </c>
      <c r="R324" s="3" t="s">
        <v>8316</v>
      </c>
      <c r="S324" s="24">
        <v>422187.88416666666</v>
      </c>
      <c r="T324" s="24">
        <v>422823.46666666667</v>
      </c>
    </row>
    <row r="325" spans="1:20" ht="29" x14ac:dyDescent="0.35">
      <c r="A325" s="3">
        <v>3580</v>
      </c>
      <c r="B325" s="25" t="s">
        <v>3579</v>
      </c>
      <c r="C325" s="25" t="s">
        <v>7690</v>
      </c>
      <c r="D325" s="22">
        <v>900</v>
      </c>
      <c r="E325" s="23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3" t="s">
        <v>8315</v>
      </c>
      <c r="R325" s="3" t="s">
        <v>8316</v>
      </c>
      <c r="S325" s="24">
        <v>420565.22833333333</v>
      </c>
      <c r="T325" s="24">
        <v>421477.98333333334</v>
      </c>
    </row>
    <row r="326" spans="1:20" ht="29" x14ac:dyDescent="0.35">
      <c r="A326" s="3">
        <v>3582</v>
      </c>
      <c r="B326" s="25" t="s">
        <v>3581</v>
      </c>
      <c r="C326" s="25" t="s">
        <v>7692</v>
      </c>
      <c r="D326" s="22">
        <v>1000</v>
      </c>
      <c r="E326" s="23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3" t="s">
        <v>8315</v>
      </c>
      <c r="R326" s="3" t="s">
        <v>8316</v>
      </c>
      <c r="S326" s="24">
        <v>430763.30055555556</v>
      </c>
      <c r="T326" s="24">
        <v>431099.30055555556</v>
      </c>
    </row>
    <row r="327" spans="1:20" ht="29" x14ac:dyDescent="0.35">
      <c r="A327" s="3">
        <v>3583</v>
      </c>
      <c r="B327" s="25" t="s">
        <v>3582</v>
      </c>
      <c r="C327" s="25" t="s">
        <v>7693</v>
      </c>
      <c r="D327" s="22">
        <v>3000</v>
      </c>
      <c r="E327" s="23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3" t="s">
        <v>8315</v>
      </c>
      <c r="R327" s="3" t="s">
        <v>8316</v>
      </c>
      <c r="S327" s="24">
        <v>429979.22361111111</v>
      </c>
      <c r="T327" s="24">
        <v>431418.22361111111</v>
      </c>
    </row>
    <row r="328" spans="1:20" ht="29" x14ac:dyDescent="0.35">
      <c r="A328" s="3">
        <v>3585</v>
      </c>
      <c r="B328" s="25" t="s">
        <v>3584</v>
      </c>
      <c r="C328" s="25" t="s">
        <v>7695</v>
      </c>
      <c r="D328" s="22">
        <v>3400</v>
      </c>
      <c r="E328" s="23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3" t="s">
        <v>8315</v>
      </c>
      <c r="R328" s="3" t="s">
        <v>8316</v>
      </c>
      <c r="S328" s="24">
        <v>419090.19166666665</v>
      </c>
      <c r="T328" s="24">
        <v>419810.19166666665</v>
      </c>
    </row>
    <row r="329" spans="1:20" ht="29" x14ac:dyDescent="0.35">
      <c r="A329" s="3">
        <v>3586</v>
      </c>
      <c r="B329" s="25" t="s">
        <v>3585</v>
      </c>
      <c r="C329" s="25" t="s">
        <v>7696</v>
      </c>
      <c r="D329" s="22">
        <v>7500</v>
      </c>
      <c r="E329" s="23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3" t="s">
        <v>8315</v>
      </c>
      <c r="R329" s="3" t="s">
        <v>8316</v>
      </c>
      <c r="S329" s="24">
        <v>433777.74166666664</v>
      </c>
      <c r="T329" s="24">
        <v>435217.74166666664</v>
      </c>
    </row>
    <row r="330" spans="1:20" ht="29" x14ac:dyDescent="0.35">
      <c r="A330" s="3">
        <v>3589</v>
      </c>
      <c r="B330" s="25" t="s">
        <v>3588</v>
      </c>
      <c r="C330" s="25" t="s">
        <v>7699</v>
      </c>
      <c r="D330" s="22">
        <v>4000</v>
      </c>
      <c r="E330" s="23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3" t="s">
        <v>8315</v>
      </c>
      <c r="R330" s="3" t="s">
        <v>8316</v>
      </c>
      <c r="S330" s="24">
        <v>422952.54083333333</v>
      </c>
      <c r="T330" s="24">
        <v>423552.54083333333</v>
      </c>
    </row>
    <row r="331" spans="1:20" ht="29" x14ac:dyDescent="0.35">
      <c r="A331" s="3">
        <v>3591</v>
      </c>
      <c r="B331" s="25" t="s">
        <v>3590</v>
      </c>
      <c r="C331" s="25" t="s">
        <v>7701</v>
      </c>
      <c r="D331" s="22">
        <v>700</v>
      </c>
      <c r="E331" s="23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3" t="s">
        <v>8315</v>
      </c>
      <c r="R331" s="3" t="s">
        <v>8316</v>
      </c>
      <c r="S331" s="24">
        <v>420031.76222222223</v>
      </c>
      <c r="T331" s="24">
        <v>420613.98333333334</v>
      </c>
    </row>
    <row r="332" spans="1:20" ht="29" x14ac:dyDescent="0.35">
      <c r="A332" s="3">
        <v>3592</v>
      </c>
      <c r="B332" s="25" t="s">
        <v>3591</v>
      </c>
      <c r="C332" s="25" t="s">
        <v>7702</v>
      </c>
      <c r="D332" s="22">
        <v>2000</v>
      </c>
      <c r="E332" s="23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3" t="s">
        <v>8315</v>
      </c>
      <c r="R332" s="3" t="s">
        <v>8316</v>
      </c>
      <c r="S332" s="24">
        <v>419668.91861111112</v>
      </c>
      <c r="T332" s="24">
        <v>421045.98333333334</v>
      </c>
    </row>
    <row r="333" spans="1:20" ht="29" x14ac:dyDescent="0.35">
      <c r="A333" s="3">
        <v>3593</v>
      </c>
      <c r="B333" s="25" t="s">
        <v>3592</v>
      </c>
      <c r="C333" s="25" t="s">
        <v>7703</v>
      </c>
      <c r="D333" s="22">
        <v>3000</v>
      </c>
      <c r="E333" s="23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3" t="s">
        <v>8315</v>
      </c>
      <c r="R333" s="3" t="s">
        <v>8316</v>
      </c>
      <c r="S333" s="24">
        <v>419334.56638888892</v>
      </c>
      <c r="T333" s="24">
        <v>420173.43333333335</v>
      </c>
    </row>
    <row r="334" spans="1:20" ht="29" x14ac:dyDescent="0.35">
      <c r="A334" s="3">
        <v>3594</v>
      </c>
      <c r="B334" s="25" t="s">
        <v>3593</v>
      </c>
      <c r="C334" s="25" t="s">
        <v>7704</v>
      </c>
      <c r="D334" s="22">
        <v>1600</v>
      </c>
      <c r="E334" s="23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3" t="s">
        <v>8315</v>
      </c>
      <c r="R334" s="3" t="s">
        <v>8316</v>
      </c>
      <c r="S334" s="24">
        <v>434146.60611111112</v>
      </c>
      <c r="T334" s="24">
        <v>434746.60611111112</v>
      </c>
    </row>
    <row r="335" spans="1:20" ht="29" x14ac:dyDescent="0.35">
      <c r="A335" s="3">
        <v>3595</v>
      </c>
      <c r="B335" s="25" t="s">
        <v>3594</v>
      </c>
      <c r="C335" s="25" t="s">
        <v>7705</v>
      </c>
      <c r="D335" s="22">
        <v>2600</v>
      </c>
      <c r="E335" s="23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3" t="s">
        <v>8315</v>
      </c>
      <c r="R335" s="3" t="s">
        <v>8316</v>
      </c>
      <c r="S335" s="24">
        <v>421137.20083333337</v>
      </c>
      <c r="T335" s="24">
        <v>421767.98333333334</v>
      </c>
    </row>
    <row r="336" spans="1:20" ht="29" x14ac:dyDescent="0.35">
      <c r="A336" s="3">
        <v>3597</v>
      </c>
      <c r="B336" s="25" t="s">
        <v>3596</v>
      </c>
      <c r="C336" s="25" t="s">
        <v>7707</v>
      </c>
      <c r="D336" s="22">
        <v>2500</v>
      </c>
      <c r="E336" s="23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3" t="s">
        <v>8315</v>
      </c>
      <c r="R336" s="3" t="s">
        <v>8316</v>
      </c>
      <c r="S336" s="24">
        <v>429959.05277777778</v>
      </c>
      <c r="T336" s="24">
        <v>430310.98333333334</v>
      </c>
    </row>
    <row r="337" spans="1:20" ht="29" x14ac:dyDescent="0.35">
      <c r="A337" s="3">
        <v>3598</v>
      </c>
      <c r="B337" s="25" t="s">
        <v>3597</v>
      </c>
      <c r="C337" s="25" t="s">
        <v>7708</v>
      </c>
      <c r="D337" s="22">
        <v>1000</v>
      </c>
      <c r="E337" s="23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3" t="s">
        <v>8315</v>
      </c>
      <c r="R337" s="3" t="s">
        <v>8316</v>
      </c>
      <c r="S337" s="24">
        <v>416740.17277777777</v>
      </c>
      <c r="T337" s="24">
        <v>417181.98333333334</v>
      </c>
    </row>
    <row r="338" spans="1:20" ht="29" x14ac:dyDescent="0.35">
      <c r="A338" s="3">
        <v>3599</v>
      </c>
      <c r="B338" s="25" t="s">
        <v>3598</v>
      </c>
      <c r="C338" s="25" t="s">
        <v>7709</v>
      </c>
      <c r="D338" s="22">
        <v>500</v>
      </c>
      <c r="E338" s="23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3" t="s">
        <v>8315</v>
      </c>
      <c r="R338" s="3" t="s">
        <v>8316</v>
      </c>
      <c r="S338" s="24">
        <v>425236.07694444444</v>
      </c>
      <c r="T338" s="24">
        <v>425841</v>
      </c>
    </row>
    <row r="339" spans="1:20" ht="29" x14ac:dyDescent="0.35">
      <c r="A339" s="3">
        <v>3600</v>
      </c>
      <c r="B339" s="25" t="s">
        <v>3599</v>
      </c>
      <c r="C339" s="25" t="s">
        <v>7710</v>
      </c>
      <c r="D339" s="22">
        <v>10</v>
      </c>
      <c r="E339" s="23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3" t="s">
        <v>8315</v>
      </c>
      <c r="R339" s="3" t="s">
        <v>8316</v>
      </c>
      <c r="S339" s="24">
        <v>435029.37888888892</v>
      </c>
      <c r="T339" s="24">
        <v>435701.37888888892</v>
      </c>
    </row>
    <row r="340" spans="1:20" ht="29" x14ac:dyDescent="0.35">
      <c r="A340" s="3">
        <v>3602</v>
      </c>
      <c r="B340" s="25" t="s">
        <v>3601</v>
      </c>
      <c r="C340" s="25" t="s">
        <v>7712</v>
      </c>
      <c r="D340" s="22">
        <v>4000</v>
      </c>
      <c r="E340" s="23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3" t="s">
        <v>8315</v>
      </c>
      <c r="R340" s="3" t="s">
        <v>8316</v>
      </c>
      <c r="S340" s="24">
        <v>430686.46638888889</v>
      </c>
      <c r="T340" s="24">
        <v>432126.46638888889</v>
      </c>
    </row>
    <row r="341" spans="1:20" ht="29" x14ac:dyDescent="0.35">
      <c r="A341" s="3">
        <v>3603</v>
      </c>
      <c r="B341" s="25" t="s">
        <v>3602</v>
      </c>
      <c r="C341" s="25" t="s">
        <v>7713</v>
      </c>
      <c r="D341" s="22">
        <v>1500</v>
      </c>
      <c r="E341" s="23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3" t="s">
        <v>8315</v>
      </c>
      <c r="R341" s="3" t="s">
        <v>8316</v>
      </c>
      <c r="S341" s="24">
        <v>426749.74444444448</v>
      </c>
      <c r="T341" s="24">
        <v>427470.74444444448</v>
      </c>
    </row>
    <row r="342" spans="1:20" ht="29" x14ac:dyDescent="0.35">
      <c r="A342" s="3">
        <v>3604</v>
      </c>
      <c r="B342" s="25" t="s">
        <v>3603</v>
      </c>
      <c r="C342" s="25" t="s">
        <v>7714</v>
      </c>
      <c r="D342" s="22">
        <v>3000</v>
      </c>
      <c r="E342" s="23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3" t="s">
        <v>8315</v>
      </c>
      <c r="R342" s="3" t="s">
        <v>8316</v>
      </c>
      <c r="S342" s="24">
        <v>431529.37666666671</v>
      </c>
      <c r="T342" s="24">
        <v>431679.98333333334</v>
      </c>
    </row>
    <row r="343" spans="1:20" ht="29" x14ac:dyDescent="0.35">
      <c r="A343" s="3">
        <v>3613</v>
      </c>
      <c r="B343" s="25" t="s">
        <v>3612</v>
      </c>
      <c r="C343" s="25" t="s">
        <v>7723</v>
      </c>
      <c r="D343" s="22">
        <v>1250</v>
      </c>
      <c r="E343" s="23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3" t="s">
        <v>8315</v>
      </c>
      <c r="R343" s="3" t="s">
        <v>8316</v>
      </c>
      <c r="S343" s="24">
        <v>414863.15944444446</v>
      </c>
      <c r="T343" s="24">
        <v>415583.15944444446</v>
      </c>
    </row>
    <row r="344" spans="1:20" ht="29" x14ac:dyDescent="0.35">
      <c r="A344" s="3">
        <v>3614</v>
      </c>
      <c r="B344" s="25" t="s">
        <v>3439</v>
      </c>
      <c r="C344" s="25" t="s">
        <v>7724</v>
      </c>
      <c r="D344" s="22">
        <v>2500</v>
      </c>
      <c r="E344" s="23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3" t="s">
        <v>8315</v>
      </c>
      <c r="R344" s="3" t="s">
        <v>8316</v>
      </c>
      <c r="S344" s="24">
        <v>423394.00444444444</v>
      </c>
      <c r="T344" s="24">
        <v>424114.00444444444</v>
      </c>
    </row>
    <row r="345" spans="1:20" ht="29" x14ac:dyDescent="0.35">
      <c r="A345" s="3">
        <v>3619</v>
      </c>
      <c r="B345" s="25" t="s">
        <v>3617</v>
      </c>
      <c r="C345" s="25" t="s">
        <v>7729</v>
      </c>
      <c r="D345" s="22">
        <v>1000</v>
      </c>
      <c r="E345" s="23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3" t="s">
        <v>8315</v>
      </c>
      <c r="R345" s="3" t="s">
        <v>8316</v>
      </c>
      <c r="S345" s="24">
        <v>435804.17388888891</v>
      </c>
      <c r="T345" s="24">
        <v>436591</v>
      </c>
    </row>
    <row r="346" spans="1:20" ht="29" x14ac:dyDescent="0.35">
      <c r="A346" s="3">
        <v>3620</v>
      </c>
      <c r="B346" s="25" t="s">
        <v>3618</v>
      </c>
      <c r="C346" s="25" t="s">
        <v>7730</v>
      </c>
      <c r="D346" s="22">
        <v>10500</v>
      </c>
      <c r="E346" s="23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3" t="s">
        <v>8315</v>
      </c>
      <c r="R346" s="3" t="s">
        <v>8316</v>
      </c>
      <c r="S346" s="24">
        <v>420847.51694444445</v>
      </c>
      <c r="T346" s="24">
        <v>421573</v>
      </c>
    </row>
    <row r="347" spans="1:20" ht="29" x14ac:dyDescent="0.35">
      <c r="A347" s="3">
        <v>3621</v>
      </c>
      <c r="B347" s="25" t="s">
        <v>3619</v>
      </c>
      <c r="C347" s="25" t="s">
        <v>7731</v>
      </c>
      <c r="D347" s="22">
        <v>3000</v>
      </c>
      <c r="E347" s="23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3" t="s">
        <v>8315</v>
      </c>
      <c r="R347" s="3" t="s">
        <v>8316</v>
      </c>
      <c r="S347" s="24">
        <v>434815.45666666667</v>
      </c>
      <c r="T347" s="24">
        <v>435390</v>
      </c>
    </row>
    <row r="348" spans="1:20" ht="29" x14ac:dyDescent="0.35">
      <c r="A348" s="3">
        <v>3622</v>
      </c>
      <c r="B348" s="25" t="s">
        <v>3620</v>
      </c>
      <c r="C348" s="25" t="s">
        <v>7732</v>
      </c>
      <c r="D348" s="22">
        <v>1000</v>
      </c>
      <c r="E348" s="23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3" t="s">
        <v>8315</v>
      </c>
      <c r="R348" s="3" t="s">
        <v>8316</v>
      </c>
      <c r="S348" s="24">
        <v>416990.32527777774</v>
      </c>
      <c r="T348" s="24">
        <v>417780.38333333336</v>
      </c>
    </row>
    <row r="349" spans="1:20" ht="29" x14ac:dyDescent="0.35">
      <c r="A349" s="3">
        <v>3623</v>
      </c>
      <c r="B349" s="25" t="s">
        <v>3621</v>
      </c>
      <c r="C349" s="25" t="s">
        <v>7733</v>
      </c>
      <c r="D349" s="22">
        <v>2500</v>
      </c>
      <c r="E349" s="23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3" t="s">
        <v>8315</v>
      </c>
      <c r="R349" s="3" t="s">
        <v>8316</v>
      </c>
      <c r="S349" s="24">
        <v>415826.68611111114</v>
      </c>
      <c r="T349" s="24">
        <v>416248</v>
      </c>
    </row>
    <row r="350" spans="1:20" ht="29" x14ac:dyDescent="0.35">
      <c r="A350" s="3">
        <v>3624</v>
      </c>
      <c r="B350" s="25" t="s">
        <v>3622</v>
      </c>
      <c r="C350" s="25" t="s">
        <v>7734</v>
      </c>
      <c r="D350" s="22">
        <v>3000</v>
      </c>
      <c r="E350" s="23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3" t="s">
        <v>8315</v>
      </c>
      <c r="R350" s="3" t="s">
        <v>8316</v>
      </c>
      <c r="S350" s="24">
        <v>433035.58055555553</v>
      </c>
      <c r="T350" s="24">
        <v>434475.58055555553</v>
      </c>
    </row>
    <row r="351" spans="1:20" ht="29" x14ac:dyDescent="0.35">
      <c r="A351" s="3">
        <v>3627</v>
      </c>
      <c r="B351" s="25" t="s">
        <v>3625</v>
      </c>
      <c r="C351" s="25" t="s">
        <v>7737</v>
      </c>
      <c r="D351" s="22">
        <v>2000</v>
      </c>
      <c r="E351" s="23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3" t="s">
        <v>8315</v>
      </c>
      <c r="R351" s="3" t="s">
        <v>8316</v>
      </c>
      <c r="S351" s="24">
        <v>430994.80194444448</v>
      </c>
      <c r="T351" s="24">
        <v>432204.98333333334</v>
      </c>
    </row>
    <row r="352" spans="1:20" ht="29" x14ac:dyDescent="0.35">
      <c r="A352" s="3">
        <v>3648</v>
      </c>
      <c r="B352" s="25" t="s">
        <v>3646</v>
      </c>
      <c r="C352" s="25" t="s">
        <v>7758</v>
      </c>
      <c r="D352" s="22">
        <v>40000</v>
      </c>
      <c r="E352" s="23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3" t="s">
        <v>8315</v>
      </c>
      <c r="R352" s="3" t="s">
        <v>8316</v>
      </c>
      <c r="S352" s="24">
        <v>417232.01250000001</v>
      </c>
      <c r="T352" s="24">
        <v>417952.01250000001</v>
      </c>
    </row>
    <row r="353" spans="1:20" ht="29" x14ac:dyDescent="0.35">
      <c r="A353" s="3">
        <v>3651</v>
      </c>
      <c r="B353" s="25" t="s">
        <v>3649</v>
      </c>
      <c r="C353" s="25" t="s">
        <v>7761</v>
      </c>
      <c r="D353" s="22">
        <v>500</v>
      </c>
      <c r="E353" s="23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3" t="s">
        <v>8315</v>
      </c>
      <c r="R353" s="3" t="s">
        <v>8316</v>
      </c>
      <c r="S353" s="24">
        <v>415824.51166666666</v>
      </c>
      <c r="T353" s="24">
        <v>416616.98333333334</v>
      </c>
    </row>
    <row r="354" spans="1:20" ht="29" x14ac:dyDescent="0.35">
      <c r="A354" s="3">
        <v>3655</v>
      </c>
      <c r="B354" s="25" t="s">
        <v>3652</v>
      </c>
      <c r="C354" s="25" t="s">
        <v>7765</v>
      </c>
      <c r="D354" s="22">
        <v>5000</v>
      </c>
      <c r="E354" s="23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3" t="s">
        <v>8315</v>
      </c>
      <c r="R354" s="3" t="s">
        <v>8316</v>
      </c>
      <c r="S354" s="24">
        <v>424108.27722222224</v>
      </c>
      <c r="T354" s="24">
        <v>424815.98333333334</v>
      </c>
    </row>
    <row r="355" spans="1:20" ht="29" x14ac:dyDescent="0.35">
      <c r="A355" s="3">
        <v>3658</v>
      </c>
      <c r="B355" s="25" t="s">
        <v>3655</v>
      </c>
      <c r="C355" s="25" t="s">
        <v>7768</v>
      </c>
      <c r="D355" s="22">
        <v>1500</v>
      </c>
      <c r="E355" s="23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3" t="s">
        <v>8315</v>
      </c>
      <c r="R355" s="3" t="s">
        <v>8316</v>
      </c>
      <c r="S355" s="24">
        <v>414557.60555555555</v>
      </c>
      <c r="T355" s="24">
        <v>415668.98333333334</v>
      </c>
    </row>
    <row r="356" spans="1:20" ht="29" x14ac:dyDescent="0.35">
      <c r="A356" s="3">
        <v>3659</v>
      </c>
      <c r="B356" s="25" t="s">
        <v>3656</v>
      </c>
      <c r="C356" s="25" t="s">
        <v>7769</v>
      </c>
      <c r="D356" s="22">
        <v>3000</v>
      </c>
      <c r="E356" s="23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3" t="s">
        <v>8315</v>
      </c>
      <c r="R356" s="3" t="s">
        <v>8316</v>
      </c>
      <c r="S356" s="24">
        <v>421263.65277777781</v>
      </c>
      <c r="T356" s="24">
        <v>421919.65</v>
      </c>
    </row>
    <row r="357" spans="1:20" ht="29" x14ac:dyDescent="0.35">
      <c r="A357" s="3">
        <v>3661</v>
      </c>
      <c r="B357" s="25" t="s">
        <v>3658</v>
      </c>
      <c r="C357" s="25" t="s">
        <v>7771</v>
      </c>
      <c r="D357" s="22">
        <v>3000</v>
      </c>
      <c r="E357" s="23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3" t="s">
        <v>8315</v>
      </c>
      <c r="R357" s="3" t="s">
        <v>8316</v>
      </c>
      <c r="S357" s="24">
        <v>430686.51999999996</v>
      </c>
      <c r="T357" s="24">
        <v>431221</v>
      </c>
    </row>
    <row r="358" spans="1:20" ht="29" x14ac:dyDescent="0.35">
      <c r="A358" s="3">
        <v>3664</v>
      </c>
      <c r="B358" s="25" t="s">
        <v>3661</v>
      </c>
      <c r="C358" s="25" t="s">
        <v>7774</v>
      </c>
      <c r="D358" s="22">
        <v>800</v>
      </c>
      <c r="E358" s="23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3" t="s">
        <v>8315</v>
      </c>
      <c r="R358" s="3" t="s">
        <v>8316</v>
      </c>
      <c r="S358" s="24">
        <v>432494.96916666662</v>
      </c>
      <c r="T358" s="24">
        <v>432830.96916666662</v>
      </c>
    </row>
    <row r="359" spans="1:20" ht="29" x14ac:dyDescent="0.35">
      <c r="A359" s="3">
        <v>3666</v>
      </c>
      <c r="B359" s="25" t="s">
        <v>3663</v>
      </c>
      <c r="C359" s="25" t="s">
        <v>7776</v>
      </c>
      <c r="D359" s="22">
        <v>1200</v>
      </c>
      <c r="E359" s="23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3" t="s">
        <v>8315</v>
      </c>
      <c r="R359" s="3" t="s">
        <v>8316</v>
      </c>
      <c r="S359" s="24">
        <v>415686.71722222224</v>
      </c>
      <c r="T359" s="24">
        <v>416200</v>
      </c>
    </row>
    <row r="360" spans="1:20" ht="29" x14ac:dyDescent="0.35">
      <c r="A360" s="3">
        <v>3668</v>
      </c>
      <c r="B360" s="25" t="s">
        <v>3665</v>
      </c>
      <c r="C360" s="25" t="s">
        <v>7778</v>
      </c>
      <c r="D360" s="22">
        <v>1000</v>
      </c>
      <c r="E360" s="23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3" t="s">
        <v>8315</v>
      </c>
      <c r="R360" s="3" t="s">
        <v>8316</v>
      </c>
      <c r="S360" s="24">
        <v>424390.34777777776</v>
      </c>
      <c r="T360" s="24">
        <v>424947.55</v>
      </c>
    </row>
    <row r="361" spans="1:20" ht="29" x14ac:dyDescent="0.35">
      <c r="A361" s="3">
        <v>3671</v>
      </c>
      <c r="B361" s="25" t="s">
        <v>3668</v>
      </c>
      <c r="C361" s="25" t="s">
        <v>7781</v>
      </c>
      <c r="D361" s="22">
        <v>3500</v>
      </c>
      <c r="E361" s="23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3" t="s">
        <v>8315</v>
      </c>
      <c r="R361" s="3" t="s">
        <v>8316</v>
      </c>
      <c r="S361" s="24">
        <v>415632.07416666666</v>
      </c>
      <c r="T361" s="24">
        <v>416124.98333333334</v>
      </c>
    </row>
    <row r="362" spans="1:20" ht="29" x14ac:dyDescent="0.35">
      <c r="A362" s="3">
        <v>3676</v>
      </c>
      <c r="B362" s="25" t="s">
        <v>3673</v>
      </c>
      <c r="C362" s="25" t="s">
        <v>7786</v>
      </c>
      <c r="D362" s="22">
        <v>800</v>
      </c>
      <c r="E362" s="23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3" t="s">
        <v>8315</v>
      </c>
      <c r="R362" s="3" t="s">
        <v>8316</v>
      </c>
      <c r="S362" s="24">
        <v>416980.57888888888</v>
      </c>
      <c r="T362" s="24">
        <v>417412.57888888888</v>
      </c>
    </row>
    <row r="363" spans="1:20" ht="29" x14ac:dyDescent="0.35">
      <c r="A363" s="3">
        <v>3677</v>
      </c>
      <c r="B363" s="25" t="s">
        <v>3674</v>
      </c>
      <c r="C363" s="25" t="s">
        <v>7787</v>
      </c>
      <c r="D363" s="22">
        <v>12000</v>
      </c>
      <c r="E363" s="23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3" t="s">
        <v>8315</v>
      </c>
      <c r="R363" s="3" t="s">
        <v>8316</v>
      </c>
      <c r="S363" s="24">
        <v>415198.78277777776</v>
      </c>
      <c r="T363" s="24">
        <v>415692.98333333334</v>
      </c>
    </row>
    <row r="364" spans="1:20" ht="29" x14ac:dyDescent="0.35">
      <c r="A364" s="3">
        <v>3679</v>
      </c>
      <c r="B364" s="25" t="s">
        <v>3676</v>
      </c>
      <c r="C364" s="25" t="s">
        <v>7789</v>
      </c>
      <c r="D364" s="22">
        <v>2000</v>
      </c>
      <c r="E364" s="23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3" t="s">
        <v>8315</v>
      </c>
      <c r="R364" s="3" t="s">
        <v>8316</v>
      </c>
      <c r="S364" s="24">
        <v>414819.27250000002</v>
      </c>
      <c r="T364" s="24">
        <v>415645.98333333334</v>
      </c>
    </row>
    <row r="365" spans="1:20" ht="29" x14ac:dyDescent="0.35">
      <c r="A365" s="3">
        <v>3680</v>
      </c>
      <c r="B365" s="25" t="s">
        <v>3677</v>
      </c>
      <c r="C365" s="25" t="s">
        <v>7790</v>
      </c>
      <c r="D365" s="22">
        <v>3000</v>
      </c>
      <c r="E365" s="23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3" t="s">
        <v>8315</v>
      </c>
      <c r="R365" s="3" t="s">
        <v>8316</v>
      </c>
      <c r="S365" s="24">
        <v>434995.89833333332</v>
      </c>
      <c r="T365" s="24">
        <v>435499.89833333332</v>
      </c>
    </row>
    <row r="366" spans="1:20" ht="29" x14ac:dyDescent="0.35">
      <c r="A366" s="3">
        <v>3681</v>
      </c>
      <c r="B366" s="25" t="s">
        <v>3678</v>
      </c>
      <c r="C366" s="25" t="s">
        <v>7791</v>
      </c>
      <c r="D366" s="22">
        <v>1000</v>
      </c>
      <c r="E366" s="23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3" t="s">
        <v>8315</v>
      </c>
      <c r="R366" s="3" t="s">
        <v>8316</v>
      </c>
      <c r="S366" s="24">
        <v>428928.63611111115</v>
      </c>
      <c r="T366" s="24">
        <v>429168.63611111115</v>
      </c>
    </row>
    <row r="367" spans="1:20" ht="29" x14ac:dyDescent="0.35">
      <c r="A367" s="3">
        <v>3682</v>
      </c>
      <c r="B367" s="25" t="s">
        <v>3679</v>
      </c>
      <c r="C367" s="25" t="s">
        <v>7792</v>
      </c>
      <c r="D367" s="22">
        <v>3000</v>
      </c>
      <c r="E367" s="23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3" t="s">
        <v>8315</v>
      </c>
      <c r="R367" s="3" t="s">
        <v>8316</v>
      </c>
      <c r="S367" s="24">
        <v>414481.44944444444</v>
      </c>
      <c r="T367" s="24">
        <v>415287.98333333334</v>
      </c>
    </row>
    <row r="368" spans="1:20" ht="29" x14ac:dyDescent="0.35">
      <c r="A368" s="3">
        <v>3683</v>
      </c>
      <c r="B368" s="25" t="s">
        <v>3680</v>
      </c>
      <c r="C368" s="25" t="s">
        <v>7793</v>
      </c>
      <c r="D368" s="22">
        <v>3500</v>
      </c>
      <c r="E368" s="23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3" t="s">
        <v>8315</v>
      </c>
      <c r="R368" s="3" t="s">
        <v>8316</v>
      </c>
      <c r="S368" s="24">
        <v>435131.80444444442</v>
      </c>
      <c r="T368" s="24">
        <v>435851.80444444442</v>
      </c>
    </row>
    <row r="369" spans="1:20" ht="29" x14ac:dyDescent="0.35">
      <c r="A369" s="3">
        <v>3684</v>
      </c>
      <c r="B369" s="25" t="s">
        <v>3681</v>
      </c>
      <c r="C369" s="25" t="s">
        <v>7794</v>
      </c>
      <c r="D369" s="22">
        <v>750</v>
      </c>
      <c r="E369" s="23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3" t="s">
        <v>8315</v>
      </c>
      <c r="R369" s="3" t="s">
        <v>8316</v>
      </c>
      <c r="S369" s="24">
        <v>425197.32944444445</v>
      </c>
      <c r="T369" s="24">
        <v>425917.32944444445</v>
      </c>
    </row>
    <row r="370" spans="1:20" ht="29" x14ac:dyDescent="0.35">
      <c r="A370" s="3">
        <v>3685</v>
      </c>
      <c r="B370" s="25" t="s">
        <v>3682</v>
      </c>
      <c r="C370" s="25" t="s">
        <v>7795</v>
      </c>
      <c r="D370" s="22">
        <v>5000</v>
      </c>
      <c r="E370" s="23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3" t="s">
        <v>8315</v>
      </c>
      <c r="R370" s="3" t="s">
        <v>8316</v>
      </c>
      <c r="S370" s="24">
        <v>414023.23861111113</v>
      </c>
      <c r="T370" s="24">
        <v>414630</v>
      </c>
    </row>
    <row r="371" spans="1:20" ht="29" x14ac:dyDescent="0.35">
      <c r="A371" s="3">
        <v>3686</v>
      </c>
      <c r="B371" s="25" t="s">
        <v>3683</v>
      </c>
      <c r="C371" s="25" t="s">
        <v>7796</v>
      </c>
      <c r="D371" s="22">
        <v>350</v>
      </c>
      <c r="E371" s="23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3" t="s">
        <v>8315</v>
      </c>
      <c r="R371" s="3" t="s">
        <v>8316</v>
      </c>
      <c r="S371" s="24">
        <v>425472.90555555554</v>
      </c>
      <c r="T371" s="24">
        <v>425820.98333333334</v>
      </c>
    </row>
    <row r="372" spans="1:20" ht="29" x14ac:dyDescent="0.35">
      <c r="A372" s="3">
        <v>3687</v>
      </c>
      <c r="B372" s="25" t="s">
        <v>3684</v>
      </c>
      <c r="C372" s="25" t="s">
        <v>7797</v>
      </c>
      <c r="D372" s="22">
        <v>5000</v>
      </c>
      <c r="E372" s="23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3" t="s">
        <v>8315</v>
      </c>
      <c r="R372" s="3" t="s">
        <v>8316</v>
      </c>
      <c r="S372" s="24">
        <v>414830.23749999999</v>
      </c>
      <c r="T372" s="24">
        <v>415550.23749999999</v>
      </c>
    </row>
    <row r="373" spans="1:20" ht="29" x14ac:dyDescent="0.35">
      <c r="A373" s="3">
        <v>3689</v>
      </c>
      <c r="B373" s="25" t="s">
        <v>3686</v>
      </c>
      <c r="C373" s="25" t="s">
        <v>7799</v>
      </c>
      <c r="D373" s="22">
        <v>3000</v>
      </c>
      <c r="E373" s="23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3" t="s">
        <v>8315</v>
      </c>
      <c r="R373" s="3" t="s">
        <v>8316</v>
      </c>
      <c r="S373" s="24">
        <v>423484.84416666662</v>
      </c>
      <c r="T373" s="24">
        <v>424183.41666666669</v>
      </c>
    </row>
    <row r="374" spans="1:20" ht="29" x14ac:dyDescent="0.35">
      <c r="A374" s="3">
        <v>3690</v>
      </c>
      <c r="B374" s="25" t="s">
        <v>3687</v>
      </c>
      <c r="C374" s="25" t="s">
        <v>7800</v>
      </c>
      <c r="D374" s="22">
        <v>1500</v>
      </c>
      <c r="E374" s="23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3" t="s">
        <v>8315</v>
      </c>
      <c r="R374" s="3" t="s">
        <v>8316</v>
      </c>
      <c r="S374" s="24">
        <v>418511.3563888889</v>
      </c>
      <c r="T374" s="24">
        <v>419232.3563888889</v>
      </c>
    </row>
    <row r="375" spans="1:20" ht="29" x14ac:dyDescent="0.35">
      <c r="A375" s="3">
        <v>3691</v>
      </c>
      <c r="B375" s="25" t="s">
        <v>3688</v>
      </c>
      <c r="C375" s="25" t="s">
        <v>7801</v>
      </c>
      <c r="D375" s="22">
        <v>40000</v>
      </c>
      <c r="E375" s="23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3" t="s">
        <v>8315</v>
      </c>
      <c r="R375" s="3" t="s">
        <v>8316</v>
      </c>
      <c r="S375" s="24">
        <v>420433.81361111108</v>
      </c>
      <c r="T375" s="24">
        <v>421501.98333333334</v>
      </c>
    </row>
    <row r="376" spans="1:20" ht="29" x14ac:dyDescent="0.35">
      <c r="A376" s="3">
        <v>3692</v>
      </c>
      <c r="B376" s="25" t="s">
        <v>3689</v>
      </c>
      <c r="C376" s="25" t="s">
        <v>7802</v>
      </c>
      <c r="D376" s="22">
        <v>1000</v>
      </c>
      <c r="E376" s="23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3" t="s">
        <v>8315</v>
      </c>
      <c r="R376" s="3" t="s">
        <v>8316</v>
      </c>
      <c r="S376" s="24">
        <v>417344.16083333333</v>
      </c>
      <c r="T376" s="24">
        <v>417561</v>
      </c>
    </row>
    <row r="377" spans="1:20" ht="29" x14ac:dyDescent="0.35">
      <c r="A377" s="3">
        <v>3694</v>
      </c>
      <c r="B377" s="25" t="s">
        <v>3691</v>
      </c>
      <c r="C377" s="25" t="s">
        <v>7804</v>
      </c>
      <c r="D377" s="22">
        <v>3500</v>
      </c>
      <c r="E377" s="23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3" t="s">
        <v>8315</v>
      </c>
      <c r="R377" s="3" t="s">
        <v>8316</v>
      </c>
      <c r="S377" s="24">
        <v>431700.21305555559</v>
      </c>
      <c r="T377" s="24">
        <v>432587</v>
      </c>
    </row>
    <row r="378" spans="1:20" ht="29" x14ac:dyDescent="0.35">
      <c r="A378" s="3">
        <v>3695</v>
      </c>
      <c r="B378" s="25" t="s">
        <v>3692</v>
      </c>
      <c r="C378" s="25" t="s">
        <v>7805</v>
      </c>
      <c r="D378" s="22">
        <v>4000</v>
      </c>
      <c r="E378" s="23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3" t="s">
        <v>8315</v>
      </c>
      <c r="R378" s="3" t="s">
        <v>8316</v>
      </c>
      <c r="S378" s="24">
        <v>419837.89166666666</v>
      </c>
      <c r="T378" s="24">
        <v>420317.89166666666</v>
      </c>
    </row>
    <row r="379" spans="1:20" ht="29" x14ac:dyDescent="0.35">
      <c r="A379" s="3">
        <v>3698</v>
      </c>
      <c r="B379" s="25" t="s">
        <v>3695</v>
      </c>
      <c r="C379" s="25" t="s">
        <v>7808</v>
      </c>
      <c r="D379" s="22">
        <v>5000</v>
      </c>
      <c r="E379" s="23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3" t="s">
        <v>8315</v>
      </c>
      <c r="R379" s="3" t="s">
        <v>8316</v>
      </c>
      <c r="S379" s="24">
        <v>429580.35749999998</v>
      </c>
      <c r="T379" s="24">
        <v>430300.35749999998</v>
      </c>
    </row>
    <row r="380" spans="1:20" ht="29" x14ac:dyDescent="0.35">
      <c r="A380" s="3">
        <v>3699</v>
      </c>
      <c r="B380" s="25" t="s">
        <v>3696</v>
      </c>
      <c r="C380" s="25" t="s">
        <v>7809</v>
      </c>
      <c r="D380" s="22">
        <v>2500</v>
      </c>
      <c r="E380" s="23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3" t="s">
        <v>8315</v>
      </c>
      <c r="R380" s="3" t="s">
        <v>8316</v>
      </c>
      <c r="S380" s="24">
        <v>417479.44888888887</v>
      </c>
      <c r="T380" s="24">
        <v>418199.44888888887</v>
      </c>
    </row>
    <row r="381" spans="1:20" ht="29" x14ac:dyDescent="0.35">
      <c r="A381" s="3">
        <v>3700</v>
      </c>
      <c r="B381" s="25" t="s">
        <v>3697</v>
      </c>
      <c r="C381" s="25" t="s">
        <v>7810</v>
      </c>
      <c r="D381" s="22">
        <v>500</v>
      </c>
      <c r="E381" s="23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3" t="s">
        <v>8315</v>
      </c>
      <c r="R381" s="3" t="s">
        <v>8316</v>
      </c>
      <c r="S381" s="24">
        <v>417119.05555555556</v>
      </c>
      <c r="T381" s="24">
        <v>417841</v>
      </c>
    </row>
    <row r="382" spans="1:20" ht="29" x14ac:dyDescent="0.35">
      <c r="A382" s="3">
        <v>3703</v>
      </c>
      <c r="B382" s="25" t="s">
        <v>3700</v>
      </c>
      <c r="C382" s="25" t="s">
        <v>7813</v>
      </c>
      <c r="D382" s="22">
        <v>1050</v>
      </c>
      <c r="E382" s="23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3" t="s">
        <v>8315</v>
      </c>
      <c r="R382" s="3" t="s">
        <v>8316</v>
      </c>
      <c r="S382" s="24">
        <v>433293.10777777777</v>
      </c>
      <c r="T382" s="24">
        <v>434223.98333333334</v>
      </c>
    </row>
    <row r="383" spans="1:20" ht="29" x14ac:dyDescent="0.35">
      <c r="A383" s="3">
        <v>3705</v>
      </c>
      <c r="B383" s="25" t="s">
        <v>3702</v>
      </c>
      <c r="C383" s="25" t="s">
        <v>7815</v>
      </c>
      <c r="D383" s="22">
        <v>2827</v>
      </c>
      <c r="E383" s="23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3" t="s">
        <v>8315</v>
      </c>
      <c r="R383" s="3" t="s">
        <v>8316</v>
      </c>
      <c r="S383" s="24">
        <v>414958.03166666662</v>
      </c>
      <c r="T383" s="24">
        <v>415467</v>
      </c>
    </row>
    <row r="384" spans="1:20" ht="29" x14ac:dyDescent="0.35">
      <c r="A384" s="3">
        <v>3706</v>
      </c>
      <c r="B384" s="25" t="s">
        <v>3703</v>
      </c>
      <c r="C384" s="25" t="s">
        <v>7816</v>
      </c>
      <c r="D384" s="22">
        <v>1500</v>
      </c>
      <c r="E384" s="23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3" t="s">
        <v>8315</v>
      </c>
      <c r="R384" s="3" t="s">
        <v>8316</v>
      </c>
      <c r="S384" s="24">
        <v>417054.93027777778</v>
      </c>
      <c r="T384" s="24">
        <v>417414.93027777778</v>
      </c>
    </row>
    <row r="385" spans="1:20" ht="29" x14ac:dyDescent="0.35">
      <c r="A385" s="3">
        <v>3707</v>
      </c>
      <c r="B385" s="25" t="s">
        <v>3704</v>
      </c>
      <c r="C385" s="25" t="s">
        <v>7817</v>
      </c>
      <c r="D385" s="22">
        <v>1000</v>
      </c>
      <c r="E385" s="23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3" t="s">
        <v>8315</v>
      </c>
      <c r="R385" s="3" t="s">
        <v>8316</v>
      </c>
      <c r="S385" s="24">
        <v>433186.16055555554</v>
      </c>
      <c r="T385" s="24">
        <v>433694.43333333335</v>
      </c>
    </row>
    <row r="386" spans="1:20" ht="29" x14ac:dyDescent="0.35">
      <c r="A386" s="3">
        <v>3708</v>
      </c>
      <c r="B386" s="25" t="s">
        <v>3705</v>
      </c>
      <c r="C386" s="25" t="s">
        <v>7818</v>
      </c>
      <c r="D386" s="22">
        <v>700</v>
      </c>
      <c r="E386" s="23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3" t="s">
        <v>8315</v>
      </c>
      <c r="R386" s="3" t="s">
        <v>8316</v>
      </c>
      <c r="S386" s="24">
        <v>415380.41277777776</v>
      </c>
      <c r="T386" s="24">
        <v>415716.41277777776</v>
      </c>
    </row>
    <row r="387" spans="1:20" ht="29" x14ac:dyDescent="0.35">
      <c r="A387" s="3">
        <v>3710</v>
      </c>
      <c r="B387" s="25" t="s">
        <v>3707</v>
      </c>
      <c r="C387" s="25" t="s">
        <v>7820</v>
      </c>
      <c r="D387" s="22">
        <v>1300</v>
      </c>
      <c r="E387" s="23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3" t="s">
        <v>8315</v>
      </c>
      <c r="R387" s="3" t="s">
        <v>8316</v>
      </c>
      <c r="S387" s="24">
        <v>421678.83</v>
      </c>
      <c r="T387" s="24">
        <v>422278.83</v>
      </c>
    </row>
    <row r="388" spans="1:20" ht="29" x14ac:dyDescent="0.35">
      <c r="A388" s="3">
        <v>3711</v>
      </c>
      <c r="B388" s="25" t="s">
        <v>3708</v>
      </c>
      <c r="C388" s="25" t="s">
        <v>7821</v>
      </c>
      <c r="D388" s="22">
        <v>500</v>
      </c>
      <c r="E388" s="23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3" t="s">
        <v>8315</v>
      </c>
      <c r="R388" s="3" t="s">
        <v>8316</v>
      </c>
      <c r="S388" s="24">
        <v>414650.38138888887</v>
      </c>
      <c r="T388" s="24">
        <v>415273</v>
      </c>
    </row>
    <row r="389" spans="1:20" ht="29" x14ac:dyDescent="0.35">
      <c r="A389" s="3">
        <v>3712</v>
      </c>
      <c r="B389" s="25" t="s">
        <v>3709</v>
      </c>
      <c r="C389" s="25" t="s">
        <v>7822</v>
      </c>
      <c r="D389" s="22">
        <v>7500</v>
      </c>
      <c r="E389" s="23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3" t="s">
        <v>8315</v>
      </c>
      <c r="R389" s="3" t="s">
        <v>8316</v>
      </c>
      <c r="S389" s="24">
        <v>423157.12972222228</v>
      </c>
      <c r="T389" s="24">
        <v>423663.98333333334</v>
      </c>
    </row>
    <row r="390" spans="1:20" ht="29" x14ac:dyDescent="0.35">
      <c r="A390" s="3">
        <v>3713</v>
      </c>
      <c r="B390" s="25" t="s">
        <v>3710</v>
      </c>
      <c r="C390" s="25" t="s">
        <v>7823</v>
      </c>
      <c r="D390" s="22">
        <v>2000</v>
      </c>
      <c r="E390" s="23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3" t="s">
        <v>8315</v>
      </c>
      <c r="R390" s="3" t="s">
        <v>8316</v>
      </c>
      <c r="S390" s="24">
        <v>432074.71277777775</v>
      </c>
      <c r="T390" s="24">
        <v>432554.71277777775</v>
      </c>
    </row>
    <row r="391" spans="1:20" ht="29" x14ac:dyDescent="0.35">
      <c r="A391" s="3">
        <v>3714</v>
      </c>
      <c r="B391" s="25" t="s">
        <v>3711</v>
      </c>
      <c r="C391" s="25" t="s">
        <v>7824</v>
      </c>
      <c r="D391" s="22">
        <v>10000</v>
      </c>
      <c r="E391" s="23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3" t="s">
        <v>8315</v>
      </c>
      <c r="R391" s="3" t="s">
        <v>8316</v>
      </c>
      <c r="S391" s="24">
        <v>422782.35194444447</v>
      </c>
      <c r="T391" s="24">
        <v>423540.98333333334</v>
      </c>
    </row>
    <row r="392" spans="1:20" ht="29" x14ac:dyDescent="0.35">
      <c r="A392" s="3">
        <v>3716</v>
      </c>
      <c r="B392" s="25" t="s">
        <v>3713</v>
      </c>
      <c r="C392" s="25" t="s">
        <v>7826</v>
      </c>
      <c r="D392" s="22">
        <v>800</v>
      </c>
      <c r="E392" s="23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3" t="s">
        <v>8315</v>
      </c>
      <c r="R392" s="3" t="s">
        <v>8316</v>
      </c>
      <c r="S392" s="24">
        <v>428598.30805555556</v>
      </c>
      <c r="T392" s="24">
        <v>429318.30805555556</v>
      </c>
    </row>
    <row r="393" spans="1:20" ht="29" x14ac:dyDescent="0.35">
      <c r="A393" s="3">
        <v>3720</v>
      </c>
      <c r="B393" s="25" t="s">
        <v>3717</v>
      </c>
      <c r="C393" s="25" t="s">
        <v>7830</v>
      </c>
      <c r="D393" s="22">
        <v>3300</v>
      </c>
      <c r="E393" s="23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3" t="s">
        <v>8315</v>
      </c>
      <c r="R393" s="3" t="s">
        <v>8316</v>
      </c>
      <c r="S393" s="24">
        <v>423920.83500000002</v>
      </c>
      <c r="T393" s="24">
        <v>424448.83500000002</v>
      </c>
    </row>
    <row r="394" spans="1:20" ht="29" x14ac:dyDescent="0.35">
      <c r="A394" s="3">
        <v>3721</v>
      </c>
      <c r="B394" s="25" t="s">
        <v>3718</v>
      </c>
      <c r="C394" s="25" t="s">
        <v>7831</v>
      </c>
      <c r="D394" s="22">
        <v>5000</v>
      </c>
      <c r="E394" s="23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3" t="s">
        <v>8315</v>
      </c>
      <c r="R394" s="3" t="s">
        <v>8316</v>
      </c>
      <c r="S394" s="24">
        <v>418207.46777777775</v>
      </c>
      <c r="T394" s="24">
        <v>418712.46777777775</v>
      </c>
    </row>
    <row r="395" spans="1:20" ht="29" x14ac:dyDescent="0.35">
      <c r="A395" s="3">
        <v>3726</v>
      </c>
      <c r="B395" s="25" t="s">
        <v>3723</v>
      </c>
      <c r="C395" s="25" t="s">
        <v>7836</v>
      </c>
      <c r="D395" s="22">
        <v>850</v>
      </c>
      <c r="E395" s="23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3" t="s">
        <v>8315</v>
      </c>
      <c r="R395" s="3" t="s">
        <v>8316</v>
      </c>
      <c r="S395" s="24">
        <v>431028.38083333336</v>
      </c>
      <c r="T395" s="24">
        <v>431694</v>
      </c>
    </row>
    <row r="396" spans="1:20" ht="29" x14ac:dyDescent="0.35">
      <c r="A396" s="3">
        <v>3727</v>
      </c>
      <c r="B396" s="25" t="s">
        <v>3724</v>
      </c>
      <c r="C396" s="25" t="s">
        <v>7837</v>
      </c>
      <c r="D396" s="22">
        <v>2000</v>
      </c>
      <c r="E396" s="23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3" t="s">
        <v>8315</v>
      </c>
      <c r="R396" s="3" t="s">
        <v>8316</v>
      </c>
      <c r="S396" s="24">
        <v>435113.35944444442</v>
      </c>
      <c r="T396" s="24">
        <v>435853.91666666669</v>
      </c>
    </row>
    <row r="397" spans="1:20" ht="29" x14ac:dyDescent="0.35">
      <c r="A397" s="3">
        <v>3810</v>
      </c>
      <c r="B397" s="25" t="s">
        <v>3807</v>
      </c>
      <c r="C397" s="25" t="s">
        <v>7920</v>
      </c>
      <c r="D397" s="22">
        <v>1500</v>
      </c>
      <c r="E397" s="23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3" t="s">
        <v>8315</v>
      </c>
      <c r="R397" s="3" t="s">
        <v>8316</v>
      </c>
      <c r="S397" s="24">
        <v>421253.37722222222</v>
      </c>
      <c r="T397" s="24">
        <v>421972.37722222222</v>
      </c>
    </row>
    <row r="398" spans="1:20" ht="29" x14ac:dyDescent="0.35">
      <c r="A398" s="3">
        <v>3813</v>
      </c>
      <c r="B398" s="25" t="s">
        <v>3810</v>
      </c>
      <c r="C398" s="25" t="s">
        <v>7923</v>
      </c>
      <c r="D398" s="22">
        <v>2100</v>
      </c>
      <c r="E398" s="23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3" t="s">
        <v>8315</v>
      </c>
      <c r="R398" s="3" t="s">
        <v>8316</v>
      </c>
      <c r="S398" s="24">
        <v>431871.61694444442</v>
      </c>
      <c r="T398" s="24">
        <v>432798.71666666667</v>
      </c>
    </row>
    <row r="399" spans="1:20" ht="29" x14ac:dyDescent="0.35">
      <c r="A399" s="3">
        <v>3814</v>
      </c>
      <c r="B399" s="25" t="s">
        <v>3811</v>
      </c>
      <c r="C399" s="25" t="s">
        <v>7924</v>
      </c>
      <c r="D399" s="22">
        <v>1500</v>
      </c>
      <c r="E399" s="23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3" t="s">
        <v>8315</v>
      </c>
      <c r="R399" s="3" t="s">
        <v>8316</v>
      </c>
      <c r="S399" s="24">
        <v>421350.69777777779</v>
      </c>
      <c r="T399" s="24">
        <v>422220.98333333334</v>
      </c>
    </row>
    <row r="400" spans="1:20" ht="29" x14ac:dyDescent="0.35">
      <c r="A400" s="3">
        <v>3816</v>
      </c>
      <c r="B400" s="25" t="s">
        <v>3813</v>
      </c>
      <c r="C400" s="25" t="s">
        <v>7926</v>
      </c>
      <c r="D400" s="22">
        <v>1500</v>
      </c>
      <c r="E400" s="23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3" t="s">
        <v>8315</v>
      </c>
      <c r="R400" s="3" t="s">
        <v>8316</v>
      </c>
      <c r="S400" s="24">
        <v>415321.56194444443</v>
      </c>
      <c r="T400" s="24">
        <v>416041.56194444443</v>
      </c>
    </row>
    <row r="401" spans="1:20" ht="29" x14ac:dyDescent="0.35">
      <c r="A401" s="3">
        <v>3817</v>
      </c>
      <c r="B401" s="25" t="s">
        <v>3814</v>
      </c>
      <c r="C401" s="25" t="s">
        <v>7927</v>
      </c>
      <c r="D401" s="22">
        <v>2000</v>
      </c>
      <c r="E401" s="23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3" t="s">
        <v>8315</v>
      </c>
      <c r="R401" s="3" t="s">
        <v>8316</v>
      </c>
      <c r="S401" s="24">
        <v>426769.72666666668</v>
      </c>
      <c r="T401" s="24">
        <v>427164.98333333334</v>
      </c>
    </row>
    <row r="402" spans="1:20" ht="29" x14ac:dyDescent="0.35">
      <c r="A402" s="3">
        <v>3818</v>
      </c>
      <c r="B402" s="25" t="s">
        <v>3815</v>
      </c>
      <c r="C402" s="25" t="s">
        <v>7928</v>
      </c>
      <c r="D402" s="22">
        <v>250</v>
      </c>
      <c r="E402" s="23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3" t="s">
        <v>8315</v>
      </c>
      <c r="R402" s="3" t="s">
        <v>8316</v>
      </c>
      <c r="S402" s="24">
        <v>421037.21722222224</v>
      </c>
      <c r="T402" s="24">
        <v>421756.21722222224</v>
      </c>
    </row>
    <row r="403" spans="1:20" ht="29" x14ac:dyDescent="0.35">
      <c r="A403" s="3">
        <v>3819</v>
      </c>
      <c r="B403" s="25" t="s">
        <v>3816</v>
      </c>
      <c r="C403" s="25" t="s">
        <v>7817</v>
      </c>
      <c r="D403" s="22">
        <v>1000</v>
      </c>
      <c r="E403" s="23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3" t="s">
        <v>8315</v>
      </c>
      <c r="R403" s="3" t="s">
        <v>8316</v>
      </c>
      <c r="S403" s="24">
        <v>424358.02888888889</v>
      </c>
      <c r="T403" s="24">
        <v>424806.03333333333</v>
      </c>
    </row>
    <row r="404" spans="1:20" ht="29" x14ac:dyDescent="0.35">
      <c r="A404" s="3">
        <v>3821</v>
      </c>
      <c r="B404" s="25" t="s">
        <v>3818</v>
      </c>
      <c r="C404" s="25" t="s">
        <v>7930</v>
      </c>
      <c r="D404" s="22">
        <v>3500</v>
      </c>
      <c r="E404" s="23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3" t="s">
        <v>8315</v>
      </c>
      <c r="R404" s="3" t="s">
        <v>8316</v>
      </c>
      <c r="S404" s="24">
        <v>428125.33527777781</v>
      </c>
      <c r="T404" s="24">
        <v>428893.33527777781</v>
      </c>
    </row>
    <row r="405" spans="1:20" ht="29" x14ac:dyDescent="0.35">
      <c r="A405" s="3">
        <v>3823</v>
      </c>
      <c r="B405" s="25" t="s">
        <v>3820</v>
      </c>
      <c r="C405" s="25" t="s">
        <v>7932</v>
      </c>
      <c r="D405" s="22">
        <v>2500</v>
      </c>
      <c r="E405" s="23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3" t="s">
        <v>8315</v>
      </c>
      <c r="R405" s="3" t="s">
        <v>8316</v>
      </c>
      <c r="S405" s="24">
        <v>424038.8455555556</v>
      </c>
      <c r="T405" s="24">
        <v>424860.98333333334</v>
      </c>
    </row>
    <row r="406" spans="1:20" ht="29" x14ac:dyDescent="0.35">
      <c r="A406" s="3">
        <v>3825</v>
      </c>
      <c r="B406" s="25" t="s">
        <v>3822</v>
      </c>
      <c r="C406" s="25" t="s">
        <v>7934</v>
      </c>
      <c r="D406" s="22">
        <v>5000</v>
      </c>
      <c r="E406" s="23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3" t="s">
        <v>8315</v>
      </c>
      <c r="R406" s="3" t="s">
        <v>8316</v>
      </c>
      <c r="S406" s="24">
        <v>423562.67055555555</v>
      </c>
      <c r="T406" s="24">
        <v>424066.67055555555</v>
      </c>
    </row>
    <row r="407" spans="1:20" ht="29" x14ac:dyDescent="0.35">
      <c r="A407" s="3">
        <v>3828</v>
      </c>
      <c r="B407" s="25" t="s">
        <v>3825</v>
      </c>
      <c r="C407" s="25" t="s">
        <v>7937</v>
      </c>
      <c r="D407" s="22">
        <v>5000</v>
      </c>
      <c r="E407" s="23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3" t="s">
        <v>8315</v>
      </c>
      <c r="R407" s="3" t="s">
        <v>8316</v>
      </c>
      <c r="S407" s="24">
        <v>418605.6630555556</v>
      </c>
      <c r="T407" s="24">
        <v>420046.6630555556</v>
      </c>
    </row>
    <row r="408" spans="1:20" ht="29" x14ac:dyDescent="0.35">
      <c r="A408" s="3">
        <v>3829</v>
      </c>
      <c r="B408" s="25" t="s">
        <v>3826</v>
      </c>
      <c r="C408" s="25" t="s">
        <v>7938</v>
      </c>
      <c r="D408" s="22">
        <v>500</v>
      </c>
      <c r="E408" s="23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3" t="s">
        <v>8315</v>
      </c>
      <c r="R408" s="3" t="s">
        <v>8316</v>
      </c>
      <c r="S408" s="24">
        <v>434189.76972222223</v>
      </c>
      <c r="T408" s="24">
        <v>434669.76972222223</v>
      </c>
    </row>
    <row r="409" spans="1:20" ht="29" x14ac:dyDescent="0.35">
      <c r="A409" s="3">
        <v>3830</v>
      </c>
      <c r="B409" s="25" t="s">
        <v>3827</v>
      </c>
      <c r="C409" s="25" t="s">
        <v>7939</v>
      </c>
      <c r="D409" s="22">
        <v>100</v>
      </c>
      <c r="E409" s="23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3" t="s">
        <v>8315</v>
      </c>
      <c r="R409" s="3" t="s">
        <v>8316</v>
      </c>
      <c r="S409" s="24">
        <v>432026.78083333338</v>
      </c>
      <c r="T409" s="24">
        <v>432362.78083333338</v>
      </c>
    </row>
    <row r="410" spans="1:20" ht="29" x14ac:dyDescent="0.35">
      <c r="A410" s="3">
        <v>3831</v>
      </c>
      <c r="B410" s="25" t="s">
        <v>3828</v>
      </c>
      <c r="C410" s="25" t="s">
        <v>7940</v>
      </c>
      <c r="D410" s="22">
        <v>500</v>
      </c>
      <c r="E410" s="23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3" t="s">
        <v>8315</v>
      </c>
      <c r="R410" s="3" t="s">
        <v>8316</v>
      </c>
      <c r="S410" s="24">
        <v>418205.37361111114</v>
      </c>
      <c r="T410" s="24">
        <v>418710.37361111114</v>
      </c>
    </row>
    <row r="411" spans="1:20" ht="29" x14ac:dyDescent="0.35">
      <c r="A411" s="3">
        <v>3832</v>
      </c>
      <c r="B411" s="25" t="s">
        <v>3829</v>
      </c>
      <c r="C411" s="25" t="s">
        <v>7941</v>
      </c>
      <c r="D411" s="22">
        <v>1200</v>
      </c>
      <c r="E411" s="23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3" t="s">
        <v>8315</v>
      </c>
      <c r="R411" s="3" t="s">
        <v>8316</v>
      </c>
      <c r="S411" s="24">
        <v>428939.75972222222</v>
      </c>
      <c r="T411" s="24">
        <v>430019.75972222222</v>
      </c>
    </row>
    <row r="412" spans="1:20" ht="29" x14ac:dyDescent="0.35">
      <c r="A412" s="3">
        <v>3836</v>
      </c>
      <c r="B412" s="25" t="s">
        <v>3833</v>
      </c>
      <c r="C412" s="25" t="s">
        <v>7945</v>
      </c>
      <c r="D412" s="22">
        <v>800</v>
      </c>
      <c r="E412" s="23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3" t="s">
        <v>8315</v>
      </c>
      <c r="R412" s="3" t="s">
        <v>8316</v>
      </c>
      <c r="S412" s="24">
        <v>433231.23666666663</v>
      </c>
      <c r="T412" s="24">
        <v>433981.15</v>
      </c>
    </row>
    <row r="413" spans="1:20" ht="29" x14ac:dyDescent="0.35">
      <c r="A413" s="3">
        <v>3839</v>
      </c>
      <c r="B413" s="25" t="s">
        <v>3836</v>
      </c>
      <c r="C413" s="25" t="s">
        <v>7948</v>
      </c>
      <c r="D413" s="22">
        <v>2000</v>
      </c>
      <c r="E413" s="23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3" t="s">
        <v>8315</v>
      </c>
      <c r="R413" s="3" t="s">
        <v>8316</v>
      </c>
      <c r="S413" s="24">
        <v>423660.42333333328</v>
      </c>
      <c r="T413" s="24">
        <v>425100.42333333328</v>
      </c>
    </row>
  </sheetData>
  <conditionalFormatting sqref="O2:O413 O1:P1">
    <cfRule type="colorScale" priority="1">
      <colorScale>
        <cfvo type="num" val="0"/>
        <cfvo type="num" val="100"/>
        <color rgb="FFFF7128"/>
        <color rgb="FF0070C0"/>
      </colorScale>
    </cfRule>
    <cfRule type="colorScale" priority="2">
      <colorScale>
        <cfvo type="percent" val="0"/>
        <cfvo type="percent" val="100"/>
        <color rgb="FFFF7128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82589-2EE1-4D77-97DE-C17ECF88CB42}">
  <dimension ref="A1:T251"/>
  <sheetViews>
    <sheetView workbookViewId="0">
      <selection activeCell="N1" sqref="N1"/>
    </sheetView>
  </sheetViews>
  <sheetFormatPr defaultRowHeight="14.5" x14ac:dyDescent="0.35"/>
  <cols>
    <col min="2" max="3" width="8.7265625" style="25"/>
    <col min="4" max="4" width="12" bestFit="1" customWidth="1"/>
    <col min="19" max="19" width="21.453125" bestFit="1" customWidth="1"/>
  </cols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8366</v>
      </c>
      <c r="T1" t="s">
        <v>8367</v>
      </c>
    </row>
    <row r="2" spans="1:20" x14ac:dyDescent="0.35">
      <c r="A2">
        <v>2843</v>
      </c>
      <c r="B2" s="25" t="s">
        <v>2843</v>
      </c>
      <c r="C2" s="25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5">
        <v>431762.70833333331</v>
      </c>
      <c r="T2" s="15">
        <v>432757</v>
      </c>
    </row>
    <row r="3" spans="1:20" x14ac:dyDescent="0.35">
      <c r="A3">
        <v>2845</v>
      </c>
      <c r="B3" s="25" t="s">
        <v>2845</v>
      </c>
      <c r="C3" s="25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5">
        <v>422409.39805555553</v>
      </c>
      <c r="T3" s="15">
        <v>423849.39805555553</v>
      </c>
    </row>
    <row r="4" spans="1:20" x14ac:dyDescent="0.35">
      <c r="A4">
        <v>2846</v>
      </c>
      <c r="B4" s="25" t="s">
        <v>2846</v>
      </c>
      <c r="C4" s="25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5">
        <v>422545.60944444442</v>
      </c>
      <c r="T4" s="15">
        <v>423625.60944444442</v>
      </c>
    </row>
    <row r="5" spans="1:20" x14ac:dyDescent="0.35">
      <c r="A5">
        <v>2847</v>
      </c>
      <c r="B5" s="25" t="s">
        <v>2847</v>
      </c>
      <c r="C5" s="25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5">
        <v>430828.35138888884</v>
      </c>
      <c r="T5" s="15">
        <v>432268.35138888884</v>
      </c>
    </row>
    <row r="6" spans="1:20" x14ac:dyDescent="0.35">
      <c r="A6">
        <v>2848</v>
      </c>
      <c r="B6" s="25" t="s">
        <v>2848</v>
      </c>
      <c r="C6" s="25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5">
        <v>422904.57194444444</v>
      </c>
      <c r="T6" s="15">
        <v>423624.57194444444</v>
      </c>
    </row>
    <row r="7" spans="1:20" x14ac:dyDescent="0.35">
      <c r="A7">
        <v>2850</v>
      </c>
      <c r="B7" s="25" t="s">
        <v>2850</v>
      </c>
      <c r="C7" s="25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5">
        <v>416529.1697222222</v>
      </c>
      <c r="T7" s="15">
        <v>417249.1697222222</v>
      </c>
    </row>
    <row r="8" spans="1:20" x14ac:dyDescent="0.35">
      <c r="A8">
        <v>2852</v>
      </c>
      <c r="B8" s="25" t="s">
        <v>2852</v>
      </c>
      <c r="C8" s="25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5">
        <v>414682.08416666667</v>
      </c>
      <c r="T8" s="15">
        <v>415402.08416666667</v>
      </c>
    </row>
    <row r="9" spans="1:20" x14ac:dyDescent="0.35">
      <c r="A9">
        <v>2855</v>
      </c>
      <c r="B9" s="25" t="s">
        <v>2855</v>
      </c>
      <c r="C9" s="25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5">
        <v>428817.18638888892</v>
      </c>
      <c r="T9" s="15">
        <v>429512.56666666665</v>
      </c>
    </row>
    <row r="10" spans="1:20" x14ac:dyDescent="0.35">
      <c r="A10">
        <v>2856</v>
      </c>
      <c r="B10" s="25" t="s">
        <v>2856</v>
      </c>
      <c r="C10" s="25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5">
        <v>423897.90194444446</v>
      </c>
      <c r="T10" s="15">
        <v>425334.56666666665</v>
      </c>
    </row>
    <row r="11" spans="1:20" x14ac:dyDescent="0.35">
      <c r="A11">
        <v>2860</v>
      </c>
      <c r="B11" s="25" t="s">
        <v>2860</v>
      </c>
      <c r="C11" s="25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5">
        <v>431476.21555555554</v>
      </c>
      <c r="T11" s="15">
        <v>432916.21555555554</v>
      </c>
    </row>
    <row r="12" spans="1:20" x14ac:dyDescent="0.35">
      <c r="A12">
        <v>2862</v>
      </c>
      <c r="B12" s="25" t="s">
        <v>2862</v>
      </c>
      <c r="C12" s="25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5">
        <v>414771.95249999996</v>
      </c>
      <c r="T12" s="15">
        <v>415491.95249999996</v>
      </c>
    </row>
    <row r="13" spans="1:20" x14ac:dyDescent="0.35">
      <c r="A13">
        <v>2863</v>
      </c>
      <c r="B13" s="25" t="s">
        <v>2863</v>
      </c>
      <c r="C13" s="25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5">
        <v>415897.20083333337</v>
      </c>
      <c r="T13" s="15">
        <v>417337.20083333337</v>
      </c>
    </row>
    <row r="14" spans="1:20" x14ac:dyDescent="0.35">
      <c r="A14">
        <v>2865</v>
      </c>
      <c r="B14" s="25" t="s">
        <v>2865</v>
      </c>
      <c r="C14" s="25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5">
        <v>418739.73861111113</v>
      </c>
      <c r="T14" s="15">
        <v>420179.73861111113</v>
      </c>
    </row>
    <row r="15" spans="1:20" x14ac:dyDescent="0.35">
      <c r="A15">
        <v>2866</v>
      </c>
      <c r="B15" s="25" t="s">
        <v>2866</v>
      </c>
      <c r="C15" s="25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5">
        <v>435007.92250000004</v>
      </c>
      <c r="T15" s="15">
        <v>435727</v>
      </c>
    </row>
    <row r="16" spans="1:20" x14ac:dyDescent="0.35">
      <c r="A16">
        <v>2867</v>
      </c>
      <c r="B16" s="25" t="s">
        <v>2867</v>
      </c>
      <c r="C16" s="25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5">
        <v>432685.68666666665</v>
      </c>
      <c r="T16" s="15">
        <v>433261</v>
      </c>
    </row>
    <row r="17" spans="1:20" x14ac:dyDescent="0.35">
      <c r="A17">
        <v>2868</v>
      </c>
      <c r="B17" s="25" t="s">
        <v>2868</v>
      </c>
      <c r="C17" s="25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5">
        <v>434788.84833333333</v>
      </c>
      <c r="T17" s="15">
        <v>435508.84833333333</v>
      </c>
    </row>
    <row r="18" spans="1:20" x14ac:dyDescent="0.35">
      <c r="A18">
        <v>2869</v>
      </c>
      <c r="B18" s="25" t="s">
        <v>2869</v>
      </c>
      <c r="C18" s="25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5">
        <v>432911.24472222221</v>
      </c>
      <c r="T18" s="15">
        <v>433631.24472222221</v>
      </c>
    </row>
    <row r="19" spans="1:20" x14ac:dyDescent="0.35">
      <c r="A19">
        <v>2870</v>
      </c>
      <c r="B19" s="25" t="s">
        <v>2870</v>
      </c>
      <c r="C19" s="25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5">
        <v>413845.54583333334</v>
      </c>
      <c r="T19" s="15">
        <v>414565.54583333334</v>
      </c>
    </row>
    <row r="20" spans="1:20" x14ac:dyDescent="0.35">
      <c r="A20">
        <v>2871</v>
      </c>
      <c r="B20" s="25" t="s">
        <v>2871</v>
      </c>
      <c r="C20" s="25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5">
        <v>419330.72583333333</v>
      </c>
      <c r="T20" s="15">
        <v>419810.72583333333</v>
      </c>
    </row>
    <row r="21" spans="1:20" x14ac:dyDescent="0.35">
      <c r="A21">
        <v>2872</v>
      </c>
      <c r="B21" s="25" t="s">
        <v>2872</v>
      </c>
      <c r="C21" s="25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5">
        <v>422699.78833333333</v>
      </c>
      <c r="T21" s="15">
        <v>424139.78833333333</v>
      </c>
    </row>
    <row r="22" spans="1:20" x14ac:dyDescent="0.35">
      <c r="A22">
        <v>2873</v>
      </c>
      <c r="B22" s="25" t="s">
        <v>2873</v>
      </c>
      <c r="C22" s="25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5">
        <v>420004.61972222221</v>
      </c>
      <c r="T22" s="15">
        <v>420724.61972222221</v>
      </c>
    </row>
    <row r="23" spans="1:20" x14ac:dyDescent="0.35">
      <c r="A23">
        <v>2874</v>
      </c>
      <c r="B23" s="25" t="s">
        <v>2874</v>
      </c>
      <c r="C23" s="25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5">
        <v>437285.27388888889</v>
      </c>
      <c r="T23" s="15">
        <v>438005.27388888889</v>
      </c>
    </row>
    <row r="24" spans="1:20" x14ac:dyDescent="0.35">
      <c r="A24">
        <v>2875</v>
      </c>
      <c r="B24" s="25" t="s">
        <v>2875</v>
      </c>
      <c r="C24" s="25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5">
        <v>431100.08138888888</v>
      </c>
      <c r="T24" s="15">
        <v>431820.08138888888</v>
      </c>
    </row>
    <row r="25" spans="1:20" x14ac:dyDescent="0.35">
      <c r="A25">
        <v>2876</v>
      </c>
      <c r="B25" s="25" t="s">
        <v>2876</v>
      </c>
      <c r="C25" s="25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5">
        <v>424058.85527777777</v>
      </c>
      <c r="T25" s="15">
        <v>424778.85527777777</v>
      </c>
    </row>
    <row r="26" spans="1:20" x14ac:dyDescent="0.35">
      <c r="A26">
        <v>2877</v>
      </c>
      <c r="B26" s="25" t="s">
        <v>2877</v>
      </c>
      <c r="C26" s="25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5">
        <v>436087.92333333328</v>
      </c>
      <c r="T26" s="15">
        <v>436850</v>
      </c>
    </row>
    <row r="27" spans="1:20" x14ac:dyDescent="0.35">
      <c r="A27">
        <v>2879</v>
      </c>
      <c r="B27" s="25" t="s">
        <v>2879</v>
      </c>
      <c r="C27" s="25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5">
        <v>428570.40583333338</v>
      </c>
      <c r="T27" s="15">
        <v>429290.40583333338</v>
      </c>
    </row>
    <row r="28" spans="1:20" x14ac:dyDescent="0.35">
      <c r="A28">
        <v>2880</v>
      </c>
      <c r="B28" s="25" t="s">
        <v>2880</v>
      </c>
      <c r="C28" s="25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5">
        <v>424566.73666666663</v>
      </c>
      <c r="T28" s="15">
        <v>425618.08333333331</v>
      </c>
    </row>
    <row r="29" spans="1:20" x14ac:dyDescent="0.35">
      <c r="A29">
        <v>2881</v>
      </c>
      <c r="B29" s="25" t="s">
        <v>2881</v>
      </c>
      <c r="C29" s="25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5">
        <v>417935.34333333338</v>
      </c>
      <c r="T29" s="15">
        <v>419376.34333333338</v>
      </c>
    </row>
    <row r="30" spans="1:20" x14ac:dyDescent="0.35">
      <c r="A30">
        <v>2882</v>
      </c>
      <c r="B30" s="25" t="s">
        <v>2882</v>
      </c>
      <c r="C30" s="25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5">
        <v>431015.31055555557</v>
      </c>
      <c r="T30" s="15">
        <v>431735.31055555557</v>
      </c>
    </row>
    <row r="31" spans="1:20" x14ac:dyDescent="0.35">
      <c r="A31">
        <v>2883</v>
      </c>
      <c r="B31" s="25" t="s">
        <v>2883</v>
      </c>
      <c r="C31" s="25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5">
        <v>428838.67694444448</v>
      </c>
      <c r="T31" s="15">
        <v>429685.98333333334</v>
      </c>
    </row>
    <row r="32" spans="1:20" x14ac:dyDescent="0.35">
      <c r="A32">
        <v>2884</v>
      </c>
      <c r="B32" s="25" t="s">
        <v>2884</v>
      </c>
      <c r="C32" s="25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5">
        <v>418706.45416666666</v>
      </c>
      <c r="T32" s="15">
        <v>419426.45416666666</v>
      </c>
    </row>
    <row r="33" spans="1:20" x14ac:dyDescent="0.35">
      <c r="A33">
        <v>2885</v>
      </c>
      <c r="B33" s="25" t="s">
        <v>2885</v>
      </c>
      <c r="C33" s="25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5">
        <v>421066.8336111111</v>
      </c>
      <c r="T33" s="15">
        <v>421785.8336111111</v>
      </c>
    </row>
    <row r="34" spans="1:20" x14ac:dyDescent="0.35">
      <c r="A34">
        <v>2886</v>
      </c>
      <c r="B34" s="25" t="s">
        <v>2886</v>
      </c>
      <c r="C34" s="25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5">
        <v>426216.19</v>
      </c>
      <c r="T34" s="15">
        <v>426324.98333333334</v>
      </c>
    </row>
    <row r="35" spans="1:20" x14ac:dyDescent="0.35">
      <c r="A35">
        <v>2887</v>
      </c>
      <c r="B35" s="25" t="s">
        <v>2887</v>
      </c>
      <c r="C35" s="25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5">
        <v>419587.25666666665</v>
      </c>
      <c r="T35" s="15">
        <v>420307.25666666665</v>
      </c>
    </row>
    <row r="36" spans="1:20" x14ac:dyDescent="0.35">
      <c r="A36">
        <v>2888</v>
      </c>
      <c r="B36" s="25" t="s">
        <v>2888</v>
      </c>
      <c r="C36" s="25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5">
        <v>418077.84444444446</v>
      </c>
      <c r="T36" s="15">
        <v>418261.98333333334</v>
      </c>
    </row>
    <row r="37" spans="1:20" x14ac:dyDescent="0.35">
      <c r="A37">
        <v>2889</v>
      </c>
      <c r="B37" s="25" t="s">
        <v>2889</v>
      </c>
      <c r="C37" s="25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5">
        <v>416357.71805555554</v>
      </c>
      <c r="T37" s="15">
        <v>417077.71805555554</v>
      </c>
    </row>
    <row r="38" spans="1:20" x14ac:dyDescent="0.35">
      <c r="A38">
        <v>2890</v>
      </c>
      <c r="B38" s="25" t="s">
        <v>2890</v>
      </c>
      <c r="C38" s="25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5">
        <v>415898.8311111111</v>
      </c>
      <c r="T38" s="15">
        <v>416580</v>
      </c>
    </row>
    <row r="39" spans="1:20" x14ac:dyDescent="0.35">
      <c r="A39">
        <v>2891</v>
      </c>
      <c r="B39" s="25" t="s">
        <v>2891</v>
      </c>
      <c r="C39" s="25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5">
        <v>429918.20222222223</v>
      </c>
      <c r="T39" s="15">
        <v>431357.20222222223</v>
      </c>
    </row>
    <row r="40" spans="1:20" x14ac:dyDescent="0.35">
      <c r="A40">
        <v>2892</v>
      </c>
      <c r="B40" s="25" t="s">
        <v>2892</v>
      </c>
      <c r="C40" s="25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5">
        <v>416810.13999999996</v>
      </c>
      <c r="T40" s="15">
        <v>416982</v>
      </c>
    </row>
    <row r="41" spans="1:20" x14ac:dyDescent="0.35">
      <c r="A41">
        <v>2893</v>
      </c>
      <c r="B41" s="25" t="s">
        <v>2893</v>
      </c>
      <c r="C41" s="25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5">
        <v>418827.55416666664</v>
      </c>
      <c r="T41" s="15">
        <v>420251</v>
      </c>
    </row>
    <row r="42" spans="1:20" x14ac:dyDescent="0.35">
      <c r="A42">
        <v>2894</v>
      </c>
      <c r="B42" s="25" t="s">
        <v>2894</v>
      </c>
      <c r="C42" s="25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5">
        <v>420848.67083333334</v>
      </c>
      <c r="T42" s="15">
        <v>422287.67083333334</v>
      </c>
    </row>
    <row r="43" spans="1:20" x14ac:dyDescent="0.35">
      <c r="A43">
        <v>2895</v>
      </c>
      <c r="B43" s="25" t="s">
        <v>2895</v>
      </c>
      <c r="C43" s="25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5">
        <v>415414.3311111111</v>
      </c>
      <c r="T43" s="15">
        <v>415446</v>
      </c>
    </row>
    <row r="44" spans="1:20" x14ac:dyDescent="0.35">
      <c r="A44">
        <v>2896</v>
      </c>
      <c r="B44" s="25" t="s">
        <v>2896</v>
      </c>
      <c r="C44" s="25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5">
        <v>436782.81138888892</v>
      </c>
      <c r="T44" s="15">
        <v>437127</v>
      </c>
    </row>
    <row r="45" spans="1:20" x14ac:dyDescent="0.35">
      <c r="A45">
        <v>2897</v>
      </c>
      <c r="B45" s="25" t="s">
        <v>2897</v>
      </c>
      <c r="C45" s="25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5">
        <v>426144.51611111109</v>
      </c>
      <c r="T45" s="15">
        <v>426864.4847222222</v>
      </c>
    </row>
    <row r="46" spans="1:20" x14ac:dyDescent="0.35">
      <c r="A46">
        <v>2898</v>
      </c>
      <c r="B46" s="25" t="s">
        <v>2898</v>
      </c>
      <c r="C46" s="25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5">
        <v>426624.95916666667</v>
      </c>
      <c r="T46" s="15">
        <v>427344.95916666667</v>
      </c>
    </row>
    <row r="47" spans="1:20" x14ac:dyDescent="0.35">
      <c r="A47">
        <v>2899</v>
      </c>
      <c r="B47" s="25" t="s">
        <v>2899</v>
      </c>
      <c r="C47" s="25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5">
        <v>432298.87722222222</v>
      </c>
      <c r="T47" s="15">
        <v>433738.87722222222</v>
      </c>
    </row>
    <row r="48" spans="1:20" x14ac:dyDescent="0.35">
      <c r="A48">
        <v>2900</v>
      </c>
      <c r="B48" s="25" t="s">
        <v>2900</v>
      </c>
      <c r="C48" s="25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5">
        <v>415862.62</v>
      </c>
      <c r="T48" s="15">
        <v>416582.62</v>
      </c>
    </row>
    <row r="49" spans="1:20" x14ac:dyDescent="0.35">
      <c r="A49">
        <v>2901</v>
      </c>
      <c r="B49" s="25" t="s">
        <v>2901</v>
      </c>
      <c r="C49" s="25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5">
        <v>419526.7052777778</v>
      </c>
      <c r="T49" s="15">
        <v>420966.7052777778</v>
      </c>
    </row>
    <row r="50" spans="1:20" x14ac:dyDescent="0.35">
      <c r="A50">
        <v>2902</v>
      </c>
      <c r="B50" s="25" t="s">
        <v>2902</v>
      </c>
      <c r="C50" s="25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5">
        <v>424987.55444444442</v>
      </c>
      <c r="T50" s="15">
        <v>425707.55444444442</v>
      </c>
    </row>
    <row r="51" spans="1:20" x14ac:dyDescent="0.35">
      <c r="A51">
        <v>2903</v>
      </c>
      <c r="B51" s="25" t="s">
        <v>2903</v>
      </c>
      <c r="C51" s="25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5">
        <v>424645.005</v>
      </c>
      <c r="T51" s="15">
        <v>426085.005</v>
      </c>
    </row>
    <row r="52" spans="1:20" x14ac:dyDescent="0.35">
      <c r="A52">
        <v>2905</v>
      </c>
      <c r="B52" s="25" t="s">
        <v>2905</v>
      </c>
      <c r="C52" s="25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5">
        <v>434482.36472222221</v>
      </c>
      <c r="T52" s="15">
        <v>434818.36472222221</v>
      </c>
    </row>
    <row r="53" spans="1:20" x14ac:dyDescent="0.35">
      <c r="A53">
        <v>2906</v>
      </c>
      <c r="B53" s="25" t="s">
        <v>2906</v>
      </c>
      <c r="C53" s="25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5">
        <v>424728.57388888887</v>
      </c>
      <c r="T53" s="15">
        <v>425146</v>
      </c>
    </row>
    <row r="54" spans="1:20" x14ac:dyDescent="0.35">
      <c r="A54">
        <v>2907</v>
      </c>
      <c r="B54" s="25" t="s">
        <v>2907</v>
      </c>
      <c r="C54" s="25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5">
        <v>430614.0658333333</v>
      </c>
      <c r="T54" s="15">
        <v>432054.0658333333</v>
      </c>
    </row>
    <row r="55" spans="1:20" x14ac:dyDescent="0.35">
      <c r="A55">
        <v>2908</v>
      </c>
      <c r="B55" s="25" t="s">
        <v>2908</v>
      </c>
      <c r="C55" s="25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5">
        <v>431930.56083333329</v>
      </c>
      <c r="T55" s="15">
        <v>432650.56083333329</v>
      </c>
    </row>
    <row r="56" spans="1:20" x14ac:dyDescent="0.35">
      <c r="A56">
        <v>2909</v>
      </c>
      <c r="B56" s="25" t="s">
        <v>2909</v>
      </c>
      <c r="C56" s="25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5">
        <v>418239.38916666672</v>
      </c>
      <c r="T56" s="15">
        <v>419188.76666666666</v>
      </c>
    </row>
    <row r="57" spans="1:20" x14ac:dyDescent="0.35">
      <c r="A57">
        <v>2911</v>
      </c>
      <c r="B57" s="25" t="s">
        <v>2911</v>
      </c>
      <c r="C57" s="25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5">
        <v>423363.45166666672</v>
      </c>
      <c r="T57" s="15">
        <v>424323.45166666672</v>
      </c>
    </row>
    <row r="58" spans="1:20" x14ac:dyDescent="0.35">
      <c r="A58">
        <v>2912</v>
      </c>
      <c r="B58" s="25" t="s">
        <v>2912</v>
      </c>
      <c r="C58" s="25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5">
        <v>428436.15944444446</v>
      </c>
      <c r="T58" s="15">
        <v>429156.15944444446</v>
      </c>
    </row>
    <row r="59" spans="1:20" x14ac:dyDescent="0.35">
      <c r="A59">
        <v>2913</v>
      </c>
      <c r="B59" s="25" t="s">
        <v>2913</v>
      </c>
      <c r="C59" s="25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5">
        <v>415831.14972222224</v>
      </c>
      <c r="T59" s="15">
        <v>417271.14972222224</v>
      </c>
    </row>
    <row r="60" spans="1:20" x14ac:dyDescent="0.35">
      <c r="A60">
        <v>2917</v>
      </c>
      <c r="B60" s="25" t="s">
        <v>2917</v>
      </c>
      <c r="C60" s="25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5">
        <v>425822.62416666665</v>
      </c>
      <c r="T60" s="15">
        <v>426254.62416666665</v>
      </c>
    </row>
    <row r="61" spans="1:20" x14ac:dyDescent="0.35">
      <c r="A61">
        <v>2918</v>
      </c>
      <c r="B61" s="25" t="s">
        <v>2918</v>
      </c>
      <c r="C61" s="25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5">
        <v>426624.11305555556</v>
      </c>
      <c r="T61" s="15">
        <v>427296.11305555556</v>
      </c>
    </row>
    <row r="62" spans="1:20" x14ac:dyDescent="0.35">
      <c r="A62">
        <v>2919</v>
      </c>
      <c r="B62" s="25" t="s">
        <v>2919</v>
      </c>
      <c r="C62" s="25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5">
        <v>415775.86916666664</v>
      </c>
      <c r="T62" s="15">
        <v>416495.86916666664</v>
      </c>
    </row>
    <row r="63" spans="1:20" x14ac:dyDescent="0.35">
      <c r="A63">
        <v>3728</v>
      </c>
      <c r="B63" s="25" t="s">
        <v>3725</v>
      </c>
      <c r="C63" s="25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5">
        <v>424861.10444444441</v>
      </c>
      <c r="T63" s="15">
        <v>425581.10444444441</v>
      </c>
    </row>
    <row r="64" spans="1:20" x14ac:dyDescent="0.35">
      <c r="A64">
        <v>3729</v>
      </c>
      <c r="B64" s="25" t="s">
        <v>3726</v>
      </c>
      <c r="C64" s="25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5">
        <v>420925.92</v>
      </c>
      <c r="T64" s="15">
        <v>422004.92</v>
      </c>
    </row>
    <row r="65" spans="1:20" x14ac:dyDescent="0.35">
      <c r="A65">
        <v>3730</v>
      </c>
      <c r="B65" s="25" t="s">
        <v>3727</v>
      </c>
      <c r="C65" s="25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5">
        <v>424825.26638888888</v>
      </c>
      <c r="T65" s="15">
        <v>425545.26638888888</v>
      </c>
    </row>
    <row r="66" spans="1:20" x14ac:dyDescent="0.35">
      <c r="A66">
        <v>3731</v>
      </c>
      <c r="B66" s="25" t="s">
        <v>3728</v>
      </c>
      <c r="C66" s="25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5">
        <v>419547.06833333336</v>
      </c>
      <c r="T66" s="15">
        <v>420276.38333333336</v>
      </c>
    </row>
    <row r="67" spans="1:20" x14ac:dyDescent="0.35">
      <c r="A67">
        <v>3733</v>
      </c>
      <c r="B67" s="25" t="s">
        <v>3730</v>
      </c>
      <c r="C67" s="25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5">
        <v>422409.58555555553</v>
      </c>
      <c r="T67" s="15">
        <v>422647.5</v>
      </c>
    </row>
    <row r="68" spans="1:20" x14ac:dyDescent="0.35">
      <c r="A68">
        <v>3734</v>
      </c>
      <c r="B68" s="25" t="s">
        <v>3731</v>
      </c>
      <c r="C68" s="25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5">
        <v>422094.63777777774</v>
      </c>
      <c r="T68" s="15">
        <v>423534.63777777774</v>
      </c>
    </row>
    <row r="69" spans="1:20" x14ac:dyDescent="0.35">
      <c r="A69">
        <v>3737</v>
      </c>
      <c r="B69" s="25" t="s">
        <v>3734</v>
      </c>
      <c r="C69" s="25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5">
        <v>427081.58416666667</v>
      </c>
      <c r="T69" s="15">
        <v>427623.98333333334</v>
      </c>
    </row>
    <row r="70" spans="1:20" x14ac:dyDescent="0.35">
      <c r="A70">
        <v>3740</v>
      </c>
      <c r="B70" s="25" t="s">
        <v>3737</v>
      </c>
      <c r="C70" s="25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5">
        <v>415931.15416666667</v>
      </c>
      <c r="T70" s="15">
        <v>416650.8994444444</v>
      </c>
    </row>
    <row r="71" spans="1:20" x14ac:dyDescent="0.35">
      <c r="A71">
        <v>3741</v>
      </c>
      <c r="B71" s="25" t="s">
        <v>3738</v>
      </c>
      <c r="C71" s="25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5">
        <v>427759.09722222219</v>
      </c>
      <c r="T71" s="15">
        <v>428479.09722222219</v>
      </c>
    </row>
    <row r="72" spans="1:20" x14ac:dyDescent="0.35">
      <c r="A72">
        <v>3742</v>
      </c>
      <c r="B72" s="25" t="s">
        <v>3739</v>
      </c>
      <c r="C72" s="25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5">
        <v>416534.1511111111</v>
      </c>
      <c r="T72" s="15">
        <v>417254.1511111111</v>
      </c>
    </row>
    <row r="73" spans="1:20" x14ac:dyDescent="0.35">
      <c r="A73">
        <v>3743</v>
      </c>
      <c r="B73" s="25" t="s">
        <v>3740</v>
      </c>
      <c r="C73" s="25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5">
        <v>414986.04555555555</v>
      </c>
      <c r="T73" s="15">
        <v>415706.04555555555</v>
      </c>
    </row>
    <row r="74" spans="1:20" x14ac:dyDescent="0.35">
      <c r="A74">
        <v>3744</v>
      </c>
      <c r="B74" s="25" t="s">
        <v>3741</v>
      </c>
      <c r="C74" s="25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5">
        <v>414988.54222222226</v>
      </c>
      <c r="T74" s="15">
        <v>415740.98333333334</v>
      </c>
    </row>
    <row r="75" spans="1:20" x14ac:dyDescent="0.35">
      <c r="A75">
        <v>3745</v>
      </c>
      <c r="B75" s="25" t="s">
        <v>3742</v>
      </c>
      <c r="C75" s="25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5">
        <v>415897.75055555557</v>
      </c>
      <c r="T75" s="15">
        <v>416617.75055555557</v>
      </c>
    </row>
    <row r="76" spans="1:20" x14ac:dyDescent="0.35">
      <c r="A76">
        <v>3746</v>
      </c>
      <c r="B76" s="25" t="s">
        <v>3743</v>
      </c>
      <c r="C76" s="25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5">
        <v>434850.34416666662</v>
      </c>
      <c r="T76" s="15">
        <v>435570.34416666662</v>
      </c>
    </row>
    <row r="77" spans="1:20" x14ac:dyDescent="0.35">
      <c r="A77">
        <v>3841</v>
      </c>
      <c r="B77" s="25" t="s">
        <v>3838</v>
      </c>
      <c r="C77" s="25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5">
        <v>414675.85749999998</v>
      </c>
      <c r="T77" s="15">
        <v>416115.85749999998</v>
      </c>
    </row>
    <row r="78" spans="1:20" x14ac:dyDescent="0.35">
      <c r="A78">
        <v>3843</v>
      </c>
      <c r="B78" s="25" t="s">
        <v>3840</v>
      </c>
      <c r="C78" s="25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5">
        <v>414322.74</v>
      </c>
      <c r="T78" s="15">
        <v>414922.74</v>
      </c>
    </row>
    <row r="79" spans="1:20" x14ac:dyDescent="0.35">
      <c r="A79">
        <v>3844</v>
      </c>
      <c r="B79" s="25" t="s">
        <v>3841</v>
      </c>
      <c r="C79" s="25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5">
        <v>414335.815</v>
      </c>
      <c r="T79" s="15">
        <v>414975.98333333334</v>
      </c>
    </row>
    <row r="80" spans="1:20" x14ac:dyDescent="0.35">
      <c r="A80">
        <v>3845</v>
      </c>
      <c r="B80" s="25" t="s">
        <v>3842</v>
      </c>
      <c r="C80" s="25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5">
        <v>425904.04833333328</v>
      </c>
      <c r="T80" s="15">
        <v>426624.04833333328</v>
      </c>
    </row>
    <row r="81" spans="1:20" x14ac:dyDescent="0.35">
      <c r="A81">
        <v>3846</v>
      </c>
      <c r="B81" s="25" t="s">
        <v>3843</v>
      </c>
      <c r="C81" s="25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5">
        <v>417182.31722222228</v>
      </c>
      <c r="T81" s="15">
        <v>417927.98333333334</v>
      </c>
    </row>
    <row r="82" spans="1:20" x14ac:dyDescent="0.35">
      <c r="A82">
        <v>3847</v>
      </c>
      <c r="B82" s="25" t="s">
        <v>3844</v>
      </c>
      <c r="C82" s="25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5">
        <v>423758.38638888887</v>
      </c>
      <c r="T82" s="15">
        <v>424838.38638888887</v>
      </c>
    </row>
    <row r="83" spans="1:20" x14ac:dyDescent="0.35">
      <c r="A83">
        <v>3848</v>
      </c>
      <c r="B83" s="25" t="s">
        <v>3845</v>
      </c>
      <c r="C83" s="25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5">
        <v>426316.60805555555</v>
      </c>
      <c r="T83" s="15">
        <v>427036.60805555555</v>
      </c>
    </row>
    <row r="84" spans="1:20" x14ac:dyDescent="0.35">
      <c r="A84">
        <v>3850</v>
      </c>
      <c r="B84" s="25" t="s">
        <v>3847</v>
      </c>
      <c r="C84" s="25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5">
        <v>419339.98416666669</v>
      </c>
      <c r="T84" s="15">
        <v>420059.98416666669</v>
      </c>
    </row>
    <row r="85" spans="1:20" x14ac:dyDescent="0.35">
      <c r="A85">
        <v>3852</v>
      </c>
      <c r="B85" s="25" t="s">
        <v>3849</v>
      </c>
      <c r="C85" s="25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5">
        <v>421501.57666666672</v>
      </c>
      <c r="T85" s="15">
        <v>422100.57666666672</v>
      </c>
    </row>
    <row r="86" spans="1:20" x14ac:dyDescent="0.35">
      <c r="A86">
        <v>3853</v>
      </c>
      <c r="B86" s="25" t="s">
        <v>3850</v>
      </c>
      <c r="C86" s="25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5">
        <v>416309.16055555554</v>
      </c>
      <c r="T86" s="15">
        <v>417149.16055555554</v>
      </c>
    </row>
    <row r="87" spans="1:20" x14ac:dyDescent="0.35">
      <c r="A87">
        <v>3854</v>
      </c>
      <c r="B87" s="25" t="s">
        <v>3851</v>
      </c>
      <c r="C87" s="25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5">
        <v>422430.23833333334</v>
      </c>
      <c r="T87" s="15">
        <v>423150.23833333334</v>
      </c>
    </row>
    <row r="88" spans="1:20" x14ac:dyDescent="0.35">
      <c r="A88">
        <v>3855</v>
      </c>
      <c r="B88" s="25" t="s">
        <v>3852</v>
      </c>
      <c r="C88" s="25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5">
        <v>421376.29750000004</v>
      </c>
      <c r="T88" s="15">
        <v>422095.29750000004</v>
      </c>
    </row>
    <row r="89" spans="1:20" x14ac:dyDescent="0.35">
      <c r="A89">
        <v>3856</v>
      </c>
      <c r="B89" s="25" t="s">
        <v>3853</v>
      </c>
      <c r="C89" s="25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5">
        <v>420938.83416666667</v>
      </c>
      <c r="T89" s="15">
        <v>421657.83416666667</v>
      </c>
    </row>
    <row r="90" spans="1:20" x14ac:dyDescent="0.35">
      <c r="A90">
        <v>3857</v>
      </c>
      <c r="B90" s="25" t="s">
        <v>3854</v>
      </c>
      <c r="C90" s="25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5">
        <v>415850.69166666665</v>
      </c>
      <c r="T90" s="15">
        <v>416402.2</v>
      </c>
    </row>
    <row r="91" spans="1:20" x14ac:dyDescent="0.35">
      <c r="A91">
        <v>3859</v>
      </c>
      <c r="B91" s="25" t="s">
        <v>3856</v>
      </c>
      <c r="C91" s="25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5">
        <v>414894.44638888893</v>
      </c>
      <c r="T91" s="15">
        <v>415518</v>
      </c>
    </row>
    <row r="92" spans="1:20" x14ac:dyDescent="0.35">
      <c r="A92">
        <v>3860</v>
      </c>
      <c r="B92" s="25" t="s">
        <v>3857</v>
      </c>
      <c r="C92" s="25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5">
        <v>415944.86388888885</v>
      </c>
      <c r="T92" s="15">
        <v>416664.86388888885</v>
      </c>
    </row>
    <row r="93" spans="1:20" x14ac:dyDescent="0.35">
      <c r="A93">
        <v>3861</v>
      </c>
      <c r="B93" s="25" t="s">
        <v>3858</v>
      </c>
      <c r="C93" s="25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5">
        <v>417887.16027777776</v>
      </c>
      <c r="T93" s="15">
        <v>418878.78333333333</v>
      </c>
    </row>
    <row r="94" spans="1:20" x14ac:dyDescent="0.35">
      <c r="A94">
        <v>3862</v>
      </c>
      <c r="B94" s="25" t="s">
        <v>3859</v>
      </c>
      <c r="C94" s="25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5">
        <v>434607.26555555558</v>
      </c>
      <c r="T94" s="15">
        <v>434953.98333333334</v>
      </c>
    </row>
    <row r="95" spans="1:20" x14ac:dyDescent="0.35">
      <c r="A95">
        <v>3863</v>
      </c>
      <c r="B95" s="25" t="s">
        <v>3860</v>
      </c>
      <c r="C95" s="25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5">
        <v>426024.19583333336</v>
      </c>
      <c r="T95" s="15">
        <v>427465.19583333336</v>
      </c>
    </row>
    <row r="96" spans="1:20" x14ac:dyDescent="0.35">
      <c r="A96">
        <v>3864</v>
      </c>
      <c r="B96" s="25" t="s">
        <v>3861</v>
      </c>
      <c r="C96" s="25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5">
        <v>427038.40388888889</v>
      </c>
      <c r="T96" s="15">
        <v>427759.40388888889</v>
      </c>
    </row>
    <row r="97" spans="1:20" x14ac:dyDescent="0.35">
      <c r="A97">
        <v>3866</v>
      </c>
      <c r="B97" s="25" t="s">
        <v>3863</v>
      </c>
      <c r="C97" s="25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5">
        <v>429607.72805555555</v>
      </c>
      <c r="T97" s="15">
        <v>430788.48333333334</v>
      </c>
    </row>
    <row r="98" spans="1:20" x14ac:dyDescent="0.35">
      <c r="A98">
        <v>3867</v>
      </c>
      <c r="B98" s="25" t="s">
        <v>3864</v>
      </c>
      <c r="C98" s="25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5">
        <v>432172.53861111111</v>
      </c>
      <c r="T98" s="15">
        <v>432892.53861111111</v>
      </c>
    </row>
    <row r="99" spans="1:20" x14ac:dyDescent="0.35">
      <c r="A99">
        <v>3889</v>
      </c>
      <c r="B99" s="25" t="s">
        <v>3886</v>
      </c>
      <c r="C99" s="25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5">
        <v>419385.11944444448</v>
      </c>
      <c r="T99" s="15">
        <v>420152.43333333335</v>
      </c>
    </row>
    <row r="100" spans="1:20" x14ac:dyDescent="0.35">
      <c r="A100">
        <v>3890</v>
      </c>
      <c r="B100" s="25" t="s">
        <v>3887</v>
      </c>
      <c r="C100" s="25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5">
        <v>424059.20666666667</v>
      </c>
      <c r="T100" s="15">
        <v>425499.20666666667</v>
      </c>
    </row>
    <row r="101" spans="1:20" x14ac:dyDescent="0.35">
      <c r="A101">
        <v>3891</v>
      </c>
      <c r="B101" s="25" t="s">
        <v>3888</v>
      </c>
      <c r="C101" s="25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5">
        <v>421284.17888888891</v>
      </c>
      <c r="T101" s="15">
        <v>422005.98333333334</v>
      </c>
    </row>
    <row r="102" spans="1:20" x14ac:dyDescent="0.35">
      <c r="A102">
        <v>3892</v>
      </c>
      <c r="B102" s="25" t="s">
        <v>3889</v>
      </c>
      <c r="C102" s="25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5">
        <v>416760.65472222224</v>
      </c>
      <c r="T102" s="15">
        <v>416944</v>
      </c>
    </row>
    <row r="103" spans="1:20" x14ac:dyDescent="0.35">
      <c r="A103">
        <v>3893</v>
      </c>
      <c r="B103" s="25" t="s">
        <v>3890</v>
      </c>
      <c r="C103" s="25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5">
        <v>414648.78888888884</v>
      </c>
      <c r="T103" s="15">
        <v>415647</v>
      </c>
    </row>
    <row r="104" spans="1:20" x14ac:dyDescent="0.35">
      <c r="A104">
        <v>3894</v>
      </c>
      <c r="B104" s="25" t="s">
        <v>3891</v>
      </c>
      <c r="C104" s="25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5">
        <v>436256.0033333333</v>
      </c>
      <c r="T104" s="15">
        <v>436981.98333333334</v>
      </c>
    </row>
    <row r="105" spans="1:20" x14ac:dyDescent="0.35">
      <c r="A105">
        <v>3895</v>
      </c>
      <c r="B105" s="25" t="s">
        <v>3892</v>
      </c>
      <c r="C105" s="25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5">
        <v>420711.005</v>
      </c>
      <c r="T105" s="15">
        <v>421455.005</v>
      </c>
    </row>
    <row r="106" spans="1:20" x14ac:dyDescent="0.35">
      <c r="A106">
        <v>3896</v>
      </c>
      <c r="B106" s="25" t="s">
        <v>3893</v>
      </c>
      <c r="C106" s="25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5">
        <v>414973.60500000004</v>
      </c>
      <c r="T106" s="15">
        <v>415309.60500000004</v>
      </c>
    </row>
    <row r="107" spans="1:20" x14ac:dyDescent="0.35">
      <c r="A107">
        <v>3899</v>
      </c>
      <c r="B107" s="25" t="s">
        <v>3896</v>
      </c>
      <c r="C107" s="25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5">
        <v>416187.60027777776</v>
      </c>
      <c r="T107" s="15">
        <v>416667.60027777776</v>
      </c>
    </row>
    <row r="108" spans="1:20" x14ac:dyDescent="0.35">
      <c r="A108">
        <v>3900</v>
      </c>
      <c r="B108" s="25" t="s">
        <v>3897</v>
      </c>
      <c r="C108" s="25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5">
        <v>423203.21972222225</v>
      </c>
      <c r="T108" s="15">
        <v>423923.21972222225</v>
      </c>
    </row>
    <row r="109" spans="1:20" x14ac:dyDescent="0.35">
      <c r="A109">
        <v>3901</v>
      </c>
      <c r="B109" s="25" t="s">
        <v>3898</v>
      </c>
      <c r="C109" s="25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5">
        <v>427564.83305555559</v>
      </c>
      <c r="T109" s="15">
        <v>428524.83305555559</v>
      </c>
    </row>
    <row r="110" spans="1:20" x14ac:dyDescent="0.35">
      <c r="A110">
        <v>3903</v>
      </c>
      <c r="B110" s="25" t="s">
        <v>3900</v>
      </c>
      <c r="C110" s="25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5">
        <v>424401.26805555553</v>
      </c>
      <c r="T110" s="15">
        <v>425476.63333333336</v>
      </c>
    </row>
    <row r="111" spans="1:20" x14ac:dyDescent="0.35">
      <c r="A111">
        <v>3904</v>
      </c>
      <c r="B111" s="25" t="s">
        <v>3901</v>
      </c>
      <c r="C111" s="25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5">
        <v>422222.5</v>
      </c>
      <c r="T111" s="15">
        <v>422558.06666666665</v>
      </c>
    </row>
    <row r="112" spans="1:20" x14ac:dyDescent="0.35">
      <c r="A112">
        <v>3907</v>
      </c>
      <c r="B112" s="25" t="s">
        <v>3904</v>
      </c>
      <c r="C112" s="25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5">
        <v>417700.66833333333</v>
      </c>
      <c r="T112" s="15">
        <v>418469.13333333336</v>
      </c>
    </row>
    <row r="113" spans="1:20" x14ac:dyDescent="0.35">
      <c r="A113">
        <v>3908</v>
      </c>
      <c r="B113" s="25" t="s">
        <v>3905</v>
      </c>
      <c r="C113" s="25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5">
        <v>415956.24888888892</v>
      </c>
      <c r="T113" s="15">
        <v>416316.24888888892</v>
      </c>
    </row>
    <row r="114" spans="1:20" x14ac:dyDescent="0.35">
      <c r="A114">
        <v>3909</v>
      </c>
      <c r="B114" s="25" t="s">
        <v>3906</v>
      </c>
      <c r="C114" s="25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5">
        <v>416657.62277777778</v>
      </c>
      <c r="T114" s="15">
        <v>417377.62277777778</v>
      </c>
    </row>
    <row r="115" spans="1:20" x14ac:dyDescent="0.35">
      <c r="A115">
        <v>3910</v>
      </c>
      <c r="B115" s="25" t="s">
        <v>3907</v>
      </c>
      <c r="C115" s="25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5">
        <v>425331.16583333333</v>
      </c>
      <c r="T115" s="15">
        <v>426051.16583333333</v>
      </c>
    </row>
    <row r="116" spans="1:20" x14ac:dyDescent="0.35">
      <c r="A116">
        <v>3911</v>
      </c>
      <c r="B116" s="25" t="s">
        <v>3908</v>
      </c>
      <c r="C116" s="25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5">
        <v>418492.49361111113</v>
      </c>
      <c r="T116" s="15">
        <v>419213.49361111113</v>
      </c>
    </row>
    <row r="117" spans="1:20" x14ac:dyDescent="0.35">
      <c r="A117">
        <v>3912</v>
      </c>
      <c r="B117" s="25" t="s">
        <v>3909</v>
      </c>
      <c r="C117" s="25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5">
        <v>421359.48055555555</v>
      </c>
      <c r="T117" s="15">
        <v>422797.58333333331</v>
      </c>
    </row>
    <row r="118" spans="1:20" x14ac:dyDescent="0.35">
      <c r="A118">
        <v>3913</v>
      </c>
      <c r="B118" s="25" t="s">
        <v>3910</v>
      </c>
      <c r="C118" s="25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5">
        <v>427334.06916666665</v>
      </c>
      <c r="T118" s="15">
        <v>428055.06916666665</v>
      </c>
    </row>
    <row r="119" spans="1:20" x14ac:dyDescent="0.35">
      <c r="A119">
        <v>3922</v>
      </c>
      <c r="B119" s="25" t="s">
        <v>3919</v>
      </c>
      <c r="C119" s="25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5">
        <v>420435.44722222222</v>
      </c>
      <c r="T119" s="15">
        <v>421520</v>
      </c>
    </row>
    <row r="120" spans="1:20" x14ac:dyDescent="0.35">
      <c r="A120">
        <v>3924</v>
      </c>
      <c r="B120" s="25" t="s">
        <v>3921</v>
      </c>
      <c r="C120" s="25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5">
        <v>414824.03388888889</v>
      </c>
      <c r="T120" s="15">
        <v>415544.03388888889</v>
      </c>
    </row>
    <row r="121" spans="1:20" x14ac:dyDescent="0.35">
      <c r="A121">
        <v>3925</v>
      </c>
      <c r="B121" s="25" t="s">
        <v>3922</v>
      </c>
      <c r="C121" s="25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5">
        <v>415637.89972222224</v>
      </c>
      <c r="T121" s="15">
        <v>416357.89972222224</v>
      </c>
    </row>
    <row r="122" spans="1:20" x14ac:dyDescent="0.35">
      <c r="A122">
        <v>3928</v>
      </c>
      <c r="B122" s="25" t="s">
        <v>3925</v>
      </c>
      <c r="C122" s="25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5">
        <v>426313.39638888894</v>
      </c>
      <c r="T122" s="15">
        <v>426973.98333333334</v>
      </c>
    </row>
    <row r="123" spans="1:20" x14ac:dyDescent="0.35">
      <c r="A123">
        <v>3929</v>
      </c>
      <c r="B123" s="25" t="s">
        <v>3926</v>
      </c>
      <c r="C123" s="25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5">
        <v>434380.85138888884</v>
      </c>
      <c r="T123" s="15">
        <v>435100.85138888884</v>
      </c>
    </row>
    <row r="124" spans="1:20" x14ac:dyDescent="0.35">
      <c r="A124">
        <v>3931</v>
      </c>
      <c r="B124" s="25" t="s">
        <v>3928</v>
      </c>
      <c r="C124" s="25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5">
        <v>425412.64083333331</v>
      </c>
      <c r="T124" s="15">
        <v>426012.64083333331</v>
      </c>
    </row>
    <row r="125" spans="1:20" x14ac:dyDescent="0.35">
      <c r="A125">
        <v>3932</v>
      </c>
      <c r="B125" s="25" t="s">
        <v>3929</v>
      </c>
      <c r="C125" s="25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5">
        <v>429901.04555555555</v>
      </c>
      <c r="T125" s="15">
        <v>430620.04555555555</v>
      </c>
    </row>
    <row r="126" spans="1:20" x14ac:dyDescent="0.35">
      <c r="A126">
        <v>3933</v>
      </c>
      <c r="B126" s="25" t="s">
        <v>3930</v>
      </c>
      <c r="C126" s="25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5">
        <v>432872.23944444448</v>
      </c>
      <c r="T126" s="15">
        <v>433569.71666666667</v>
      </c>
    </row>
    <row r="127" spans="1:20" x14ac:dyDescent="0.35">
      <c r="A127">
        <v>3934</v>
      </c>
      <c r="B127" s="25" t="s">
        <v>3931</v>
      </c>
      <c r="C127" s="25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5">
        <v>425545.12194444443</v>
      </c>
      <c r="T127" s="15">
        <v>426622</v>
      </c>
    </row>
    <row r="128" spans="1:20" x14ac:dyDescent="0.35">
      <c r="A128">
        <v>3936</v>
      </c>
      <c r="B128" s="25" t="s">
        <v>3933</v>
      </c>
      <c r="C128" s="25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5">
        <v>436143.31111111114</v>
      </c>
      <c r="T128" s="15">
        <v>436864.31111111114</v>
      </c>
    </row>
    <row r="129" spans="1:20" x14ac:dyDescent="0.35">
      <c r="A129">
        <v>3937</v>
      </c>
      <c r="B129" s="25" t="s">
        <v>3934</v>
      </c>
      <c r="C129" s="25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5">
        <v>432768.15555555554</v>
      </c>
      <c r="T129" s="15">
        <v>433440.15555555554</v>
      </c>
    </row>
    <row r="130" spans="1:20" x14ac:dyDescent="0.35">
      <c r="A130">
        <v>3938</v>
      </c>
      <c r="B130" s="25" t="s">
        <v>3935</v>
      </c>
      <c r="C130" s="25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5">
        <v>423582.73722222226</v>
      </c>
      <c r="T130" s="15">
        <v>424326.73722222226</v>
      </c>
    </row>
    <row r="131" spans="1:20" x14ac:dyDescent="0.35">
      <c r="A131">
        <v>3940</v>
      </c>
      <c r="B131" s="25" t="s">
        <v>3937</v>
      </c>
      <c r="C131" s="25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5">
        <v>419012.81972222222</v>
      </c>
      <c r="T131" s="15">
        <v>420092.81972222222</v>
      </c>
    </row>
    <row r="132" spans="1:20" x14ac:dyDescent="0.35">
      <c r="A132">
        <v>3941</v>
      </c>
      <c r="B132" s="25" t="s">
        <v>3938</v>
      </c>
      <c r="C132" s="25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5">
        <v>418511.09361111111</v>
      </c>
      <c r="T132" s="15">
        <v>419170</v>
      </c>
    </row>
    <row r="133" spans="1:20" x14ac:dyDescent="0.35">
      <c r="A133">
        <v>3942</v>
      </c>
      <c r="B133" s="25" t="s">
        <v>3939</v>
      </c>
      <c r="C133" s="25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5">
        <v>422622.6983333333</v>
      </c>
      <c r="T133" s="15">
        <v>424062.6983333333</v>
      </c>
    </row>
    <row r="134" spans="1:20" x14ac:dyDescent="0.35">
      <c r="A134">
        <v>3943</v>
      </c>
      <c r="B134" s="25" t="s">
        <v>3940</v>
      </c>
      <c r="C134" s="25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5">
        <v>426651.68555555557</v>
      </c>
      <c r="T134" s="15">
        <v>427393.83333333331</v>
      </c>
    </row>
    <row r="135" spans="1:20" x14ac:dyDescent="0.35">
      <c r="A135">
        <v>3944</v>
      </c>
      <c r="B135" s="25" t="s">
        <v>3941</v>
      </c>
      <c r="C135" s="25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5">
        <v>425064.90972222219</v>
      </c>
      <c r="T135" s="15">
        <v>425784.90972222219</v>
      </c>
    </row>
    <row r="136" spans="1:20" x14ac:dyDescent="0.35">
      <c r="A136">
        <v>3945</v>
      </c>
      <c r="B136" s="25" t="s">
        <v>3942</v>
      </c>
      <c r="C136" s="25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5">
        <v>422572.24111111107</v>
      </c>
      <c r="T136" s="15">
        <v>423292.24111111107</v>
      </c>
    </row>
    <row r="137" spans="1:20" x14ac:dyDescent="0.35">
      <c r="A137">
        <v>3946</v>
      </c>
      <c r="B137" s="25" t="s">
        <v>3943</v>
      </c>
      <c r="C137" s="25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5">
        <v>420701.00611111114</v>
      </c>
      <c r="T137" s="15">
        <v>421457</v>
      </c>
    </row>
    <row r="138" spans="1:20" x14ac:dyDescent="0.35">
      <c r="A138">
        <v>3947</v>
      </c>
      <c r="B138" s="25" t="s">
        <v>3944</v>
      </c>
      <c r="C138" s="25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5">
        <v>434700.42888888891</v>
      </c>
      <c r="T138" s="15">
        <v>435420.42888888891</v>
      </c>
    </row>
    <row r="139" spans="1:20" x14ac:dyDescent="0.35">
      <c r="A139">
        <v>3950</v>
      </c>
      <c r="B139" s="25" t="s">
        <v>3947</v>
      </c>
      <c r="C139" s="25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5">
        <v>430489.85555555555</v>
      </c>
      <c r="T139" s="15">
        <v>431187.58333333331</v>
      </c>
    </row>
    <row r="140" spans="1:20" x14ac:dyDescent="0.35">
      <c r="A140">
        <v>3952</v>
      </c>
      <c r="B140" s="25" t="s">
        <v>3949</v>
      </c>
      <c r="C140" s="25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5">
        <v>425787.96944444446</v>
      </c>
      <c r="T140" s="15">
        <v>427227.96944444446</v>
      </c>
    </row>
    <row r="141" spans="1:20" x14ac:dyDescent="0.35">
      <c r="A141">
        <v>3953</v>
      </c>
      <c r="B141" s="25" t="s">
        <v>3950</v>
      </c>
      <c r="C141" s="25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5">
        <v>433138.16277777776</v>
      </c>
      <c r="T141" s="15">
        <v>433880.48333333334</v>
      </c>
    </row>
    <row r="142" spans="1:20" x14ac:dyDescent="0.35">
      <c r="A142">
        <v>3955</v>
      </c>
      <c r="B142" s="25" t="s">
        <v>3952</v>
      </c>
      <c r="C142" s="25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5">
        <v>427301.3725</v>
      </c>
      <c r="T142" s="15">
        <v>428022.3725</v>
      </c>
    </row>
    <row r="143" spans="1:20" x14ac:dyDescent="0.35">
      <c r="A143">
        <v>3956</v>
      </c>
      <c r="B143" s="25" t="s">
        <v>3953</v>
      </c>
      <c r="C143" s="25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5">
        <v>430927.36861111113</v>
      </c>
      <c r="T143" s="15">
        <v>431577.33333333331</v>
      </c>
    </row>
    <row r="144" spans="1:20" x14ac:dyDescent="0.35">
      <c r="A144">
        <v>3957</v>
      </c>
      <c r="B144" s="25" t="s">
        <v>3954</v>
      </c>
      <c r="C144" s="25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5">
        <v>432272.43166666664</v>
      </c>
      <c r="T144" s="15">
        <v>433376.43166666664</v>
      </c>
    </row>
    <row r="145" spans="1:20" x14ac:dyDescent="0.35">
      <c r="A145">
        <v>3958</v>
      </c>
      <c r="B145" s="25" t="s">
        <v>3955</v>
      </c>
      <c r="C145" s="25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5">
        <v>415543.80888888892</v>
      </c>
      <c r="T145" s="15">
        <v>416423</v>
      </c>
    </row>
    <row r="146" spans="1:20" x14ac:dyDescent="0.35">
      <c r="A146">
        <v>3959</v>
      </c>
      <c r="B146" s="25" t="s">
        <v>3956</v>
      </c>
      <c r="C146" s="25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5">
        <v>417075.93222222221</v>
      </c>
      <c r="T146" s="15">
        <v>417795.93222222221</v>
      </c>
    </row>
    <row r="147" spans="1:20" x14ac:dyDescent="0.35">
      <c r="A147">
        <v>3960</v>
      </c>
      <c r="B147" s="25" t="s">
        <v>3957</v>
      </c>
      <c r="C147" s="25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5">
        <v>428165.29333333333</v>
      </c>
      <c r="T147" s="15">
        <v>428885.29333333333</v>
      </c>
    </row>
    <row r="148" spans="1:20" x14ac:dyDescent="0.35">
      <c r="A148">
        <v>3964</v>
      </c>
      <c r="B148" s="25" t="s">
        <v>3961</v>
      </c>
      <c r="C148" s="25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5">
        <v>421226.32944444445</v>
      </c>
      <c r="T148" s="15">
        <v>422665.32944444445</v>
      </c>
    </row>
    <row r="149" spans="1:20" x14ac:dyDescent="0.35">
      <c r="A149">
        <v>3965</v>
      </c>
      <c r="B149" s="25" t="s">
        <v>3962</v>
      </c>
      <c r="C149" s="25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5">
        <v>429878.66111111111</v>
      </c>
      <c r="T149" s="15">
        <v>431317.66111111111</v>
      </c>
    </row>
    <row r="150" spans="1:20" x14ac:dyDescent="0.35">
      <c r="A150">
        <v>3966</v>
      </c>
      <c r="B150" s="25" t="s">
        <v>3963</v>
      </c>
      <c r="C150" s="25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5">
        <v>415178.07722222223</v>
      </c>
      <c r="T150" s="15">
        <v>416195.98333333334</v>
      </c>
    </row>
    <row r="151" spans="1:20" x14ac:dyDescent="0.35">
      <c r="A151">
        <v>3967</v>
      </c>
      <c r="B151" s="25" t="s">
        <v>3964</v>
      </c>
      <c r="C151" s="25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5">
        <v>438423.97416666668</v>
      </c>
      <c r="T151" s="15">
        <v>439143.97416666668</v>
      </c>
    </row>
    <row r="152" spans="1:20" x14ac:dyDescent="0.35">
      <c r="A152">
        <v>3968</v>
      </c>
      <c r="B152" s="25" t="s">
        <v>3965</v>
      </c>
      <c r="C152" s="25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5">
        <v>430804.57583333337</v>
      </c>
      <c r="T152" s="15">
        <v>432244.57583333337</v>
      </c>
    </row>
    <row r="153" spans="1:20" x14ac:dyDescent="0.35">
      <c r="A153">
        <v>3969</v>
      </c>
      <c r="B153" s="25" t="s">
        <v>3966</v>
      </c>
      <c r="C153" s="25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5">
        <v>434381.51277777774</v>
      </c>
      <c r="T153" s="15">
        <v>434604.91666666669</v>
      </c>
    </row>
    <row r="154" spans="1:20" x14ac:dyDescent="0.35">
      <c r="A154">
        <v>3970</v>
      </c>
      <c r="B154" s="25" t="s">
        <v>3967</v>
      </c>
      <c r="C154" s="25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5">
        <v>430685.72527777776</v>
      </c>
      <c r="T154" s="15">
        <v>431405.72527777776</v>
      </c>
    </row>
    <row r="155" spans="1:20" x14ac:dyDescent="0.35">
      <c r="A155">
        <v>3971</v>
      </c>
      <c r="B155" s="25" t="s">
        <v>3968</v>
      </c>
      <c r="C155" s="25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5">
        <v>415413.86833333335</v>
      </c>
      <c r="T155" s="15">
        <v>416133.86833333335</v>
      </c>
    </row>
    <row r="156" spans="1:20" x14ac:dyDescent="0.35">
      <c r="A156">
        <v>3972</v>
      </c>
      <c r="B156" s="25" t="s">
        <v>3969</v>
      </c>
      <c r="C156" s="25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5">
        <v>419482.62055555556</v>
      </c>
      <c r="T156" s="15">
        <v>420922.62055555556</v>
      </c>
    </row>
    <row r="157" spans="1:20" x14ac:dyDescent="0.35">
      <c r="A157">
        <v>3973</v>
      </c>
      <c r="B157" s="25" t="s">
        <v>3970</v>
      </c>
      <c r="C157" s="25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5">
        <v>431209.41944444447</v>
      </c>
      <c r="T157" s="15">
        <v>431917</v>
      </c>
    </row>
    <row r="158" spans="1:20" x14ac:dyDescent="0.35">
      <c r="A158">
        <v>3975</v>
      </c>
      <c r="B158" s="25" t="s">
        <v>3972</v>
      </c>
      <c r="C158" s="25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5">
        <v>432773.80499999999</v>
      </c>
      <c r="T158" s="15">
        <v>433493.80499999999</v>
      </c>
    </row>
    <row r="159" spans="1:20" x14ac:dyDescent="0.35">
      <c r="A159">
        <v>3976</v>
      </c>
      <c r="B159" s="25" t="s">
        <v>3973</v>
      </c>
      <c r="C159" s="25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5">
        <v>415877.60027777776</v>
      </c>
      <c r="T159" s="15">
        <v>416392</v>
      </c>
    </row>
    <row r="160" spans="1:20" x14ac:dyDescent="0.35">
      <c r="A160">
        <v>3977</v>
      </c>
      <c r="B160" s="25" t="s">
        <v>3974</v>
      </c>
      <c r="C160" s="25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5">
        <v>432987.92555555556</v>
      </c>
      <c r="T160" s="15">
        <v>433707.92555555556</v>
      </c>
    </row>
    <row r="161" spans="1:20" x14ac:dyDescent="0.35">
      <c r="A161">
        <v>3978</v>
      </c>
      <c r="B161" s="25" t="s">
        <v>3975</v>
      </c>
      <c r="C161" s="25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5">
        <v>419352.43138888886</v>
      </c>
      <c r="T161" s="15">
        <v>420792.43138888886</v>
      </c>
    </row>
    <row r="162" spans="1:20" x14ac:dyDescent="0.35">
      <c r="A162">
        <v>3980</v>
      </c>
      <c r="B162" s="25" t="s">
        <v>3977</v>
      </c>
      <c r="C162" s="25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5">
        <v>415031.37416666665</v>
      </c>
      <c r="T162" s="15">
        <v>415751.37416666665</v>
      </c>
    </row>
    <row r="163" spans="1:20" x14ac:dyDescent="0.35">
      <c r="A163">
        <v>3981</v>
      </c>
      <c r="B163" s="25" t="s">
        <v>3358</v>
      </c>
      <c r="C163" s="25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5">
        <v>432133.31916666665</v>
      </c>
      <c r="T163" s="15">
        <v>433573.31916666665</v>
      </c>
    </row>
    <row r="164" spans="1:20" x14ac:dyDescent="0.35">
      <c r="A164">
        <v>3983</v>
      </c>
      <c r="B164" s="25" t="s">
        <v>3979</v>
      </c>
      <c r="C164" s="25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5">
        <v>413885.87666666671</v>
      </c>
      <c r="T164" s="15">
        <v>414639.98333333334</v>
      </c>
    </row>
    <row r="165" spans="1:20" x14ac:dyDescent="0.35">
      <c r="A165">
        <v>3985</v>
      </c>
      <c r="B165" s="25" t="s">
        <v>3981</v>
      </c>
      <c r="C165" s="25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5">
        <v>429529.97777777782</v>
      </c>
      <c r="T165" s="15">
        <v>430038.08333333331</v>
      </c>
    </row>
    <row r="166" spans="1:20" x14ac:dyDescent="0.35">
      <c r="A166">
        <v>3988</v>
      </c>
      <c r="B166" s="25" t="s">
        <v>3984</v>
      </c>
      <c r="C166" s="25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5">
        <v>425458.94805555552</v>
      </c>
      <c r="T166" s="15">
        <v>425818.94805555552</v>
      </c>
    </row>
    <row r="167" spans="1:20" x14ac:dyDescent="0.35">
      <c r="A167">
        <v>3989</v>
      </c>
      <c r="B167" s="25" t="s">
        <v>3985</v>
      </c>
      <c r="C167" s="25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5">
        <v>426818.99472222221</v>
      </c>
      <c r="T167" s="15">
        <v>427539.99472222221</v>
      </c>
    </row>
    <row r="168" spans="1:20" x14ac:dyDescent="0.35">
      <c r="A168">
        <v>3991</v>
      </c>
      <c r="B168" s="25" t="s">
        <v>3987</v>
      </c>
      <c r="C168" s="25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5">
        <v>422952.46722222224</v>
      </c>
      <c r="T168" s="15">
        <v>423672.46722222224</v>
      </c>
    </row>
    <row r="169" spans="1:20" x14ac:dyDescent="0.35">
      <c r="A169">
        <v>3992</v>
      </c>
      <c r="B169" s="25" t="s">
        <v>3988</v>
      </c>
      <c r="C169" s="25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5">
        <v>426895.57194444444</v>
      </c>
      <c r="T169" s="15">
        <v>428336.57194444444</v>
      </c>
    </row>
    <row r="170" spans="1:20" x14ac:dyDescent="0.35">
      <c r="A170">
        <v>3993</v>
      </c>
      <c r="B170" s="25" t="s">
        <v>3989</v>
      </c>
      <c r="C170" s="25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5">
        <v>422525.7533333333</v>
      </c>
      <c r="T170" s="15">
        <v>423245.7533333333</v>
      </c>
    </row>
    <row r="171" spans="1:20" x14ac:dyDescent="0.35">
      <c r="A171">
        <v>3994</v>
      </c>
      <c r="B171" s="25" t="s">
        <v>3990</v>
      </c>
      <c r="C171" s="25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5">
        <v>415362.35833333334</v>
      </c>
      <c r="T171" s="15">
        <v>416082.35833333334</v>
      </c>
    </row>
    <row r="172" spans="1:20" x14ac:dyDescent="0.35">
      <c r="A172">
        <v>3996</v>
      </c>
      <c r="B172" s="25" t="s">
        <v>3992</v>
      </c>
      <c r="C172" s="25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5">
        <v>418743.40666666662</v>
      </c>
      <c r="T172" s="15">
        <v>419065.06666666665</v>
      </c>
    </row>
    <row r="173" spans="1:20" x14ac:dyDescent="0.35">
      <c r="A173">
        <v>3998</v>
      </c>
      <c r="B173" s="25" t="s">
        <v>3994</v>
      </c>
      <c r="C173" s="25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5">
        <v>421424.11833333335</v>
      </c>
      <c r="T173" s="15">
        <v>422143.11833333335</v>
      </c>
    </row>
    <row r="174" spans="1:20" x14ac:dyDescent="0.35">
      <c r="A174">
        <v>3999</v>
      </c>
      <c r="B174" s="25" t="s">
        <v>3995</v>
      </c>
      <c r="C174" s="25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5">
        <v>416164.88833333337</v>
      </c>
      <c r="T174" s="15">
        <v>417124.86361111113</v>
      </c>
    </row>
    <row r="175" spans="1:20" x14ac:dyDescent="0.35">
      <c r="A175">
        <v>4000</v>
      </c>
      <c r="B175" s="25" t="s">
        <v>3996</v>
      </c>
      <c r="C175" s="25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5">
        <v>430440.48833333334</v>
      </c>
      <c r="T175" s="15">
        <v>431879.48833333334</v>
      </c>
    </row>
    <row r="176" spans="1:20" x14ac:dyDescent="0.35">
      <c r="A176">
        <v>4002</v>
      </c>
      <c r="B176" s="25" t="s">
        <v>3998</v>
      </c>
      <c r="C176" s="25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5">
        <v>417034.0447222222</v>
      </c>
      <c r="T176" s="15">
        <v>417754.0447222222</v>
      </c>
    </row>
    <row r="177" spans="1:20" x14ac:dyDescent="0.35">
      <c r="A177">
        <v>4003</v>
      </c>
      <c r="B177" s="25" t="s">
        <v>3999</v>
      </c>
      <c r="C177" s="25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5">
        <v>420431.09638888889</v>
      </c>
      <c r="T177" s="15">
        <v>421151.09638888889</v>
      </c>
    </row>
    <row r="178" spans="1:20" x14ac:dyDescent="0.35">
      <c r="A178">
        <v>4004</v>
      </c>
      <c r="B178" s="25" t="s">
        <v>4000</v>
      </c>
      <c r="C178" s="25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5">
        <v>417300.90472222224</v>
      </c>
      <c r="T178" s="15">
        <v>418020.90472222224</v>
      </c>
    </row>
    <row r="179" spans="1:20" x14ac:dyDescent="0.35">
      <c r="A179">
        <v>4005</v>
      </c>
      <c r="B179" s="25" t="s">
        <v>4001</v>
      </c>
      <c r="C179" s="25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5">
        <v>416884.38472222222</v>
      </c>
      <c r="T179" s="15">
        <v>418324.38472222222</v>
      </c>
    </row>
    <row r="180" spans="1:20" x14ac:dyDescent="0.35">
      <c r="A180">
        <v>4006</v>
      </c>
      <c r="B180" s="25" t="s">
        <v>4002</v>
      </c>
      <c r="C180" s="25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5">
        <v>429339.55194444448</v>
      </c>
      <c r="T180" s="15">
        <v>429939.55194444448</v>
      </c>
    </row>
    <row r="181" spans="1:20" x14ac:dyDescent="0.35">
      <c r="A181">
        <v>4007</v>
      </c>
      <c r="B181" s="25" t="s">
        <v>4003</v>
      </c>
      <c r="C181" s="25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5">
        <v>416307.55027777777</v>
      </c>
      <c r="T181" s="15">
        <v>417001.46666666667</v>
      </c>
    </row>
    <row r="182" spans="1:20" x14ac:dyDescent="0.35">
      <c r="A182">
        <v>4010</v>
      </c>
      <c r="B182" s="25" t="s">
        <v>4006</v>
      </c>
      <c r="C182" s="25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5">
        <v>418059.49055555556</v>
      </c>
      <c r="T182" s="15">
        <v>418467.49055555556</v>
      </c>
    </row>
    <row r="183" spans="1:20" x14ac:dyDescent="0.35">
      <c r="A183">
        <v>4013</v>
      </c>
      <c r="B183" s="25" t="s">
        <v>4009</v>
      </c>
      <c r="C183" s="25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5">
        <v>420448.22861111106</v>
      </c>
      <c r="T183" s="15">
        <v>421168.22861111106</v>
      </c>
    </row>
    <row r="184" spans="1:20" x14ac:dyDescent="0.35">
      <c r="A184">
        <v>4014</v>
      </c>
      <c r="B184" s="25" t="s">
        <v>4010</v>
      </c>
      <c r="C184" s="25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5">
        <v>429998.9080555556</v>
      </c>
      <c r="T184" s="15">
        <v>430358.9080555556</v>
      </c>
    </row>
    <row r="185" spans="1:20" x14ac:dyDescent="0.35">
      <c r="A185">
        <v>4015</v>
      </c>
      <c r="B185" s="25" t="s">
        <v>4011</v>
      </c>
      <c r="C185" s="25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5">
        <v>424131.73972222221</v>
      </c>
      <c r="T185" s="15">
        <v>424851.73972222221</v>
      </c>
    </row>
    <row r="186" spans="1:20" x14ac:dyDescent="0.35">
      <c r="A186">
        <v>4017</v>
      </c>
      <c r="B186" s="25" t="s">
        <v>4013</v>
      </c>
      <c r="C186" s="25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5">
        <v>416497.13166666665</v>
      </c>
      <c r="T186" s="15">
        <v>417217.13166666665</v>
      </c>
    </row>
    <row r="187" spans="1:20" x14ac:dyDescent="0.35">
      <c r="A187">
        <v>4019</v>
      </c>
      <c r="B187" s="25" t="s">
        <v>4015</v>
      </c>
      <c r="C187" s="25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5">
        <v>429961.22111111111</v>
      </c>
      <c r="T187" s="15">
        <v>431353.46666666667</v>
      </c>
    </row>
    <row r="188" spans="1:20" x14ac:dyDescent="0.35">
      <c r="A188">
        <v>4020</v>
      </c>
      <c r="B188" s="25" t="s">
        <v>4016</v>
      </c>
      <c r="C188" s="25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5">
        <v>421309.58305555559</v>
      </c>
      <c r="T188" s="15">
        <v>422028.58305555559</v>
      </c>
    </row>
    <row r="189" spans="1:20" x14ac:dyDescent="0.35">
      <c r="A189">
        <v>4021</v>
      </c>
      <c r="B189" s="25" t="s">
        <v>4017</v>
      </c>
      <c r="C189" s="25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5">
        <v>417030.87722222222</v>
      </c>
      <c r="T189" s="15">
        <v>418470.87722222222</v>
      </c>
    </row>
    <row r="190" spans="1:20" x14ac:dyDescent="0.35">
      <c r="A190">
        <v>4022</v>
      </c>
      <c r="B190" s="25" t="s">
        <v>4018</v>
      </c>
      <c r="C190" s="25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5">
        <v>419711.0186111111</v>
      </c>
      <c r="T190" s="15">
        <v>420803.9</v>
      </c>
    </row>
    <row r="191" spans="1:20" x14ac:dyDescent="0.35">
      <c r="A191">
        <v>4023</v>
      </c>
      <c r="B191" s="25" t="s">
        <v>4019</v>
      </c>
      <c r="C191" s="25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5">
        <v>429752.98972222221</v>
      </c>
      <c r="T191" s="15">
        <v>430831.98972222221</v>
      </c>
    </row>
    <row r="192" spans="1:20" x14ac:dyDescent="0.35">
      <c r="A192">
        <v>4024</v>
      </c>
      <c r="B192" s="25" t="s">
        <v>4020</v>
      </c>
      <c r="C192" s="25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5">
        <v>425161.08249999996</v>
      </c>
      <c r="T192" s="15">
        <v>425881.08249999996</v>
      </c>
    </row>
    <row r="193" spans="1:20" x14ac:dyDescent="0.35">
      <c r="A193">
        <v>4026</v>
      </c>
      <c r="B193" s="25" t="s">
        <v>4022</v>
      </c>
      <c r="C193" s="25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5">
        <v>426720.73305555555</v>
      </c>
      <c r="T193" s="15">
        <v>428161.73305555555</v>
      </c>
    </row>
    <row r="194" spans="1:20" x14ac:dyDescent="0.35">
      <c r="A194">
        <v>4027</v>
      </c>
      <c r="B194" s="25" t="s">
        <v>4023</v>
      </c>
      <c r="C194" s="25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5">
        <v>438392.30027777777</v>
      </c>
      <c r="T194" s="15">
        <v>438874</v>
      </c>
    </row>
    <row r="195" spans="1:20" x14ac:dyDescent="0.35">
      <c r="A195">
        <v>4028</v>
      </c>
      <c r="B195" s="25" t="s">
        <v>4024</v>
      </c>
      <c r="C195" s="25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5">
        <v>414319.52777777781</v>
      </c>
      <c r="T195" s="15">
        <v>415039.52777777781</v>
      </c>
    </row>
    <row r="196" spans="1:20" x14ac:dyDescent="0.35">
      <c r="A196">
        <v>4029</v>
      </c>
      <c r="B196" s="25" t="s">
        <v>4025</v>
      </c>
      <c r="C196" s="25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5">
        <v>427665.60277777782</v>
      </c>
      <c r="T196" s="15">
        <v>428385.60277777782</v>
      </c>
    </row>
    <row r="197" spans="1:20" x14ac:dyDescent="0.35">
      <c r="A197">
        <v>4030</v>
      </c>
      <c r="B197" s="25" t="s">
        <v>4026</v>
      </c>
      <c r="C197" s="25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5">
        <v>428928.72194444446</v>
      </c>
      <c r="T197" s="15">
        <v>429627.81666666665</v>
      </c>
    </row>
    <row r="198" spans="1:20" x14ac:dyDescent="0.35">
      <c r="A198">
        <v>4031</v>
      </c>
      <c r="B198" s="25" t="s">
        <v>4027</v>
      </c>
      <c r="C198" s="25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5">
        <v>418535.04555555555</v>
      </c>
      <c r="T198" s="15">
        <v>419736.04555555555</v>
      </c>
    </row>
    <row r="199" spans="1:20" x14ac:dyDescent="0.35">
      <c r="A199">
        <v>4032</v>
      </c>
      <c r="B199" s="25" t="s">
        <v>4028</v>
      </c>
      <c r="C199" s="25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5">
        <v>426988.42111111112</v>
      </c>
      <c r="T199" s="15">
        <v>428429.42111111112</v>
      </c>
    </row>
    <row r="200" spans="1:20" x14ac:dyDescent="0.35">
      <c r="A200">
        <v>4034</v>
      </c>
      <c r="B200" s="25" t="s">
        <v>4030</v>
      </c>
      <c r="C200" s="25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5">
        <v>421567.73611111112</v>
      </c>
      <c r="T200" s="15">
        <v>422286.73611111112</v>
      </c>
    </row>
    <row r="201" spans="1:20" x14ac:dyDescent="0.35">
      <c r="A201">
        <v>4035</v>
      </c>
      <c r="B201" s="25" t="s">
        <v>4031</v>
      </c>
      <c r="C201" s="25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5">
        <v>417630.1908333333</v>
      </c>
      <c r="T201" s="15">
        <v>418350.1908333333</v>
      </c>
    </row>
    <row r="202" spans="1:20" x14ac:dyDescent="0.35">
      <c r="A202">
        <v>4036</v>
      </c>
      <c r="B202" s="25" t="s">
        <v>4032</v>
      </c>
      <c r="C202" s="25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5">
        <v>415255.49</v>
      </c>
      <c r="T202" s="15">
        <v>415663.5</v>
      </c>
    </row>
    <row r="203" spans="1:20" x14ac:dyDescent="0.35">
      <c r="A203">
        <v>4037</v>
      </c>
      <c r="B203" s="25" t="s">
        <v>4033</v>
      </c>
      <c r="C203" s="25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5">
        <v>431866.69861111115</v>
      </c>
      <c r="T203" s="15">
        <v>432287.41666666669</v>
      </c>
    </row>
    <row r="204" spans="1:20" x14ac:dyDescent="0.35">
      <c r="A204">
        <v>4038</v>
      </c>
      <c r="B204" s="25" t="s">
        <v>4034</v>
      </c>
      <c r="C204" s="25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5">
        <v>416812.16944444447</v>
      </c>
      <c r="T204" s="15">
        <v>418252.16944444447</v>
      </c>
    </row>
    <row r="205" spans="1:20" x14ac:dyDescent="0.35">
      <c r="A205">
        <v>4039</v>
      </c>
      <c r="B205" s="25" t="s">
        <v>4035</v>
      </c>
      <c r="C205" s="25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5">
        <v>427273.10194444447</v>
      </c>
      <c r="T205" s="15">
        <v>428078.98333333334</v>
      </c>
    </row>
    <row r="206" spans="1:20" x14ac:dyDescent="0.35">
      <c r="A206">
        <v>4040</v>
      </c>
      <c r="B206" s="25" t="s">
        <v>4036</v>
      </c>
      <c r="C206" s="25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5">
        <v>423398.55666666664</v>
      </c>
      <c r="T206" s="15">
        <v>424812</v>
      </c>
    </row>
    <row r="207" spans="1:20" x14ac:dyDescent="0.35">
      <c r="A207">
        <v>4042</v>
      </c>
      <c r="B207" s="25" t="s">
        <v>4038</v>
      </c>
      <c r="C207" s="25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5">
        <v>419819.0177777778</v>
      </c>
      <c r="T207" s="15">
        <v>420532.26666666666</v>
      </c>
    </row>
    <row r="208" spans="1:20" x14ac:dyDescent="0.35">
      <c r="A208">
        <v>4044</v>
      </c>
      <c r="B208" s="25" t="s">
        <v>4040</v>
      </c>
      <c r="C208" s="25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5">
        <v>421718.27277777781</v>
      </c>
      <c r="T208" s="15">
        <v>422438</v>
      </c>
    </row>
    <row r="209" spans="1:20" x14ac:dyDescent="0.35">
      <c r="A209">
        <v>4046</v>
      </c>
      <c r="B209" s="25" t="s">
        <v>4042</v>
      </c>
      <c r="C209" s="25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5">
        <v>417648.61388888885</v>
      </c>
      <c r="T209" s="15">
        <v>418368.61388888885</v>
      </c>
    </row>
    <row r="210" spans="1:20" x14ac:dyDescent="0.35">
      <c r="A210">
        <v>4047</v>
      </c>
      <c r="B210" s="25" t="s">
        <v>4043</v>
      </c>
      <c r="C210" s="25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5">
        <v>419721.53972222219</v>
      </c>
      <c r="T210" s="15">
        <v>420298</v>
      </c>
    </row>
    <row r="211" spans="1:20" x14ac:dyDescent="0.35">
      <c r="A211">
        <v>4049</v>
      </c>
      <c r="B211" s="25" t="s">
        <v>4045</v>
      </c>
      <c r="C211" s="25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5">
        <v>424016.00416666665</v>
      </c>
      <c r="T211" s="15">
        <v>424736.00416666665</v>
      </c>
    </row>
    <row r="212" spans="1:20" x14ac:dyDescent="0.35">
      <c r="A212">
        <v>4050</v>
      </c>
      <c r="B212" s="25" t="s">
        <v>4046</v>
      </c>
      <c r="C212" s="25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5">
        <v>417672.27527777775</v>
      </c>
      <c r="T212" s="15">
        <v>418392.27527777775</v>
      </c>
    </row>
    <row r="213" spans="1:20" x14ac:dyDescent="0.35">
      <c r="A213">
        <v>4051</v>
      </c>
      <c r="B213" s="25" t="s">
        <v>4047</v>
      </c>
      <c r="C213" s="25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5">
        <v>414220.44361111114</v>
      </c>
      <c r="T213" s="15">
        <v>414375.88333333336</v>
      </c>
    </row>
    <row r="214" spans="1:20" x14ac:dyDescent="0.35">
      <c r="A214">
        <v>4052</v>
      </c>
      <c r="B214" s="25" t="s">
        <v>4048</v>
      </c>
      <c r="C214" s="25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5">
        <v>416718.08777777775</v>
      </c>
      <c r="T214" s="15">
        <v>418158.08777777775</v>
      </c>
    </row>
    <row r="215" spans="1:20" x14ac:dyDescent="0.35">
      <c r="A215">
        <v>4054</v>
      </c>
      <c r="B215" s="25" t="s">
        <v>4050</v>
      </c>
      <c r="C215" s="25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5">
        <v>434669.19027777779</v>
      </c>
      <c r="T215" s="15">
        <v>435397</v>
      </c>
    </row>
    <row r="216" spans="1:20" x14ac:dyDescent="0.35">
      <c r="A216">
        <v>4056</v>
      </c>
      <c r="B216" s="25" t="s">
        <v>4052</v>
      </c>
      <c r="C216" s="25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5">
        <v>432775.39972222224</v>
      </c>
      <c r="T216" s="15">
        <v>433252.98333333334</v>
      </c>
    </row>
    <row r="217" spans="1:20" x14ac:dyDescent="0.35">
      <c r="A217">
        <v>4058</v>
      </c>
      <c r="B217" s="25" t="s">
        <v>4054</v>
      </c>
      <c r="C217" s="25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5">
        <v>430642.45666666667</v>
      </c>
      <c r="T217" s="15">
        <v>431004.98333333334</v>
      </c>
    </row>
    <row r="218" spans="1:20" x14ac:dyDescent="0.35">
      <c r="A218">
        <v>4061</v>
      </c>
      <c r="B218" s="25" t="s">
        <v>4057</v>
      </c>
      <c r="C218" s="25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5">
        <v>430044.39527777774</v>
      </c>
      <c r="T218" s="15">
        <v>431483.39527777774</v>
      </c>
    </row>
    <row r="219" spans="1:20" x14ac:dyDescent="0.35">
      <c r="A219">
        <v>4062</v>
      </c>
      <c r="B219" s="25" t="s">
        <v>4058</v>
      </c>
      <c r="C219" s="25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5">
        <v>432506.74111111107</v>
      </c>
      <c r="T219" s="15">
        <v>433226.74111111107</v>
      </c>
    </row>
    <row r="220" spans="1:20" x14ac:dyDescent="0.35">
      <c r="A220">
        <v>4065</v>
      </c>
      <c r="B220" s="25" t="s">
        <v>4061</v>
      </c>
      <c r="C220" s="25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5">
        <v>415951.83638888889</v>
      </c>
      <c r="T220" s="15">
        <v>416671.83638888889</v>
      </c>
    </row>
    <row r="221" spans="1:20" x14ac:dyDescent="0.35">
      <c r="A221">
        <v>4066</v>
      </c>
      <c r="B221" s="25" t="s">
        <v>4062</v>
      </c>
      <c r="C221" s="25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5">
        <v>431433.94111111108</v>
      </c>
      <c r="T221" s="15">
        <v>432153.94111111108</v>
      </c>
    </row>
    <row r="222" spans="1:20" x14ac:dyDescent="0.35">
      <c r="A222">
        <v>4067</v>
      </c>
      <c r="B222" s="25" t="s">
        <v>4063</v>
      </c>
      <c r="C222" s="25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5">
        <v>425579.81944444444</v>
      </c>
      <c r="T222" s="15">
        <v>426539.81944444444</v>
      </c>
    </row>
    <row r="223" spans="1:20" x14ac:dyDescent="0.35">
      <c r="A223">
        <v>4068</v>
      </c>
      <c r="B223" s="25" t="s">
        <v>4064</v>
      </c>
      <c r="C223" s="25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5">
        <v>437192.12638888886</v>
      </c>
      <c r="T223" s="15">
        <v>437912.08333333331</v>
      </c>
    </row>
    <row r="224" spans="1:20" x14ac:dyDescent="0.35">
      <c r="A224">
        <v>4070</v>
      </c>
      <c r="B224" s="25" t="s">
        <v>4066</v>
      </c>
      <c r="C224" s="25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5">
        <v>420697.00555555552</v>
      </c>
      <c r="T224" s="15">
        <v>421476</v>
      </c>
    </row>
    <row r="225" spans="1:20" x14ac:dyDescent="0.35">
      <c r="A225">
        <v>4073</v>
      </c>
      <c r="B225" s="25" t="s">
        <v>4069</v>
      </c>
      <c r="C225" s="25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5">
        <v>421817.28500000003</v>
      </c>
      <c r="T225" s="15">
        <v>423133</v>
      </c>
    </row>
    <row r="226" spans="1:20" x14ac:dyDescent="0.35">
      <c r="A226">
        <v>4076</v>
      </c>
      <c r="B226" s="25" t="s">
        <v>4072</v>
      </c>
      <c r="C226" s="25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5">
        <v>417676.09694444446</v>
      </c>
      <c r="T226" s="15">
        <v>418348.85</v>
      </c>
    </row>
    <row r="227" spans="1:20" x14ac:dyDescent="0.35">
      <c r="A227">
        <v>4077</v>
      </c>
      <c r="B227" s="25" t="s">
        <v>4073</v>
      </c>
      <c r="C227" s="25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5">
        <v>436634.05388888891</v>
      </c>
      <c r="T227" s="15">
        <v>437354.05388888891</v>
      </c>
    </row>
    <row r="228" spans="1:20" x14ac:dyDescent="0.35">
      <c r="A228">
        <v>4079</v>
      </c>
      <c r="B228" s="25" t="s">
        <v>4075</v>
      </c>
      <c r="C228" s="25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5">
        <v>432199.53361111111</v>
      </c>
      <c r="T228" s="15">
        <v>432919.53361111111</v>
      </c>
    </row>
    <row r="229" spans="1:20" x14ac:dyDescent="0.35">
      <c r="A229">
        <v>4080</v>
      </c>
      <c r="B229" s="25" t="s">
        <v>4076</v>
      </c>
      <c r="C229" s="25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5">
        <v>432217.75444444444</v>
      </c>
      <c r="T229" s="15">
        <v>432795.9</v>
      </c>
    </row>
    <row r="230" spans="1:20" x14ac:dyDescent="0.35">
      <c r="A230">
        <v>4081</v>
      </c>
      <c r="B230" s="25" t="s">
        <v>4077</v>
      </c>
      <c r="C230" s="25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5">
        <v>420934.95138888888</v>
      </c>
      <c r="T230" s="15">
        <v>421653.95138888888</v>
      </c>
    </row>
    <row r="231" spans="1:20" x14ac:dyDescent="0.35">
      <c r="A231">
        <v>4082</v>
      </c>
      <c r="B231" s="25" t="s">
        <v>4078</v>
      </c>
      <c r="C231" s="25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5">
        <v>427309.54250000004</v>
      </c>
      <c r="T231" s="15">
        <v>427688</v>
      </c>
    </row>
    <row r="232" spans="1:20" x14ac:dyDescent="0.35">
      <c r="A232">
        <v>4083</v>
      </c>
      <c r="B232" s="25" t="s">
        <v>4079</v>
      </c>
      <c r="C232" s="25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5">
        <v>428427.28222222225</v>
      </c>
      <c r="T232" s="15">
        <v>429147.28222222225</v>
      </c>
    </row>
    <row r="233" spans="1:20" x14ac:dyDescent="0.35">
      <c r="A233">
        <v>4085</v>
      </c>
      <c r="B233" s="25" t="s">
        <v>4081</v>
      </c>
      <c r="C233" s="25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5">
        <v>421343.49305555556</v>
      </c>
      <c r="T233" s="15">
        <v>422028.98333333334</v>
      </c>
    </row>
    <row r="234" spans="1:20" x14ac:dyDescent="0.35">
      <c r="A234">
        <v>4086</v>
      </c>
      <c r="B234" s="25" t="s">
        <v>4082</v>
      </c>
      <c r="C234" s="25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5">
        <v>427255.58305555559</v>
      </c>
      <c r="T234" s="15">
        <v>427837</v>
      </c>
    </row>
    <row r="235" spans="1:20" x14ac:dyDescent="0.35">
      <c r="A235">
        <v>4087</v>
      </c>
      <c r="B235" s="25" t="s">
        <v>4083</v>
      </c>
      <c r="C235" s="25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5">
        <v>432866.82944444445</v>
      </c>
      <c r="T235" s="15">
        <v>433586.82944444445</v>
      </c>
    </row>
    <row r="236" spans="1:20" x14ac:dyDescent="0.35">
      <c r="A236">
        <v>4089</v>
      </c>
      <c r="B236" s="25" t="s">
        <v>4085</v>
      </c>
      <c r="C236" s="25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5">
        <v>422882.58</v>
      </c>
      <c r="T236" s="15">
        <v>423674.58333333331</v>
      </c>
    </row>
    <row r="237" spans="1:20" x14ac:dyDescent="0.35">
      <c r="A237">
        <v>4090</v>
      </c>
      <c r="B237" s="25" t="s">
        <v>4086</v>
      </c>
      <c r="C237" s="25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5">
        <v>424969.14916666667</v>
      </c>
      <c r="T237" s="15">
        <v>425304</v>
      </c>
    </row>
    <row r="238" spans="1:20" x14ac:dyDescent="0.35">
      <c r="A238">
        <v>4091</v>
      </c>
      <c r="B238" s="25" t="s">
        <v>4087</v>
      </c>
      <c r="C238" s="25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5">
        <v>419709.15305555554</v>
      </c>
      <c r="T238" s="15">
        <v>420429.15305555554</v>
      </c>
    </row>
    <row r="239" spans="1:20" x14ac:dyDescent="0.35">
      <c r="A239">
        <v>4092</v>
      </c>
      <c r="B239" s="25" t="s">
        <v>4088</v>
      </c>
      <c r="C239" s="25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5">
        <v>420877.67972222227</v>
      </c>
      <c r="T239" s="15">
        <v>422316.67972222227</v>
      </c>
    </row>
    <row r="240" spans="1:20" x14ac:dyDescent="0.35">
      <c r="A240">
        <v>4094</v>
      </c>
      <c r="B240" s="25" t="s">
        <v>4090</v>
      </c>
      <c r="C240" s="25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5">
        <v>417299.08333333331</v>
      </c>
      <c r="T240" s="15">
        <v>418357.98333333334</v>
      </c>
    </row>
    <row r="241" spans="1:20" x14ac:dyDescent="0.35">
      <c r="A241">
        <v>4098</v>
      </c>
      <c r="B241" s="25" t="s">
        <v>4094</v>
      </c>
      <c r="C241" s="25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5">
        <v>431834.33249999996</v>
      </c>
      <c r="T241" s="15">
        <v>432554.33249999996</v>
      </c>
    </row>
    <row r="242" spans="1:20" x14ac:dyDescent="0.35">
      <c r="A242">
        <v>4099</v>
      </c>
      <c r="B242" s="25" t="s">
        <v>4095</v>
      </c>
      <c r="C242" s="25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5">
        <v>433637.40916666668</v>
      </c>
      <c r="T242" s="15">
        <v>434717.40916666668</v>
      </c>
    </row>
    <row r="243" spans="1:20" x14ac:dyDescent="0.35">
      <c r="A243">
        <v>4100</v>
      </c>
      <c r="B243" s="25" t="s">
        <v>4096</v>
      </c>
      <c r="C243" s="25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5">
        <v>418187.99722222221</v>
      </c>
      <c r="T243" s="15">
        <v>418427.99722222221</v>
      </c>
    </row>
    <row r="244" spans="1:20" x14ac:dyDescent="0.35">
      <c r="A244">
        <v>4101</v>
      </c>
      <c r="B244" s="25" t="s">
        <v>4097</v>
      </c>
      <c r="C244" s="25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5">
        <v>437478.68944444443</v>
      </c>
      <c r="T244" s="15">
        <v>438198.68944444443</v>
      </c>
    </row>
    <row r="245" spans="1:20" x14ac:dyDescent="0.35">
      <c r="A245">
        <v>4102</v>
      </c>
      <c r="B245" s="25" t="s">
        <v>4098</v>
      </c>
      <c r="C245" s="25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5">
        <v>431357.35361111106</v>
      </c>
      <c r="T245" s="15">
        <v>432077.35361111106</v>
      </c>
    </row>
    <row r="246" spans="1:20" x14ac:dyDescent="0.35">
      <c r="A246">
        <v>4103</v>
      </c>
      <c r="B246" s="25" t="s">
        <v>4099</v>
      </c>
      <c r="C246" s="25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5">
        <v>424468.99055555556</v>
      </c>
      <c r="T246" s="15">
        <v>425763.53333333333</v>
      </c>
    </row>
    <row r="247" spans="1:20" x14ac:dyDescent="0.35">
      <c r="A247">
        <v>4106</v>
      </c>
      <c r="B247" s="25" t="s">
        <v>4102</v>
      </c>
      <c r="C247" s="25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5">
        <v>421210.185</v>
      </c>
      <c r="T247" s="15">
        <v>422242</v>
      </c>
    </row>
    <row r="248" spans="1:20" x14ac:dyDescent="0.35">
      <c r="A248">
        <v>4107</v>
      </c>
      <c r="B248" s="25" t="s">
        <v>4103</v>
      </c>
      <c r="C248" s="25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5">
        <v>417151.00027777778</v>
      </c>
      <c r="T248" s="15">
        <v>417703.00027777778</v>
      </c>
    </row>
    <row r="249" spans="1:20" x14ac:dyDescent="0.35">
      <c r="A249">
        <v>4108</v>
      </c>
      <c r="B249" s="25" t="s">
        <v>4104</v>
      </c>
      <c r="C249" s="25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5">
        <v>438345.76027777779</v>
      </c>
      <c r="T249" s="15">
        <v>439070</v>
      </c>
    </row>
    <row r="250" spans="1:20" x14ac:dyDescent="0.35">
      <c r="A250">
        <v>4111</v>
      </c>
      <c r="B250" s="25" t="s">
        <v>4107</v>
      </c>
      <c r="C250" s="25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5">
        <v>420636.26111111115</v>
      </c>
      <c r="T250" s="15">
        <v>421356.26111111115</v>
      </c>
    </row>
    <row r="251" spans="1:20" x14ac:dyDescent="0.35">
      <c r="A251">
        <v>4113</v>
      </c>
      <c r="B251" s="25" t="s">
        <v>4109</v>
      </c>
      <c r="C251" s="25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5">
        <v>428542.75638888887</v>
      </c>
      <c r="T251" s="15">
        <v>428991.56666666665</v>
      </c>
    </row>
  </sheetData>
  <conditionalFormatting sqref="O1:P1 O2:O251">
    <cfRule type="colorScale" priority="1">
      <colorScale>
        <cfvo type="num" val="0"/>
        <cfvo type="num" val="100"/>
        <color rgb="FFFF7128"/>
        <color rgb="FF0070C0"/>
      </colorScale>
    </cfRule>
    <cfRule type="colorScale" priority="2">
      <colorScale>
        <cfvo type="percent" val="0"/>
        <cfvo type="percent" val="100"/>
        <color rgb="FFFF7128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F87A7-6707-4C4F-B164-48FC8C93526F}">
  <dimension ref="A1:C14"/>
  <sheetViews>
    <sheetView workbookViewId="0">
      <selection activeCell="B15" sqref="B15"/>
    </sheetView>
  </sheetViews>
  <sheetFormatPr defaultRowHeight="14.5" x14ac:dyDescent="0.35"/>
  <cols>
    <col min="2" max="2" width="9.81640625" style="26" bestFit="1" customWidth="1"/>
    <col min="3" max="3" width="10.81640625" style="26" bestFit="1" customWidth="1"/>
  </cols>
  <sheetData>
    <row r="1" spans="1:3" x14ac:dyDescent="0.35">
      <c r="B1" s="26" t="s">
        <v>8384</v>
      </c>
      <c r="C1" s="26" t="s">
        <v>8385</v>
      </c>
    </row>
    <row r="2" spans="1:3" x14ac:dyDescent="0.35">
      <c r="A2" t="s">
        <v>8386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35">
      <c r="A3" t="s">
        <v>8387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35">
      <c r="A4" t="s">
        <v>8390</v>
      </c>
      <c r="B4" s="13">
        <f>_xlfn.STDEV.P('Successful US kickstarters'!D:D)</f>
        <v>7748.7537726373303</v>
      </c>
      <c r="C4" s="13">
        <f>_xlfn.STDEV.P('Failed US kickstarters'!D:D)</f>
        <v>21967.731061515115</v>
      </c>
    </row>
    <row r="5" spans="1:3" x14ac:dyDescent="0.35">
      <c r="A5" t="s">
        <v>8391</v>
      </c>
      <c r="B5" s="13">
        <f>_xlfn.QUARTILE.EXC('Successful US kickstarters'!D:D,3)</f>
        <v>5000</v>
      </c>
      <c r="C5" s="13">
        <f>_xlfn.QUARTILE.EXC('Failed US kickstarters'!D:D,3)</f>
        <v>10000</v>
      </c>
    </row>
    <row r="6" spans="1:3" x14ac:dyDescent="0.35">
      <c r="A6" t="s">
        <v>8392</v>
      </c>
      <c r="B6" s="13">
        <f>_xlfn.QUARTILE.EXC('Successful US kickstarters'!D:D,1)</f>
        <v>1500</v>
      </c>
      <c r="C6" s="13">
        <f>_xlfn.QUARTILE.EXC('Failed US kickstarters'!D:D,1)</f>
        <v>2000</v>
      </c>
    </row>
    <row r="7" spans="1:3" x14ac:dyDescent="0.35">
      <c r="A7" t="s">
        <v>8396</v>
      </c>
      <c r="B7" s="26">
        <f>B5-B6</f>
        <v>3500</v>
      </c>
      <c r="C7" s="26">
        <f>C5-C6</f>
        <v>8000</v>
      </c>
    </row>
    <row r="9" spans="1:3" x14ac:dyDescent="0.35">
      <c r="A9" t="s">
        <v>8388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5">
      <c r="A10" t="s">
        <v>8389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35">
      <c r="A11" t="s">
        <v>8393</v>
      </c>
      <c r="B11" s="13">
        <f>_xlfn.STDEV.P('Successful US kickstarters'!E:E)</f>
        <v>8334.5731699164608</v>
      </c>
      <c r="C11" s="13">
        <f>_xlfn.STDEV.P('Failed US kickstarters'!E:E)</f>
        <v>1330.5230280400915</v>
      </c>
    </row>
    <row r="12" spans="1:3" x14ac:dyDescent="0.35">
      <c r="A12" t="s">
        <v>8394</v>
      </c>
      <c r="B12" s="13">
        <f>_xlfn.QUARTILE.EXC('Successful US kickstarters'!E:E,3)</f>
        <v>5699</v>
      </c>
      <c r="C12" s="13">
        <f>_xlfn.QUARTILE.EXC('Failed US kickstarters'!E:E,3)</f>
        <v>501</v>
      </c>
    </row>
    <row r="13" spans="1:3" x14ac:dyDescent="0.35">
      <c r="A13" t="s">
        <v>8395</v>
      </c>
      <c r="B13" s="13">
        <f>_xlfn.QUARTILE.EXC('Successful US kickstarters'!E:E,1)</f>
        <v>1716.5074999999999</v>
      </c>
      <c r="C13" s="13">
        <f>_xlfn.QUARTILE.EXC('Failed US kickstarters'!E:E,1)</f>
        <v>9.25</v>
      </c>
    </row>
    <row r="14" spans="1:3" x14ac:dyDescent="0.35">
      <c r="A14" t="s">
        <v>8397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C98B4-5319-4EC2-9BA6-86447BA319A9}">
  <dimension ref="A1:F9"/>
  <sheetViews>
    <sheetView tabSelected="1" workbookViewId="0">
      <selection activeCell="B8" sqref="B8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" bestFit="1" customWidth="1"/>
    <col min="8" max="8" width="7.81640625" bestFit="1" customWidth="1"/>
    <col min="9" max="9" width="12.90625" bestFit="1" customWidth="1"/>
    <col min="10" max="10" width="10.90625" bestFit="1" customWidth="1"/>
    <col min="11" max="12" width="7.81640625" bestFit="1" customWidth="1"/>
    <col min="13" max="13" width="6.816406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8.81640625" bestFit="1" customWidth="1"/>
    <col min="18" max="18" width="10.1796875" bestFit="1" customWidth="1"/>
    <col min="19" max="19" width="6.81640625" bestFit="1" customWidth="1"/>
    <col min="20" max="21" width="7.81640625" bestFit="1" customWidth="1"/>
    <col min="22" max="22" width="8.36328125" bestFit="1" customWidth="1"/>
    <col min="23" max="23" width="11" bestFit="1" customWidth="1"/>
    <col min="24" max="25" width="7.81640625" bestFit="1" customWidth="1"/>
    <col min="26" max="26" width="8.816406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8.81640625" bestFit="1" customWidth="1"/>
    <col min="31" max="31" width="14" bestFit="1" customWidth="1"/>
    <col min="32" max="32" width="10.7265625" bestFit="1" customWidth="1"/>
  </cols>
  <sheetData>
    <row r="1" spans="1:6" x14ac:dyDescent="0.35">
      <c r="A1" s="9" t="s">
        <v>8222</v>
      </c>
      <c r="B1" t="s">
        <v>8363</v>
      </c>
    </row>
    <row r="3" spans="1:6" x14ac:dyDescent="0.35">
      <c r="A3" s="9" t="s">
        <v>8364</v>
      </c>
      <c r="B3" s="9" t="s">
        <v>8362</v>
      </c>
    </row>
    <row r="4" spans="1:6" x14ac:dyDescent="0.3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5">
      <c r="A6" s="11" t="s">
        <v>8357</v>
      </c>
      <c r="B6" s="12">
        <v>20</v>
      </c>
      <c r="C6" s="12">
        <v>60</v>
      </c>
      <c r="D6" s="12"/>
      <c r="E6" s="12">
        <v>60</v>
      </c>
      <c r="F6" s="12">
        <v>140</v>
      </c>
    </row>
    <row r="7" spans="1:6" x14ac:dyDescent="0.35">
      <c r="A7" s="11" t="s">
        <v>8316</v>
      </c>
      <c r="B7" s="12"/>
      <c r="C7" s="12">
        <v>353</v>
      </c>
      <c r="D7" s="12">
        <v>19</v>
      </c>
      <c r="E7" s="12">
        <v>694</v>
      </c>
      <c r="F7" s="12">
        <v>1066</v>
      </c>
    </row>
    <row r="8" spans="1:6" x14ac:dyDescent="0.35">
      <c r="A8" s="11" t="s">
        <v>8355</v>
      </c>
      <c r="B8" s="12">
        <v>17</v>
      </c>
      <c r="C8" s="12">
        <v>80</v>
      </c>
      <c r="D8" s="12">
        <v>5</v>
      </c>
      <c r="E8" s="12">
        <v>85</v>
      </c>
      <c r="F8" s="12">
        <v>187</v>
      </c>
    </row>
    <row r="9" spans="1:6" x14ac:dyDescent="0.35">
      <c r="A9" s="10" t="s">
        <v>8361</v>
      </c>
      <c r="B9" s="12">
        <v>37</v>
      </c>
      <c r="C9" s="12">
        <v>493</v>
      </c>
      <c r="D9" s="12">
        <v>24</v>
      </c>
      <c r="E9" s="12">
        <v>839</v>
      </c>
      <c r="F9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E3803-F329-419B-8CD3-832A84012856}">
  <dimension ref="A1:E7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8363</v>
      </c>
    </row>
    <row r="2" spans="1:5" x14ac:dyDescent="0.35">
      <c r="A2" s="9" t="s">
        <v>8358</v>
      </c>
      <c r="B2" t="s">
        <v>8363</v>
      </c>
    </row>
    <row r="4" spans="1:5" x14ac:dyDescent="0.35">
      <c r="A4" s="9" t="s">
        <v>8365</v>
      </c>
      <c r="B4" s="9" t="s">
        <v>8362</v>
      </c>
    </row>
    <row r="5" spans="1:5" x14ac:dyDescent="0.35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5">
      <c r="A7" s="10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1FDF9-AA62-45C5-B183-885A06B9083E}">
  <dimension ref="A2:F18"/>
  <sheetViews>
    <sheetView workbookViewId="0">
      <selection activeCell="F13" sqref="F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9" t="s">
        <v>8358</v>
      </c>
      <c r="B2" t="s">
        <v>8363</v>
      </c>
    </row>
    <row r="4" spans="1:6" x14ac:dyDescent="0.35">
      <c r="A4" s="9" t="s">
        <v>8365</v>
      </c>
      <c r="B4" s="9" t="s">
        <v>8362</v>
      </c>
    </row>
    <row r="5" spans="1:6" x14ac:dyDescent="0.3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8368</v>
      </c>
      <c r="B6" s="12">
        <v>32</v>
      </c>
      <c r="C6" s="12">
        <v>143</v>
      </c>
      <c r="D6" s="12">
        <v>7</v>
      </c>
      <c r="E6" s="12">
        <v>213</v>
      </c>
      <c r="F6" s="12">
        <v>395</v>
      </c>
    </row>
    <row r="7" spans="1:6" x14ac:dyDescent="0.35">
      <c r="A7" s="17" t="s">
        <v>8374</v>
      </c>
      <c r="B7" s="12">
        <v>20</v>
      </c>
      <c r="C7" s="12">
        <v>137</v>
      </c>
      <c r="D7" s="12">
        <v>1</v>
      </c>
      <c r="E7" s="12">
        <v>199</v>
      </c>
      <c r="F7" s="12">
        <v>357</v>
      </c>
    </row>
    <row r="8" spans="1:6" x14ac:dyDescent="0.35">
      <c r="A8" s="17" t="s">
        <v>8370</v>
      </c>
      <c r="B8" s="12">
        <v>28</v>
      </c>
      <c r="C8" s="12">
        <v>146</v>
      </c>
      <c r="D8" s="12">
        <v>1</v>
      </c>
      <c r="E8" s="12">
        <v>186</v>
      </c>
      <c r="F8" s="12">
        <v>361</v>
      </c>
    </row>
    <row r="9" spans="1:6" x14ac:dyDescent="0.35">
      <c r="A9" s="17" t="s">
        <v>8379</v>
      </c>
      <c r="B9" s="12">
        <v>26</v>
      </c>
      <c r="C9" s="12">
        <v>132</v>
      </c>
      <c r="D9" s="12">
        <v>2</v>
      </c>
      <c r="E9" s="12">
        <v>150</v>
      </c>
      <c r="F9" s="12">
        <v>310</v>
      </c>
    </row>
    <row r="10" spans="1:6" x14ac:dyDescent="0.35">
      <c r="A10" s="17" t="s">
        <v>8375</v>
      </c>
      <c r="B10" s="12">
        <v>27</v>
      </c>
      <c r="C10" s="12">
        <v>122</v>
      </c>
      <c r="D10" s="12">
        <v>6</v>
      </c>
      <c r="E10" s="12">
        <v>185</v>
      </c>
      <c r="F10" s="12">
        <v>340</v>
      </c>
    </row>
    <row r="11" spans="1:6" x14ac:dyDescent="0.35">
      <c r="A11" s="17" t="s">
        <v>8376</v>
      </c>
      <c r="B11" s="12">
        <v>27</v>
      </c>
      <c r="C11" s="12">
        <v>105</v>
      </c>
      <c r="D11" s="12">
        <v>5</v>
      </c>
      <c r="E11" s="12">
        <v>188</v>
      </c>
      <c r="F11" s="12">
        <v>325</v>
      </c>
    </row>
    <row r="12" spans="1:6" x14ac:dyDescent="0.35">
      <c r="A12" s="17" t="s">
        <v>8373</v>
      </c>
      <c r="B12" s="12">
        <v>31</v>
      </c>
      <c r="C12" s="12">
        <v>129</v>
      </c>
      <c r="D12" s="12">
        <v>8</v>
      </c>
      <c r="E12" s="12">
        <v>209</v>
      </c>
      <c r="F12" s="12">
        <v>377</v>
      </c>
    </row>
    <row r="13" spans="1:6" x14ac:dyDescent="0.35">
      <c r="A13" s="17" t="s">
        <v>8371</v>
      </c>
      <c r="B13" s="12">
        <v>28</v>
      </c>
      <c r="C13" s="12">
        <v>124</v>
      </c>
      <c r="D13" s="12">
        <v>6</v>
      </c>
      <c r="E13" s="12">
        <v>178</v>
      </c>
      <c r="F13" s="12">
        <v>336</v>
      </c>
    </row>
    <row r="14" spans="1:6" x14ac:dyDescent="0.35">
      <c r="A14" s="17" t="s">
        <v>8377</v>
      </c>
      <c r="B14" s="12">
        <v>35</v>
      </c>
      <c r="C14" s="12">
        <v>110</v>
      </c>
      <c r="D14" s="12">
        <v>1</v>
      </c>
      <c r="E14" s="12">
        <v>152</v>
      </c>
      <c r="F14" s="12">
        <v>298</v>
      </c>
    </row>
    <row r="15" spans="1:6" x14ac:dyDescent="0.35">
      <c r="A15" s="17" t="s">
        <v>8369</v>
      </c>
      <c r="B15" s="12">
        <v>34</v>
      </c>
      <c r="C15" s="12">
        <v>116</v>
      </c>
      <c r="D15" s="12">
        <v>6</v>
      </c>
      <c r="E15" s="12">
        <v>156</v>
      </c>
      <c r="F15" s="12">
        <v>312</v>
      </c>
    </row>
    <row r="16" spans="1:6" x14ac:dyDescent="0.35">
      <c r="A16" s="17" t="s">
        <v>8378</v>
      </c>
      <c r="B16" s="12">
        <v>28</v>
      </c>
      <c r="C16" s="12">
        <v>130</v>
      </c>
      <c r="D16" s="12">
        <v>4</v>
      </c>
      <c r="E16" s="12">
        <v>172</v>
      </c>
      <c r="F16" s="12">
        <v>334</v>
      </c>
    </row>
    <row r="17" spans="1:6" x14ac:dyDescent="0.35">
      <c r="A17" s="17" t="s">
        <v>8372</v>
      </c>
      <c r="B17" s="12">
        <v>33</v>
      </c>
      <c r="C17" s="12">
        <v>136</v>
      </c>
      <c r="D17" s="12">
        <v>3</v>
      </c>
      <c r="E17" s="12">
        <v>197</v>
      </c>
      <c r="F17" s="12">
        <v>369</v>
      </c>
    </row>
    <row r="18" spans="1:6" x14ac:dyDescent="0.35">
      <c r="A18" s="17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D1367-CA3A-4684-A9E3-7DB98363E37C}">
  <dimension ref="A1:F6"/>
  <sheetViews>
    <sheetView workbookViewId="0">
      <selection activeCell="F2" sqref="F2"/>
    </sheetView>
  </sheetViews>
  <sheetFormatPr defaultRowHeight="14.5" x14ac:dyDescent="0.35"/>
  <cols>
    <col min="1" max="1" width="12.453125" customWidth="1"/>
  </cols>
  <sheetData>
    <row r="1" spans="1:6" x14ac:dyDescent="0.35">
      <c r="A1" t="s">
        <v>8380</v>
      </c>
      <c r="B1" t="s">
        <v>4110</v>
      </c>
      <c r="C1" t="s">
        <v>8216</v>
      </c>
      <c r="D1" t="s">
        <v>8381</v>
      </c>
      <c r="E1" t="s">
        <v>8382</v>
      </c>
      <c r="F1" t="s">
        <v>8383</v>
      </c>
    </row>
    <row r="2" spans="1:6" x14ac:dyDescent="0.35">
      <c r="A2" s="18" t="s">
        <v>3473</v>
      </c>
      <c r="B2" s="13" t="str">
        <f>VLOOKUP(A2,Kickstarter!B:C,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3">
        <f>VLOOKUP(A2, Kickstarter!B:F, 4, FALSE)</f>
        <v>2020</v>
      </c>
      <c r="E2" s="13">
        <f>VLOOKUP(A2, Kickstarter!B:Q, 15, FALSE)</f>
        <v>51.79</v>
      </c>
      <c r="F2" s="13">
        <f>VLOOKUP(A2, Kickstarter!B:M, 11, FALSE)</f>
        <v>39</v>
      </c>
    </row>
    <row r="3" spans="1:6" ht="25" x14ac:dyDescent="0.35">
      <c r="A3" s="18" t="s">
        <v>3616</v>
      </c>
      <c r="B3" s="13" t="str">
        <f>VLOOKUP(A3,Kickstarter!B:C,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3">
        <f>VLOOKUP(A3, Kickstarter!B:F, 4, FALSE)</f>
        <v>2020</v>
      </c>
      <c r="E3" s="13">
        <f>VLOOKUP(A3, Kickstarter!B:Q, 15, FALSE)</f>
        <v>36.07</v>
      </c>
      <c r="F3" s="13">
        <f>VLOOKUP(A3, Kickstarter!B:M, 11, FALSE)</f>
        <v>56</v>
      </c>
    </row>
    <row r="4" spans="1:6" ht="25" x14ac:dyDescent="0.35">
      <c r="A4" s="18" t="s">
        <v>3178</v>
      </c>
      <c r="B4" s="13" t="str">
        <f>VLOOKUP(A4,Kickstarter!B:C,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3">
        <f>VLOOKUP(A4, Kickstarter!B:F, 4, FALSE)</f>
        <v>2576</v>
      </c>
      <c r="E4" s="13">
        <f>VLOOKUP(A4, Kickstarter!B:Q, 15, FALSE)</f>
        <v>33.03</v>
      </c>
      <c r="F4" s="13">
        <f>VLOOKUP(A4, Kickstarter!B:M, 11, FALSE)</f>
        <v>78</v>
      </c>
    </row>
    <row r="5" spans="1:6" ht="25" x14ac:dyDescent="0.35">
      <c r="A5" s="18" t="s">
        <v>3329</v>
      </c>
      <c r="B5" s="13" t="str">
        <f>VLOOKUP(A5,Kickstarter!B:C,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3">
        <f>VLOOKUP(A5, Kickstarter!B:F, 4, FALSE)</f>
        <v>1168</v>
      </c>
      <c r="E5" s="13">
        <f>VLOOKUP(A5, Kickstarter!B:Q, 15, FALSE)</f>
        <v>44.92</v>
      </c>
      <c r="F5" s="13">
        <f>VLOOKUP(A5, Kickstarter!B:M, 11, FALSE)</f>
        <v>26</v>
      </c>
    </row>
    <row r="6" spans="1:6" ht="50" x14ac:dyDescent="0.35">
      <c r="A6" s="18" t="s">
        <v>3221</v>
      </c>
      <c r="B6" s="13" t="str">
        <f>VLOOKUP(A6,Kickstarter!B:C,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3">
        <f>VLOOKUP(A6, Kickstarter!B:F, 4, FALSE)</f>
        <v>4137</v>
      </c>
      <c r="E6" s="13">
        <f>VLOOKUP(A6, Kickstarter!B:Q, 15, FALSE)</f>
        <v>36.61</v>
      </c>
      <c r="F6" s="13">
        <f>VLOOKUP(A6, Kickstarter!B:M,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Successful US kickstarters</vt:lpstr>
      <vt:lpstr>Failed US kickstarters</vt:lpstr>
      <vt:lpstr>Descriptive Statstics</vt:lpstr>
      <vt:lpstr>Catagory Statstics</vt:lpstr>
      <vt:lpstr>Subcatagory Statstics</vt:lpstr>
      <vt:lpstr>Outcomes based on Lounch Dates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Tikuye Habtamu</cp:lastModifiedBy>
  <dcterms:created xsi:type="dcterms:W3CDTF">2017-04-20T15:17:24Z</dcterms:created>
  <dcterms:modified xsi:type="dcterms:W3CDTF">2021-02-16T23:28:58Z</dcterms:modified>
</cp:coreProperties>
</file>