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aro\Documents\Analysis Projects\Crowdfunding Analysis\"/>
    </mc:Choice>
  </mc:AlternateContent>
  <xr:revisionPtr revIDLastSave="0" documentId="13_ncr:1_{2CB453DC-9241-4CD2-A0FB-75EA0C269F37}" xr6:coauthVersionLast="47" xr6:coauthVersionMax="47" xr10:uidLastSave="{00000000-0000-0000-0000-000000000000}"/>
  <bookViews>
    <workbookView xWindow="28680" yWindow="-2490" windowWidth="24240" windowHeight="13740" tabRatio="631" xr2:uid="{00000000-000D-0000-FFFF-FFFF00000000}"/>
  </bookViews>
  <sheets>
    <sheet name="Kickstarter" sheetId="1" r:id="rId1"/>
    <sheet name="Edinburgh Research" sheetId="6" r:id="rId2"/>
    <sheet name="Parent Category Outcomes" sheetId="3" r:id="rId3"/>
    <sheet name="Subcategory Statistics" sheetId="4" r:id="rId4"/>
    <sheet name="Outcomes Based on Launch Date" sheetId="5" r:id="rId5"/>
  </sheets>
  <definedNames>
    <definedName name="_xlnm._FilterDatabase" localSheetId="0" hidden="1">Kickstarter!$A$1:$T$4115</definedName>
  </definedNames>
  <calcPr calcId="191029"/>
  <pivotCaches>
    <pivotCache cacheId="7" r:id="rId6"/>
    <pivotCache cacheId="12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8" i="1" a="1"/>
  <c r="P284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<sst xmlns="http://schemas.openxmlformats.org/spreadsheetml/2006/main" count="33066" uniqueCount="8384">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</sst>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917712691771269"/>
          <c:y val="5.8584388907908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E-418B-BC44-4E26B8D60216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7E-418B-BC44-4E26B8D60216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7E-418B-BC44-4E26B8D60216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7E-418B-BC44-4E26B8D60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060720"/>
        <c:axId val="462062800"/>
      </c:barChart>
      <c:catAx>
        <c:axId val="46206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62800"/>
        <c:crosses val="autoZero"/>
        <c:auto val="1"/>
        <c:lblAlgn val="ctr"/>
        <c:lblOffset val="100"/>
        <c:noMultiLvlLbl val="0"/>
      </c:catAx>
      <c:valAx>
        <c:axId val="46206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6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6-4CEB-9A8F-84B8DBBE9E3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D6-4CEB-9A8F-84B8DBBE9E3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D6-4CEB-9A8F-84B8DBBE9E3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D6-4CEB-9A8F-84B8DBBE9E3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73029520"/>
        <c:axId val="773003728"/>
      </c:barChart>
      <c:catAx>
        <c:axId val="77302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03728"/>
        <c:crosses val="autoZero"/>
        <c:auto val="1"/>
        <c:lblAlgn val="ctr"/>
        <c:lblOffset val="100"/>
        <c:noMultiLvlLbl val="0"/>
      </c:catAx>
      <c:valAx>
        <c:axId val="7730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2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8-4A68-99CF-BE116CCE741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8-4A68-99CF-BE116CCE741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68-4A68-99CF-BE116CCE741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68-4A68-99CF-BE116CCE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943872"/>
        <c:axId val="707948032"/>
      </c:lineChart>
      <c:catAx>
        <c:axId val="70794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48032"/>
        <c:crosses val="autoZero"/>
        <c:auto val="1"/>
        <c:lblAlgn val="ctr"/>
        <c:lblOffset val="100"/>
        <c:noMultiLvlLbl val="0"/>
      </c:catAx>
      <c:valAx>
        <c:axId val="70794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4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6350</xdr:rowOff>
    </xdr:from>
    <xdr:to>
      <xdr:col>17</xdr:col>
      <xdr:colOff>133350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D7FE8-C9F6-980C-F301-1CE3F0966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0</xdr:rowOff>
    </xdr:from>
    <xdr:to>
      <xdr:col>18</xdr:col>
      <xdr:colOff>400050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3FF232-7FCC-57B7-8AD1-7A8501359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0</xdr:rowOff>
    </xdr:from>
    <xdr:to>
      <xdr:col>18</xdr:col>
      <xdr:colOff>19050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17A66-E664-23F1-AD29-4A66CEFF7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LaRose" refreshedDate="44719.643958912035" createdVersion="8" refreshedVersion="8" minRefreshableVersion="3" recordCount="4114" xr:uid="{7A7A92E4-25CE-4E38-B138-47EA14ADD35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LaRose" refreshedDate="44719.664774074074" createdVersion="8" refreshedVersion="8" minRefreshableVersion="3" recordCount="4114" xr:uid="{B8F8697B-28D4-46B4-ABBD-60FD4B61250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NAME?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AME?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6DAEF-8F7C-415B-9864-F5283036BABD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 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47C94-FAA5-4028-A332-0CC2E99992C2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402083-62B1-4632-B431-5ACEFD01A3E5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/>
  </sheetViews>
  <sheetFormatPr defaultColWidth="8.81640625" defaultRowHeight="14.5" x14ac:dyDescent="0.35"/>
  <cols>
    <col min="2" max="2" width="38.453125" style="10" customWidth="1"/>
    <col min="3" max="3" width="40.36328125" style="3" customWidth="1"/>
    <col min="4" max="4" width="16.089843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5.81640625" bestFit="1" customWidth="1"/>
    <col min="15" max="15" width="17.54296875" bestFit="1" customWidth="1"/>
    <col min="16" max="16" width="16.453125" bestFit="1" customWidth="1"/>
    <col min="17" max="17" width="14.54296875" bestFit="1" customWidth="1"/>
    <col min="18" max="18" width="15.6328125" bestFit="1" customWidth="1"/>
    <col min="19" max="19" width="22.453125" style="16" bestFit="1" customWidth="1"/>
    <col min="20" max="20" width="21.26953125" style="17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8" t="s">
        <v>8367</v>
      </c>
    </row>
    <row r="2" spans="1:20" ht="43.5" x14ac:dyDescent="0.3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9" x14ac:dyDescent="0.3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3.5" x14ac:dyDescent="0.3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2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29" x14ac:dyDescent="0.3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58" x14ac:dyDescent="0.3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3.5" x14ac:dyDescent="0.3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43.5" x14ac:dyDescent="0.3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58" x14ac:dyDescent="0.3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29" x14ac:dyDescent="0.3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3.5" x14ac:dyDescent="0.3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43.5" x14ac:dyDescent="0.3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58" x14ac:dyDescent="0.3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58" x14ac:dyDescent="0.3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43.5" x14ac:dyDescent="0.3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29" x14ac:dyDescent="0.3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3.5" x14ac:dyDescent="0.3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43.5" x14ac:dyDescent="0.3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43.5" x14ac:dyDescent="0.3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3.5" x14ac:dyDescent="0.3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43.5" x14ac:dyDescent="0.3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3.5" x14ac:dyDescent="0.3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3.5" x14ac:dyDescent="0.3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29" x14ac:dyDescent="0.3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3.5" x14ac:dyDescent="0.3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29" x14ac:dyDescent="0.3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43.5" x14ac:dyDescent="0.3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3.5" x14ac:dyDescent="0.3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3.5" x14ac:dyDescent="0.3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29" x14ac:dyDescent="0.3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43.5" x14ac:dyDescent="0.3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3.5" x14ac:dyDescent="0.3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3.5" x14ac:dyDescent="0.3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58" x14ac:dyDescent="0.3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43.5" x14ac:dyDescent="0.3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43.5" x14ac:dyDescent="0.3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43.5" x14ac:dyDescent="0.3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29" x14ac:dyDescent="0.3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43.5" x14ac:dyDescent="0.3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3.5" x14ac:dyDescent="0.3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58" x14ac:dyDescent="0.3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58" x14ac:dyDescent="0.3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43.5" x14ac:dyDescent="0.3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43.5" x14ac:dyDescent="0.3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43.5" x14ac:dyDescent="0.3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58" x14ac:dyDescent="0.3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3.5" x14ac:dyDescent="0.3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3.5" x14ac:dyDescent="0.3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58" x14ac:dyDescent="0.3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43.5" x14ac:dyDescent="0.3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x14ac:dyDescent="0.3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3.5" x14ac:dyDescent="0.3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43.5" x14ac:dyDescent="0.3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3.5" x14ac:dyDescent="0.3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29" x14ac:dyDescent="0.3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58" x14ac:dyDescent="0.3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3.5" x14ac:dyDescent="0.3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29" x14ac:dyDescent="0.3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43.5" x14ac:dyDescent="0.3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43.5" x14ac:dyDescent="0.3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43.5" x14ac:dyDescent="0.3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3.5" x14ac:dyDescent="0.3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43.5" x14ac:dyDescent="0.3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43.5" x14ac:dyDescent="0.3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3.5" x14ac:dyDescent="0.3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58" x14ac:dyDescent="0.3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43.5" x14ac:dyDescent="0.3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29" x14ac:dyDescent="0.3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3.5" x14ac:dyDescent="0.3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58" x14ac:dyDescent="0.3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43.5" x14ac:dyDescent="0.3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43.5" x14ac:dyDescent="0.3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3.5" x14ac:dyDescent="0.3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43.5" x14ac:dyDescent="0.3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43.5" x14ac:dyDescent="0.3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43.5" x14ac:dyDescent="0.3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3.5" x14ac:dyDescent="0.3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43.5" x14ac:dyDescent="0.3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3.5" x14ac:dyDescent="0.3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87" x14ac:dyDescent="0.3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3.5" x14ac:dyDescent="0.3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3.5" x14ac:dyDescent="0.3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43.5" x14ac:dyDescent="0.3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43.5" x14ac:dyDescent="0.3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43.5" x14ac:dyDescent="0.3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3.5" x14ac:dyDescent="0.3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43.5" x14ac:dyDescent="0.3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58" x14ac:dyDescent="0.3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3.5" x14ac:dyDescent="0.3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58" x14ac:dyDescent="0.3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3.5" x14ac:dyDescent="0.3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29" x14ac:dyDescent="0.3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3.5" x14ac:dyDescent="0.3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43.5" x14ac:dyDescent="0.3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58" x14ac:dyDescent="0.3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3.5" x14ac:dyDescent="0.3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43.5" x14ac:dyDescent="0.3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58" x14ac:dyDescent="0.3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3.5" x14ac:dyDescent="0.3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3.5" x14ac:dyDescent="0.3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29" x14ac:dyDescent="0.3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43.5" x14ac:dyDescent="0.3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43.5" x14ac:dyDescent="0.3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43.5" x14ac:dyDescent="0.3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43.5" x14ac:dyDescent="0.3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29" x14ac:dyDescent="0.3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3.5" x14ac:dyDescent="0.3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x14ac:dyDescent="0.3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43.5" x14ac:dyDescent="0.3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3.5" x14ac:dyDescent="0.3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3.5" x14ac:dyDescent="0.3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3.5" x14ac:dyDescent="0.3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3.5" x14ac:dyDescent="0.3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43.5" x14ac:dyDescent="0.3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29" x14ac:dyDescent="0.3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43.5" x14ac:dyDescent="0.3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x14ac:dyDescent="0.3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43.5" x14ac:dyDescent="0.3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58" x14ac:dyDescent="0.3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29" x14ac:dyDescent="0.3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43.5" x14ac:dyDescent="0.3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58" x14ac:dyDescent="0.3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58" x14ac:dyDescent="0.3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29" x14ac:dyDescent="0.3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2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58" x14ac:dyDescent="0.3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3.5" x14ac:dyDescent="0.3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2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43.5" x14ac:dyDescent="0.3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43.5" x14ac:dyDescent="0.3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43.5" x14ac:dyDescent="0.3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29" x14ac:dyDescent="0.3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58" x14ac:dyDescent="0.3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2" t="s">
        <v>8308</v>
      </c>
      <c r="R131" t="s">
        <v>8311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3.5" x14ac:dyDescent="0.3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x14ac:dyDescent="0.3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7">
        <f t="shared" si="7"/>
        <v>42541.837511574078</v>
      </c>
      <c r="T133" s="17">
        <f t="shared" si="8"/>
        <v>42557</v>
      </c>
    </row>
    <row r="134" spans="1:20" ht="58" x14ac:dyDescent="0.3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29" x14ac:dyDescent="0.3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29" x14ac:dyDescent="0.3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3.5" x14ac:dyDescent="0.3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58" x14ac:dyDescent="0.3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43.5" x14ac:dyDescent="0.3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43.5" x14ac:dyDescent="0.3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43.5" x14ac:dyDescent="0.3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43.5" x14ac:dyDescent="0.3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3.5" x14ac:dyDescent="0.3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43.5" x14ac:dyDescent="0.3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43.5" x14ac:dyDescent="0.3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3.5" x14ac:dyDescent="0.3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43.5" x14ac:dyDescent="0.3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43.5" x14ac:dyDescent="0.3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29" x14ac:dyDescent="0.3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43.5" x14ac:dyDescent="0.3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43.5" x14ac:dyDescent="0.3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3.5" x14ac:dyDescent="0.3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43.5" x14ac:dyDescent="0.3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29" x14ac:dyDescent="0.3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3.5" x14ac:dyDescent="0.3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43.5" x14ac:dyDescent="0.3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58" x14ac:dyDescent="0.3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58" x14ac:dyDescent="0.3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3.5" x14ac:dyDescent="0.3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43.5" x14ac:dyDescent="0.3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43.5" x14ac:dyDescent="0.3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43.5" x14ac:dyDescent="0.3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43.5" x14ac:dyDescent="0.3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3.5" x14ac:dyDescent="0.3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58" x14ac:dyDescent="0.3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7">
        <f t="shared" si="7"/>
        <v>42243.961273148147</v>
      </c>
      <c r="T165" s="17">
        <f t="shared" si="8"/>
        <v>42278</v>
      </c>
    </row>
    <row r="166" spans="1:20" ht="58" x14ac:dyDescent="0.3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29" x14ac:dyDescent="0.3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3.5" x14ac:dyDescent="0.3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3.5" x14ac:dyDescent="0.3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43.5" x14ac:dyDescent="0.3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43.5" x14ac:dyDescent="0.3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58" x14ac:dyDescent="0.3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3.5" x14ac:dyDescent="0.3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3.5" x14ac:dyDescent="0.3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3.5" x14ac:dyDescent="0.3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43.5" x14ac:dyDescent="0.3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58" x14ac:dyDescent="0.3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43.5" x14ac:dyDescent="0.3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29" x14ac:dyDescent="0.3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29" x14ac:dyDescent="0.3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29" x14ac:dyDescent="0.3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3.5" x14ac:dyDescent="0.3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43.5" x14ac:dyDescent="0.3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58" x14ac:dyDescent="0.3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x14ac:dyDescent="0.3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58" x14ac:dyDescent="0.3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x14ac:dyDescent="0.3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43.5" x14ac:dyDescent="0.3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43.5" x14ac:dyDescent="0.3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58" x14ac:dyDescent="0.3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2" t="s">
        <v>8308</v>
      </c>
      <c r="R190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43.5" x14ac:dyDescent="0.3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x14ac:dyDescent="0.3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3.5" x14ac:dyDescent="0.3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58" x14ac:dyDescent="0.3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58" x14ac:dyDescent="0.3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2" t="s">
        <v>8308</v>
      </c>
      <c r="R195" t="s">
        <v>8312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3.5" x14ac:dyDescent="0.3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3.5" x14ac:dyDescent="0.3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3.5" x14ac:dyDescent="0.3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43.5" x14ac:dyDescent="0.3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43.5" x14ac:dyDescent="0.3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43.5" x14ac:dyDescent="0.3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29" x14ac:dyDescent="0.3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43.5" x14ac:dyDescent="0.3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x14ac:dyDescent="0.3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43.5" x14ac:dyDescent="0.3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43.5" x14ac:dyDescent="0.3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3.5" x14ac:dyDescent="0.3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3.5" x14ac:dyDescent="0.3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3.5" x14ac:dyDescent="0.3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58" x14ac:dyDescent="0.3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58" x14ac:dyDescent="0.3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43.5" x14ac:dyDescent="0.3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43.5" x14ac:dyDescent="0.3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29" x14ac:dyDescent="0.3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3.5" x14ac:dyDescent="0.3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58" x14ac:dyDescent="0.3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43.5" x14ac:dyDescent="0.3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43.5" x14ac:dyDescent="0.3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x14ac:dyDescent="0.3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43.5" x14ac:dyDescent="0.3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29" x14ac:dyDescent="0.3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3.5" x14ac:dyDescent="0.3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x14ac:dyDescent="0.3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43.5" x14ac:dyDescent="0.3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58" x14ac:dyDescent="0.3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58" x14ac:dyDescent="0.3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3.5" x14ac:dyDescent="0.3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43.5" x14ac:dyDescent="0.3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3.5" x14ac:dyDescent="0.3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29" x14ac:dyDescent="0.3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43.5" x14ac:dyDescent="0.3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43.5" x14ac:dyDescent="0.3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43.5" x14ac:dyDescent="0.3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43.5" x14ac:dyDescent="0.3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3.5" x14ac:dyDescent="0.3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58" x14ac:dyDescent="0.3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43.5" x14ac:dyDescent="0.3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43.5" x14ac:dyDescent="0.3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7">
        <f t="shared" si="10"/>
        <v>42321.08447916666</v>
      </c>
      <c r="T238" s="17">
        <f t="shared" si="11"/>
        <v>42374</v>
      </c>
    </row>
    <row r="239" spans="1:20" ht="29" x14ac:dyDescent="0.3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43.5" x14ac:dyDescent="0.3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3.5" x14ac:dyDescent="0.3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58" x14ac:dyDescent="0.3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43.5" x14ac:dyDescent="0.3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3.5" x14ac:dyDescent="0.3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3.5" x14ac:dyDescent="0.3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58" x14ac:dyDescent="0.3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43.5" x14ac:dyDescent="0.3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3.5" x14ac:dyDescent="0.3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58" x14ac:dyDescent="0.3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43.5" x14ac:dyDescent="0.3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58" x14ac:dyDescent="0.3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43.5" x14ac:dyDescent="0.3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3.5" x14ac:dyDescent="0.3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3.5" x14ac:dyDescent="0.3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58" x14ac:dyDescent="0.3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3.5" x14ac:dyDescent="0.3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29" x14ac:dyDescent="0.3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58" x14ac:dyDescent="0.3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43.5" x14ac:dyDescent="0.3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2" t="s">
        <v>8308</v>
      </c>
      <c r="R259" t="s">
        <v>8313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58" x14ac:dyDescent="0.3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58" x14ac:dyDescent="0.3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43.5" x14ac:dyDescent="0.3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29" x14ac:dyDescent="0.3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29" x14ac:dyDescent="0.3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58" x14ac:dyDescent="0.3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58" x14ac:dyDescent="0.3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58" x14ac:dyDescent="0.3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58" x14ac:dyDescent="0.3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3.5" x14ac:dyDescent="0.3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43.5" x14ac:dyDescent="0.3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43.5" x14ac:dyDescent="0.3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3.5" x14ac:dyDescent="0.3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43.5" x14ac:dyDescent="0.3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43.5" x14ac:dyDescent="0.3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58" x14ac:dyDescent="0.3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43.5" x14ac:dyDescent="0.3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3.5" x14ac:dyDescent="0.3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43.5" x14ac:dyDescent="0.3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58" x14ac:dyDescent="0.3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29" x14ac:dyDescent="0.3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43.5" x14ac:dyDescent="0.3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43.5" x14ac:dyDescent="0.3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43.5" x14ac:dyDescent="0.3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3.5" x14ac:dyDescent="0.3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29" x14ac:dyDescent="0.3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43.5" x14ac:dyDescent="0.3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3.5" x14ac:dyDescent="0.3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43.5" x14ac:dyDescent="0.3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29" x14ac:dyDescent="0.3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58" x14ac:dyDescent="0.3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43.5" x14ac:dyDescent="0.3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29" x14ac:dyDescent="0.3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3.5" x14ac:dyDescent="0.3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58" x14ac:dyDescent="0.3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43.5" x14ac:dyDescent="0.3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72.5" x14ac:dyDescent="0.3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43.5" x14ac:dyDescent="0.3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3.5" x14ac:dyDescent="0.3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43.5" x14ac:dyDescent="0.3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29" x14ac:dyDescent="0.3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58" x14ac:dyDescent="0.3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43.5" x14ac:dyDescent="0.3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3.5" x14ac:dyDescent="0.3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58" x14ac:dyDescent="0.3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3.5" x14ac:dyDescent="0.3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29" x14ac:dyDescent="0.3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43.5" x14ac:dyDescent="0.3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29" x14ac:dyDescent="0.3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x14ac:dyDescent="0.3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43.5" x14ac:dyDescent="0.3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43.5" x14ac:dyDescent="0.3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3.5" x14ac:dyDescent="0.3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3.5" x14ac:dyDescent="0.3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58" x14ac:dyDescent="0.3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58" x14ac:dyDescent="0.3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43.5" x14ac:dyDescent="0.3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3.5" x14ac:dyDescent="0.3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29" x14ac:dyDescent="0.3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43.5" x14ac:dyDescent="0.3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3.5" x14ac:dyDescent="0.3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58" x14ac:dyDescent="0.3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43.5" x14ac:dyDescent="0.3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3.5" x14ac:dyDescent="0.3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2" t="s">
        <v>8308</v>
      </c>
      <c r="R323" t="s">
        <v>8313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3.5" x14ac:dyDescent="0.3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43.5" x14ac:dyDescent="0.3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3.5" x14ac:dyDescent="0.3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3.5" x14ac:dyDescent="0.3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3.5" x14ac:dyDescent="0.3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43.5" x14ac:dyDescent="0.3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3.5" x14ac:dyDescent="0.3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3.5" x14ac:dyDescent="0.3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43.5" x14ac:dyDescent="0.3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3.5" x14ac:dyDescent="0.3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43.5" x14ac:dyDescent="0.3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43.5" x14ac:dyDescent="0.3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58" x14ac:dyDescent="0.3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43.5" x14ac:dyDescent="0.3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3.5" x14ac:dyDescent="0.3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43.5" x14ac:dyDescent="0.3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43.5" x14ac:dyDescent="0.3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3.5" x14ac:dyDescent="0.3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3.5" x14ac:dyDescent="0.3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43.5" x14ac:dyDescent="0.3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29" x14ac:dyDescent="0.3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43.5" x14ac:dyDescent="0.3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58" x14ac:dyDescent="0.3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3.5" x14ac:dyDescent="0.3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43.5" x14ac:dyDescent="0.3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43.5" x14ac:dyDescent="0.3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43.5" x14ac:dyDescent="0.3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43.5" x14ac:dyDescent="0.3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3.5" x14ac:dyDescent="0.3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58" x14ac:dyDescent="0.3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43.5" x14ac:dyDescent="0.3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58" x14ac:dyDescent="0.3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43.5" x14ac:dyDescent="0.3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43.5" x14ac:dyDescent="0.3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43.5" x14ac:dyDescent="0.3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58" x14ac:dyDescent="0.3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3.5" x14ac:dyDescent="0.3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3.5" x14ac:dyDescent="0.3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43.5" x14ac:dyDescent="0.3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43.5" x14ac:dyDescent="0.3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58" x14ac:dyDescent="0.3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58" x14ac:dyDescent="0.3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43.5" x14ac:dyDescent="0.3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3.5" x14ac:dyDescent="0.3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3.5" x14ac:dyDescent="0.3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43.5" x14ac:dyDescent="0.3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43.5" x14ac:dyDescent="0.3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43.5" x14ac:dyDescent="0.3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43.5" x14ac:dyDescent="0.3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43.5" x14ac:dyDescent="0.3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29" x14ac:dyDescent="0.3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3.5" x14ac:dyDescent="0.3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43.5" x14ac:dyDescent="0.3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43.5" x14ac:dyDescent="0.3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43.5" x14ac:dyDescent="0.3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3.5" x14ac:dyDescent="0.3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58" x14ac:dyDescent="0.3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43.5" x14ac:dyDescent="0.3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58" x14ac:dyDescent="0.3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3.5" x14ac:dyDescent="0.3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58" x14ac:dyDescent="0.3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43.5" x14ac:dyDescent="0.3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43.5" x14ac:dyDescent="0.3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43.5" x14ac:dyDescent="0.3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2" t="s">
        <v>8308</v>
      </c>
      <c r="R387" t="s">
        <v>8313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3.5" x14ac:dyDescent="0.3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58" x14ac:dyDescent="0.3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3.5" x14ac:dyDescent="0.3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58" x14ac:dyDescent="0.3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3.5" x14ac:dyDescent="0.3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3.5" x14ac:dyDescent="0.3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43.5" x14ac:dyDescent="0.3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43.5" x14ac:dyDescent="0.3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43.5" x14ac:dyDescent="0.3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3.5" x14ac:dyDescent="0.3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3.5" x14ac:dyDescent="0.3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58" x14ac:dyDescent="0.3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3.5" x14ac:dyDescent="0.3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58" x14ac:dyDescent="0.3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3.5" x14ac:dyDescent="0.3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43.5" x14ac:dyDescent="0.3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43.5" x14ac:dyDescent="0.3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3.5" x14ac:dyDescent="0.3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3.5" x14ac:dyDescent="0.3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43.5" x14ac:dyDescent="0.3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43.5" x14ac:dyDescent="0.3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3.5" x14ac:dyDescent="0.3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3.5" x14ac:dyDescent="0.3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3.5" x14ac:dyDescent="0.3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3.5" x14ac:dyDescent="0.3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43.5" x14ac:dyDescent="0.3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43.5" x14ac:dyDescent="0.3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3.5" x14ac:dyDescent="0.3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43.5" x14ac:dyDescent="0.3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58" x14ac:dyDescent="0.3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43.5" x14ac:dyDescent="0.3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43.5" x14ac:dyDescent="0.3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43.5" x14ac:dyDescent="0.3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3.5" x14ac:dyDescent="0.3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43.5" x14ac:dyDescent="0.3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58" x14ac:dyDescent="0.3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43.5" x14ac:dyDescent="0.3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3.5" x14ac:dyDescent="0.3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3.5" x14ac:dyDescent="0.3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43.5" x14ac:dyDescent="0.3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43.5" x14ac:dyDescent="0.3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58" x14ac:dyDescent="0.3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29" x14ac:dyDescent="0.3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58" x14ac:dyDescent="0.3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43.5" x14ac:dyDescent="0.3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3.5" x14ac:dyDescent="0.3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58" x14ac:dyDescent="0.3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58" x14ac:dyDescent="0.3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58" x14ac:dyDescent="0.3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58" x14ac:dyDescent="0.3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3.5" x14ac:dyDescent="0.3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3.5" x14ac:dyDescent="0.3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3.5" x14ac:dyDescent="0.3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43.5" x14ac:dyDescent="0.3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3.5" x14ac:dyDescent="0.3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43.5" x14ac:dyDescent="0.3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x14ac:dyDescent="0.3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3.5" x14ac:dyDescent="0.3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43.5" x14ac:dyDescent="0.3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3.5" x14ac:dyDescent="0.3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43.5" x14ac:dyDescent="0.3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58" x14ac:dyDescent="0.3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43.5" x14ac:dyDescent="0.3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43.5" x14ac:dyDescent="0.3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2" t="s">
        <v>8308</v>
      </c>
      <c r="R451" t="s">
        <v>8314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3.5" x14ac:dyDescent="0.3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43.5" x14ac:dyDescent="0.3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29" x14ac:dyDescent="0.3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43.5" x14ac:dyDescent="0.3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3.5" x14ac:dyDescent="0.3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43.5" x14ac:dyDescent="0.3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58" x14ac:dyDescent="0.3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43.5" x14ac:dyDescent="0.3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3.5" x14ac:dyDescent="0.3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43.5" x14ac:dyDescent="0.3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29" x14ac:dyDescent="0.3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43.5" x14ac:dyDescent="0.3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58" x14ac:dyDescent="0.3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3.5" x14ac:dyDescent="0.3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29" x14ac:dyDescent="0.3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t="29" x14ac:dyDescent="0.3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3.5" x14ac:dyDescent="0.3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58" x14ac:dyDescent="0.3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43.5" x14ac:dyDescent="0.3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29" x14ac:dyDescent="0.3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43.5" x14ac:dyDescent="0.3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58" x14ac:dyDescent="0.3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43.5" x14ac:dyDescent="0.3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3.5" x14ac:dyDescent="0.3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3.5" x14ac:dyDescent="0.3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58" x14ac:dyDescent="0.3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29" x14ac:dyDescent="0.3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58" x14ac:dyDescent="0.3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3.5" x14ac:dyDescent="0.3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3.5" x14ac:dyDescent="0.3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43.5" x14ac:dyDescent="0.3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43.5" x14ac:dyDescent="0.3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3.5" x14ac:dyDescent="0.3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58" x14ac:dyDescent="0.3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58" x14ac:dyDescent="0.3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43.5" x14ac:dyDescent="0.3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43.5" x14ac:dyDescent="0.3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43.5" x14ac:dyDescent="0.3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43.5" x14ac:dyDescent="0.3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3.5" x14ac:dyDescent="0.3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x14ac:dyDescent="0.3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3.5" x14ac:dyDescent="0.3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43.5" x14ac:dyDescent="0.3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3.5" x14ac:dyDescent="0.3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58" x14ac:dyDescent="0.3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3.5" x14ac:dyDescent="0.3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29" x14ac:dyDescent="0.3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x14ac:dyDescent="0.3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3.5" x14ac:dyDescent="0.3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58" x14ac:dyDescent="0.3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58" x14ac:dyDescent="0.3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43.5" x14ac:dyDescent="0.3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58" x14ac:dyDescent="0.3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43.5" x14ac:dyDescent="0.3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43.5" x14ac:dyDescent="0.3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3.5" x14ac:dyDescent="0.3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3.5" x14ac:dyDescent="0.3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43.5" x14ac:dyDescent="0.3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58" x14ac:dyDescent="0.3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3.5" x14ac:dyDescent="0.3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3.5" x14ac:dyDescent="0.3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2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3.5" x14ac:dyDescent="0.3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43.5" x14ac:dyDescent="0.3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29" x14ac:dyDescent="0.3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2" t="s">
        <v>8308</v>
      </c>
      <c r="R515" t="s">
        <v>8314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3.5" x14ac:dyDescent="0.3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3.5" x14ac:dyDescent="0.3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29" x14ac:dyDescent="0.3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43.5" x14ac:dyDescent="0.3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58" x14ac:dyDescent="0.3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3.5" x14ac:dyDescent="0.3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43.5" x14ac:dyDescent="0.3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43.5" x14ac:dyDescent="0.3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3.5" x14ac:dyDescent="0.3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43.5" x14ac:dyDescent="0.3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43.5" x14ac:dyDescent="0.3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58" x14ac:dyDescent="0.3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3.5" x14ac:dyDescent="0.3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58" x14ac:dyDescent="0.3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29" x14ac:dyDescent="0.3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43.5" x14ac:dyDescent="0.3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43.5" x14ac:dyDescent="0.3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43.5" x14ac:dyDescent="0.3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43.5" x14ac:dyDescent="0.3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43.5" x14ac:dyDescent="0.3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43.5" x14ac:dyDescent="0.3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43.5" x14ac:dyDescent="0.3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58" x14ac:dyDescent="0.3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43.5" x14ac:dyDescent="0.3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43.5" x14ac:dyDescent="0.3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3.5" x14ac:dyDescent="0.3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58" x14ac:dyDescent="0.3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3.5" x14ac:dyDescent="0.3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3.5" x14ac:dyDescent="0.3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43.5" x14ac:dyDescent="0.3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43.5" x14ac:dyDescent="0.3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58" x14ac:dyDescent="0.3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43.5" x14ac:dyDescent="0.3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58" x14ac:dyDescent="0.3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3.5" x14ac:dyDescent="0.3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58" x14ac:dyDescent="0.3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43.5" x14ac:dyDescent="0.3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43.5" x14ac:dyDescent="0.3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3.5" x14ac:dyDescent="0.3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3.5" x14ac:dyDescent="0.3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43.5" x14ac:dyDescent="0.3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43.5" x14ac:dyDescent="0.3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29" x14ac:dyDescent="0.3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43.5" x14ac:dyDescent="0.3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43.5" x14ac:dyDescent="0.3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58" x14ac:dyDescent="0.3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3.5" x14ac:dyDescent="0.3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43.5" x14ac:dyDescent="0.3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43.5" x14ac:dyDescent="0.3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43.5" x14ac:dyDescent="0.3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58" x14ac:dyDescent="0.3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43.5" x14ac:dyDescent="0.3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43.5" x14ac:dyDescent="0.3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43.5" x14ac:dyDescent="0.3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58" x14ac:dyDescent="0.3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3.5" x14ac:dyDescent="0.3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29" x14ac:dyDescent="0.3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43.5" x14ac:dyDescent="0.3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43.5" x14ac:dyDescent="0.3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2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58" x14ac:dyDescent="0.3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43.5" x14ac:dyDescent="0.3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58" x14ac:dyDescent="0.3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3.5" x14ac:dyDescent="0.3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43.5" x14ac:dyDescent="0.3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2" t="s">
        <v>8317</v>
      </c>
      <c r="R579" t="s">
        <v>8318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29" x14ac:dyDescent="0.3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29" x14ac:dyDescent="0.3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43.5" x14ac:dyDescent="0.3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58" x14ac:dyDescent="0.3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2" t="s">
        <v>8317</v>
      </c>
      <c r="R58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58" x14ac:dyDescent="0.3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2" t="s">
        <v>8317</v>
      </c>
      <c r="R584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43.5" x14ac:dyDescent="0.3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43.5" x14ac:dyDescent="0.3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3.5" x14ac:dyDescent="0.3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2" t="s">
        <v>8317</v>
      </c>
      <c r="R587" t="s">
        <v>8318</v>
      </c>
      <c r="S587" s="17">
        <f t="shared" si="28"/>
        <v>42283.3909375</v>
      </c>
      <c r="T587" s="17">
        <f t="shared" si="29"/>
        <v>42339</v>
      </c>
    </row>
    <row r="588" spans="1:20" ht="43.5" x14ac:dyDescent="0.3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72.5" x14ac:dyDescent="0.3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43.5" x14ac:dyDescent="0.3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x14ac:dyDescent="0.3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58" x14ac:dyDescent="0.3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3.5" x14ac:dyDescent="0.3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58" x14ac:dyDescent="0.3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58" x14ac:dyDescent="0.3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29" x14ac:dyDescent="0.3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43.5" x14ac:dyDescent="0.3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43.5" x14ac:dyDescent="0.3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3.5" x14ac:dyDescent="0.3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29" x14ac:dyDescent="0.3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58" x14ac:dyDescent="0.3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29" x14ac:dyDescent="0.3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43.5" x14ac:dyDescent="0.3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3.5" x14ac:dyDescent="0.3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2" t="s">
        <v>8317</v>
      </c>
      <c r="R604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3.5" x14ac:dyDescent="0.3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43.5" x14ac:dyDescent="0.3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2" t="s">
        <v>8317</v>
      </c>
      <c r="R606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29" x14ac:dyDescent="0.3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58" x14ac:dyDescent="0.3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43.5" x14ac:dyDescent="0.3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2" t="s">
        <v>8317</v>
      </c>
      <c r="R609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43.5" x14ac:dyDescent="0.3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43.5" x14ac:dyDescent="0.3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3.5" x14ac:dyDescent="0.3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43.5" x14ac:dyDescent="0.3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2" t="s">
        <v>8317</v>
      </c>
      <c r="R6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29" x14ac:dyDescent="0.3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43.5" x14ac:dyDescent="0.3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3.5" x14ac:dyDescent="0.3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3.5" x14ac:dyDescent="0.3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43.5" x14ac:dyDescent="0.3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2" t="s">
        <v>8317</v>
      </c>
      <c r="R618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58" x14ac:dyDescent="0.3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43.5" x14ac:dyDescent="0.3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2" t="s">
        <v>8317</v>
      </c>
      <c r="R620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29" x14ac:dyDescent="0.3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3.5" x14ac:dyDescent="0.3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43.5" x14ac:dyDescent="0.3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43.5" x14ac:dyDescent="0.3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58" x14ac:dyDescent="0.3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3.5" x14ac:dyDescent="0.3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2" t="s">
        <v>8317</v>
      </c>
      <c r="R626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43.5" x14ac:dyDescent="0.3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2" t="s">
        <v>8317</v>
      </c>
      <c r="R627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43.5" x14ac:dyDescent="0.3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43.5" x14ac:dyDescent="0.3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3.5" x14ac:dyDescent="0.3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2" t="s">
        <v>8317</v>
      </c>
      <c r="R630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43.5" x14ac:dyDescent="0.3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58" x14ac:dyDescent="0.3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29" x14ac:dyDescent="0.3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43.5" x14ac:dyDescent="0.3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3.5" x14ac:dyDescent="0.3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29" x14ac:dyDescent="0.3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29" x14ac:dyDescent="0.3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2" t="s">
        <v>8317</v>
      </c>
      <c r="R637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43.5" x14ac:dyDescent="0.3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2" t="s">
        <v>8317</v>
      </c>
      <c r="R638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43.5" x14ac:dyDescent="0.3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2" t="s">
        <v>8317</v>
      </c>
      <c r="R639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x14ac:dyDescent="0.3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2" t="s">
        <v>8317</v>
      </c>
      <c r="R640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29" x14ac:dyDescent="0.3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2" t="s">
        <v>8317</v>
      </c>
      <c r="R641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43.5" x14ac:dyDescent="0.3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2" t="s">
        <v>8317</v>
      </c>
      <c r="R642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43.5" x14ac:dyDescent="0.3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2" t="s">
        <v>8317</v>
      </c>
      <c r="R643" t="s">
        <v>8319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43.5" x14ac:dyDescent="0.3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43.5" x14ac:dyDescent="0.3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43.5" x14ac:dyDescent="0.3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29" x14ac:dyDescent="0.3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43.5" x14ac:dyDescent="0.3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43.5" x14ac:dyDescent="0.3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29" x14ac:dyDescent="0.3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43.5" x14ac:dyDescent="0.3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43.5" x14ac:dyDescent="0.3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43.5" x14ac:dyDescent="0.3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58" x14ac:dyDescent="0.3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58" x14ac:dyDescent="0.3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43.5" x14ac:dyDescent="0.3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3.5" x14ac:dyDescent="0.3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43.5" x14ac:dyDescent="0.3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43.5" x14ac:dyDescent="0.3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43.5" x14ac:dyDescent="0.3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7">
        <f t="shared" si="31"/>
        <v>42179.160752314812</v>
      </c>
      <c r="T660" s="17">
        <f t="shared" si="32"/>
        <v>42211.75</v>
      </c>
    </row>
    <row r="661" spans="1:20" x14ac:dyDescent="0.3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58" x14ac:dyDescent="0.3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3.5" x14ac:dyDescent="0.3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43.5" x14ac:dyDescent="0.3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58" x14ac:dyDescent="0.3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43.5" x14ac:dyDescent="0.3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58" x14ac:dyDescent="0.3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43.5" x14ac:dyDescent="0.3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58" x14ac:dyDescent="0.3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3.5" x14ac:dyDescent="0.3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58" x14ac:dyDescent="0.3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58" x14ac:dyDescent="0.3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58" x14ac:dyDescent="0.3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43.5" x14ac:dyDescent="0.3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58" x14ac:dyDescent="0.3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29" x14ac:dyDescent="0.3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43.5" x14ac:dyDescent="0.3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58" x14ac:dyDescent="0.3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72.5" x14ac:dyDescent="0.3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43.5" x14ac:dyDescent="0.3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43.5" x14ac:dyDescent="0.3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58" x14ac:dyDescent="0.3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43.5" x14ac:dyDescent="0.3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3.5" x14ac:dyDescent="0.3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43.5" x14ac:dyDescent="0.3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29" x14ac:dyDescent="0.3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43.5" x14ac:dyDescent="0.3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58" x14ac:dyDescent="0.3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2" t="s">
        <v>8317</v>
      </c>
      <c r="R688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43.5" x14ac:dyDescent="0.3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58" x14ac:dyDescent="0.3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58" x14ac:dyDescent="0.3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29" x14ac:dyDescent="0.3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3.5" x14ac:dyDescent="0.3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43.5" x14ac:dyDescent="0.3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43.5" x14ac:dyDescent="0.3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43.5" x14ac:dyDescent="0.3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58" x14ac:dyDescent="0.3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29" x14ac:dyDescent="0.3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43.5" x14ac:dyDescent="0.3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43.5" x14ac:dyDescent="0.3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43.5" x14ac:dyDescent="0.3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2" t="s">
        <v>8317</v>
      </c>
      <c r="R701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58" x14ac:dyDescent="0.3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2" t="s">
        <v>8317</v>
      </c>
      <c r="R702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43.5" x14ac:dyDescent="0.3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2" t="s">
        <v>8317</v>
      </c>
      <c r="R70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43.5" x14ac:dyDescent="0.3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2" t="s">
        <v>8317</v>
      </c>
      <c r="R704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3.5" x14ac:dyDescent="0.3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2" t="s">
        <v>8317</v>
      </c>
      <c r="R705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3.5" x14ac:dyDescent="0.3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2" t="s">
        <v>8317</v>
      </c>
      <c r="R706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29" x14ac:dyDescent="0.3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2" t="s">
        <v>8317</v>
      </c>
      <c r="R707" t="s">
        <v>8319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43.5" x14ac:dyDescent="0.3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2" t="s">
        <v>8317</v>
      </c>
      <c r="R708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43.5" x14ac:dyDescent="0.3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43.5" x14ac:dyDescent="0.3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29" x14ac:dyDescent="0.3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29" x14ac:dyDescent="0.3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2" t="s">
        <v>8317</v>
      </c>
      <c r="R712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58" x14ac:dyDescent="0.3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58" x14ac:dyDescent="0.3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43.5" x14ac:dyDescent="0.3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3.5" x14ac:dyDescent="0.3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58" x14ac:dyDescent="0.3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3.5" x14ac:dyDescent="0.3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7">
        <f t="shared" si="34"/>
        <v>41940.658645833333</v>
      </c>
      <c r="T718" s="17">
        <f t="shared" si="35"/>
        <v>41974</v>
      </c>
    </row>
    <row r="719" spans="1:20" x14ac:dyDescent="0.3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43.5" x14ac:dyDescent="0.3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43.5" x14ac:dyDescent="0.3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3.5" x14ac:dyDescent="0.3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58" x14ac:dyDescent="0.3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43.5" x14ac:dyDescent="0.3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29" x14ac:dyDescent="0.3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58" x14ac:dyDescent="0.3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3.5" x14ac:dyDescent="0.3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43.5" x14ac:dyDescent="0.3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58" x14ac:dyDescent="0.3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3.5" x14ac:dyDescent="0.3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43.5" x14ac:dyDescent="0.3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29" x14ac:dyDescent="0.3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3.5" x14ac:dyDescent="0.3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43.5" x14ac:dyDescent="0.3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58" x14ac:dyDescent="0.3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43.5" x14ac:dyDescent="0.3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3.5" x14ac:dyDescent="0.3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43.5" x14ac:dyDescent="0.3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43.5" x14ac:dyDescent="0.3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29" x14ac:dyDescent="0.3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43.5" x14ac:dyDescent="0.3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58" x14ac:dyDescent="0.3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29" x14ac:dyDescent="0.3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58" x14ac:dyDescent="0.3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43.5" x14ac:dyDescent="0.3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43.5" x14ac:dyDescent="0.3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58" x14ac:dyDescent="0.3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t="29" x14ac:dyDescent="0.3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43.5" x14ac:dyDescent="0.3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3.5" x14ac:dyDescent="0.3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43.5" x14ac:dyDescent="0.3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43.5" x14ac:dyDescent="0.3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3.5" x14ac:dyDescent="0.3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58" x14ac:dyDescent="0.3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43.5" x14ac:dyDescent="0.3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58" x14ac:dyDescent="0.3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3.5" x14ac:dyDescent="0.3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3.5" x14ac:dyDescent="0.3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43.5" x14ac:dyDescent="0.3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29" x14ac:dyDescent="0.3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3.5" x14ac:dyDescent="0.3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43.5" x14ac:dyDescent="0.3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2" t="s">
        <v>8320</v>
      </c>
      <c r="R762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3.5" x14ac:dyDescent="0.3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3.5" x14ac:dyDescent="0.3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2" t="s">
        <v>8320</v>
      </c>
      <c r="R764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3.5" x14ac:dyDescent="0.3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2" t="s">
        <v>8320</v>
      </c>
      <c r="R765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3.5" x14ac:dyDescent="0.3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2" t="s">
        <v>8320</v>
      </c>
      <c r="R766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43.5" x14ac:dyDescent="0.3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2" t="s">
        <v>8320</v>
      </c>
      <c r="R767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43.5" x14ac:dyDescent="0.3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2" t="s">
        <v>8320</v>
      </c>
      <c r="R768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72.5" x14ac:dyDescent="0.3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2" t="s">
        <v>8320</v>
      </c>
      <c r="R769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43.5" x14ac:dyDescent="0.3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2" t="s">
        <v>8320</v>
      </c>
      <c r="R770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58" x14ac:dyDescent="0.3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2" t="s">
        <v>8320</v>
      </c>
      <c r="R771" t="s">
        <v>8322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43.5" x14ac:dyDescent="0.3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2" t="s">
        <v>8320</v>
      </c>
      <c r="R772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3.5" x14ac:dyDescent="0.3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58" x14ac:dyDescent="0.3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43.5" x14ac:dyDescent="0.3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43.5" x14ac:dyDescent="0.3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3.5" x14ac:dyDescent="0.3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43.5" x14ac:dyDescent="0.3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58" x14ac:dyDescent="0.3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3.5" x14ac:dyDescent="0.3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58" x14ac:dyDescent="0.3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43.5" x14ac:dyDescent="0.3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3.5" x14ac:dyDescent="0.3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3.5" x14ac:dyDescent="0.3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7">
        <f t="shared" si="37"/>
        <v>41116.758125</v>
      </c>
      <c r="T784" s="17">
        <f t="shared" si="38"/>
        <v>41146.758125</v>
      </c>
    </row>
    <row r="785" spans="1:20" ht="43.5" x14ac:dyDescent="0.3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43.5" x14ac:dyDescent="0.3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58" x14ac:dyDescent="0.3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3.5" x14ac:dyDescent="0.3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43.5" x14ac:dyDescent="0.3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43.5" x14ac:dyDescent="0.3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3.5" x14ac:dyDescent="0.3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43.5" x14ac:dyDescent="0.3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43.5" x14ac:dyDescent="0.3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29" x14ac:dyDescent="0.3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43.5" x14ac:dyDescent="0.3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43.5" x14ac:dyDescent="0.3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43.5" x14ac:dyDescent="0.3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58" x14ac:dyDescent="0.3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43.5" x14ac:dyDescent="0.3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3.5" x14ac:dyDescent="0.3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58" x14ac:dyDescent="0.3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3.5" x14ac:dyDescent="0.3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3.5" x14ac:dyDescent="0.3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58" x14ac:dyDescent="0.3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43.5" x14ac:dyDescent="0.3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43.5" x14ac:dyDescent="0.3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3.5" x14ac:dyDescent="0.3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x14ac:dyDescent="0.3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29" x14ac:dyDescent="0.3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43.5" x14ac:dyDescent="0.3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43.5" x14ac:dyDescent="0.3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43.5" x14ac:dyDescent="0.3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29" x14ac:dyDescent="0.3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43.5" x14ac:dyDescent="0.3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29" x14ac:dyDescent="0.3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43.5" x14ac:dyDescent="0.3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29" x14ac:dyDescent="0.3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29" x14ac:dyDescent="0.3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3.5" x14ac:dyDescent="0.3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43.5" x14ac:dyDescent="0.3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29" x14ac:dyDescent="0.3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3.5" x14ac:dyDescent="0.3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3.5" x14ac:dyDescent="0.3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43.5" x14ac:dyDescent="0.3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3.5" x14ac:dyDescent="0.3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58" x14ac:dyDescent="0.3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29" x14ac:dyDescent="0.3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3.5" x14ac:dyDescent="0.3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58" x14ac:dyDescent="0.3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2" t="s">
        <v>8323</v>
      </c>
      <c r="R829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58" x14ac:dyDescent="0.3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2" t="s">
        <v>8323</v>
      </c>
      <c r="R830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58" x14ac:dyDescent="0.3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2" t="s">
        <v>8323</v>
      </c>
      <c r="R831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3.5" x14ac:dyDescent="0.3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2" t="s">
        <v>8323</v>
      </c>
      <c r="R832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43.5" x14ac:dyDescent="0.3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2" t="s">
        <v>8323</v>
      </c>
      <c r="R83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43.5" x14ac:dyDescent="0.3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2" t="s">
        <v>8323</v>
      </c>
      <c r="R834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x14ac:dyDescent="0.3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2" t="s">
        <v>8323</v>
      </c>
      <c r="R835" t="s">
        <v>8324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58" x14ac:dyDescent="0.3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43.5" x14ac:dyDescent="0.3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7">
        <f t="shared" si="40"/>
        <v>41005.45784722222</v>
      </c>
      <c r="T837" s="17">
        <f t="shared" si="41"/>
        <v>41048.125</v>
      </c>
    </row>
    <row r="838" spans="1:20" x14ac:dyDescent="0.3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43.5" x14ac:dyDescent="0.3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43.5" x14ac:dyDescent="0.3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3.5" x14ac:dyDescent="0.3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43.5" x14ac:dyDescent="0.3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58" x14ac:dyDescent="0.3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3.5" x14ac:dyDescent="0.3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43.5" x14ac:dyDescent="0.3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58" x14ac:dyDescent="0.3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3.5" x14ac:dyDescent="0.3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43.5" x14ac:dyDescent="0.3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t="29" x14ac:dyDescent="0.3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3.5" x14ac:dyDescent="0.3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58" x14ac:dyDescent="0.3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3.5" x14ac:dyDescent="0.3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43.5" x14ac:dyDescent="0.3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29" x14ac:dyDescent="0.3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3.5" x14ac:dyDescent="0.3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43.5" x14ac:dyDescent="0.3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29" x14ac:dyDescent="0.3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58" x14ac:dyDescent="0.3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43.5" x14ac:dyDescent="0.3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43.5" x14ac:dyDescent="0.3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43.5" x14ac:dyDescent="0.3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7">
        <f t="shared" si="40"/>
        <v>42128.820231481484</v>
      </c>
      <c r="T861" s="17">
        <f t="shared" si="41"/>
        <v>42159</v>
      </c>
    </row>
    <row r="862" spans="1:20" ht="43.5" x14ac:dyDescent="0.3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3.5" x14ac:dyDescent="0.3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3.5" x14ac:dyDescent="0.3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3.5" x14ac:dyDescent="0.3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3.5" x14ac:dyDescent="0.3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43.5" x14ac:dyDescent="0.3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3.5" x14ac:dyDescent="0.3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58" x14ac:dyDescent="0.3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58" x14ac:dyDescent="0.3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58" x14ac:dyDescent="0.3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43.5" x14ac:dyDescent="0.3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43.5" x14ac:dyDescent="0.3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3.5" x14ac:dyDescent="0.3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29" x14ac:dyDescent="0.3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58" x14ac:dyDescent="0.3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58" x14ac:dyDescent="0.3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2" t="s">
        <v>8323</v>
      </c>
      <c r="R877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29" x14ac:dyDescent="0.3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58" x14ac:dyDescent="0.3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43.5" x14ac:dyDescent="0.3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43.5" x14ac:dyDescent="0.3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43.5" x14ac:dyDescent="0.3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3.5" x14ac:dyDescent="0.3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43.5" x14ac:dyDescent="0.3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58" x14ac:dyDescent="0.3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3.5" x14ac:dyDescent="0.3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3.5" x14ac:dyDescent="0.3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58" x14ac:dyDescent="0.3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43.5" x14ac:dyDescent="0.3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2" t="s">
        <v>8323</v>
      </c>
      <c r="R889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58" x14ac:dyDescent="0.3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3.5" x14ac:dyDescent="0.3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58" x14ac:dyDescent="0.3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43.5" x14ac:dyDescent="0.3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2" t="s">
        <v>8323</v>
      </c>
      <c r="R89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43.5" x14ac:dyDescent="0.3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2" t="s">
        <v>8323</v>
      </c>
      <c r="R894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3.5" x14ac:dyDescent="0.3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2" t="s">
        <v>8323</v>
      </c>
      <c r="R895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43.5" x14ac:dyDescent="0.3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2" t="s">
        <v>8323</v>
      </c>
      <c r="R896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58" x14ac:dyDescent="0.3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2" t="s">
        <v>8323</v>
      </c>
      <c r="R897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58" x14ac:dyDescent="0.3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2" t="s">
        <v>8323</v>
      </c>
      <c r="R898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43.5" x14ac:dyDescent="0.3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2" t="s">
        <v>8323</v>
      </c>
      <c r="R899" t="s">
        <v>8327</v>
      </c>
      <c r="S899" s="17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43.5" x14ac:dyDescent="0.3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7">
        <f t="shared" si="43"/>
        <v>40878.758217592593</v>
      </c>
      <c r="T900" s="17">
        <f t="shared" si="44"/>
        <v>40923.758217592593</v>
      </c>
    </row>
    <row r="901" spans="1:20" ht="43.5" x14ac:dyDescent="0.3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7">
        <f t="shared" si="43"/>
        <v>40646.099097222221</v>
      </c>
      <c r="T901" s="17">
        <f t="shared" si="44"/>
        <v>40691.099097222221</v>
      </c>
    </row>
    <row r="902" spans="1:20" ht="29" x14ac:dyDescent="0.3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7">
        <f t="shared" si="43"/>
        <v>42429.84956018519</v>
      </c>
      <c r="T902" s="17">
        <f t="shared" si="44"/>
        <v>42459.807893518519</v>
      </c>
    </row>
    <row r="903" spans="1:20" ht="58" x14ac:dyDescent="0.3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2" t="s">
        <v>8323</v>
      </c>
      <c r="R903" t="s">
        <v>8326</v>
      </c>
      <c r="S903" s="17">
        <f t="shared" si="43"/>
        <v>40291.81150462963</v>
      </c>
      <c r="T903" s="17">
        <f t="shared" si="44"/>
        <v>40337.799305555556</v>
      </c>
    </row>
    <row r="904" spans="1:20" ht="58" x14ac:dyDescent="0.3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7">
        <f t="shared" si="43"/>
        <v>41829.965532407405</v>
      </c>
      <c r="T904" s="17">
        <f t="shared" si="44"/>
        <v>41881.645833333336</v>
      </c>
    </row>
    <row r="905" spans="1:20" ht="43.5" x14ac:dyDescent="0.3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7">
        <f t="shared" si="43"/>
        <v>41149.796064814815</v>
      </c>
      <c r="T905" s="17">
        <f t="shared" si="44"/>
        <v>41175.100694444445</v>
      </c>
    </row>
    <row r="906" spans="1:20" ht="43.5" x14ac:dyDescent="0.3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7">
        <f t="shared" si="43"/>
        <v>42342.080289351856</v>
      </c>
      <c r="T906" s="17">
        <f t="shared" si="44"/>
        <v>42372.080289351856</v>
      </c>
    </row>
    <row r="907" spans="1:20" ht="43.5" x14ac:dyDescent="0.3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7">
        <f t="shared" si="43"/>
        <v>40507.239884259259</v>
      </c>
      <c r="T907" s="17">
        <f t="shared" si="44"/>
        <v>40567.239884259259</v>
      </c>
    </row>
    <row r="908" spans="1:20" ht="29" x14ac:dyDescent="0.3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2" t="s">
        <v>8323</v>
      </c>
      <c r="R908" t="s">
        <v>8326</v>
      </c>
      <c r="S908" s="17">
        <f t="shared" si="43"/>
        <v>41681.189699074072</v>
      </c>
      <c r="T908" s="17">
        <f t="shared" si="44"/>
        <v>41711.148032407407</v>
      </c>
    </row>
    <row r="909" spans="1:20" ht="43.5" x14ac:dyDescent="0.3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2" t="s">
        <v>8323</v>
      </c>
      <c r="R909" t="s">
        <v>8326</v>
      </c>
      <c r="S909" s="17">
        <f t="shared" si="43"/>
        <v>40767.192395833335</v>
      </c>
      <c r="T909" s="17">
        <f t="shared" si="44"/>
        <v>40797.192395833335</v>
      </c>
    </row>
    <row r="910" spans="1:20" ht="43.5" x14ac:dyDescent="0.3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2" t="s">
        <v>8323</v>
      </c>
      <c r="R910" t="s">
        <v>8326</v>
      </c>
      <c r="S910" s="17">
        <f t="shared" si="43"/>
        <v>40340.801562499997</v>
      </c>
      <c r="T910" s="17">
        <f t="shared" si="44"/>
        <v>40386.207638888889</v>
      </c>
    </row>
    <row r="911" spans="1:20" ht="58" x14ac:dyDescent="0.3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7">
        <f t="shared" si="43"/>
        <v>41081.69027777778</v>
      </c>
      <c r="T911" s="17">
        <f t="shared" si="44"/>
        <v>41113.166666666664</v>
      </c>
    </row>
    <row r="912" spans="1:20" ht="43.5" x14ac:dyDescent="0.3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7">
        <f t="shared" si="43"/>
        <v>42737.545358796298</v>
      </c>
      <c r="T912" s="17">
        <f t="shared" si="44"/>
        <v>42797.545358796298</v>
      </c>
    </row>
    <row r="913" spans="1:20" ht="43.5" x14ac:dyDescent="0.3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2" t="s">
        <v>8323</v>
      </c>
      <c r="R913" t="s">
        <v>8326</v>
      </c>
      <c r="S913" s="17">
        <f t="shared" si="43"/>
        <v>41642.005150462966</v>
      </c>
      <c r="T913" s="17">
        <f t="shared" si="44"/>
        <v>41663.005150462966</v>
      </c>
    </row>
    <row r="914" spans="1:20" ht="43.5" x14ac:dyDescent="0.3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7">
        <f t="shared" si="43"/>
        <v>41194.109340277777</v>
      </c>
      <c r="T914" s="17">
        <f t="shared" si="44"/>
        <v>41254.151006944441</v>
      </c>
    </row>
    <row r="915" spans="1:20" ht="43.5" x14ac:dyDescent="0.3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7">
        <f t="shared" si="43"/>
        <v>41004.139108796298</v>
      </c>
      <c r="T915" s="17">
        <f t="shared" si="44"/>
        <v>41034.139108796298</v>
      </c>
    </row>
    <row r="916" spans="1:20" ht="43.5" x14ac:dyDescent="0.3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2" t="s">
        <v>8323</v>
      </c>
      <c r="R916" t="s">
        <v>8326</v>
      </c>
      <c r="S916" s="17">
        <f t="shared" si="43"/>
        <v>41116.763275462967</v>
      </c>
      <c r="T916" s="17">
        <f t="shared" si="44"/>
        <v>41146.763275462967</v>
      </c>
    </row>
    <row r="917" spans="1:20" ht="43.5" x14ac:dyDescent="0.3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7">
        <f t="shared" si="43"/>
        <v>40937.679560185185</v>
      </c>
      <c r="T917" s="17">
        <f t="shared" si="44"/>
        <v>40969.207638888889</v>
      </c>
    </row>
    <row r="918" spans="1:20" ht="43.5" x14ac:dyDescent="0.3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2" t="s">
        <v>8323</v>
      </c>
      <c r="R918" t="s">
        <v>8326</v>
      </c>
      <c r="S918" s="17">
        <f t="shared" si="43"/>
        <v>40434.853402777779</v>
      </c>
      <c r="T918" s="17">
        <f t="shared" si="44"/>
        <v>40473.208333333336</v>
      </c>
    </row>
    <row r="919" spans="1:20" ht="58" x14ac:dyDescent="0.3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7">
        <f t="shared" si="43"/>
        <v>41802.94363425926</v>
      </c>
      <c r="T919" s="17">
        <f t="shared" si="44"/>
        <v>41834.104166666664</v>
      </c>
    </row>
    <row r="920" spans="1:20" ht="58" x14ac:dyDescent="0.3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7">
        <f t="shared" si="43"/>
        <v>41944.916215277779</v>
      </c>
      <c r="T920" s="17">
        <f t="shared" si="44"/>
        <v>41974.957881944443</v>
      </c>
    </row>
    <row r="921" spans="1:20" x14ac:dyDescent="0.3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7">
        <f t="shared" si="43"/>
        <v>41227.641724537039</v>
      </c>
      <c r="T921" s="17">
        <f t="shared" si="44"/>
        <v>41262.641724537039</v>
      </c>
    </row>
    <row r="922" spans="1:20" ht="43.5" x14ac:dyDescent="0.3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2" t="s">
        <v>8323</v>
      </c>
      <c r="R922" t="s">
        <v>8326</v>
      </c>
      <c r="S922" s="17">
        <f t="shared" si="43"/>
        <v>41562.67155092593</v>
      </c>
      <c r="T922" s="17">
        <f t="shared" si="44"/>
        <v>41592.713217592594</v>
      </c>
    </row>
    <row r="923" spans="1:20" ht="58" x14ac:dyDescent="0.3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7">
        <f t="shared" si="43"/>
        <v>40847.171018518515</v>
      </c>
      <c r="T923" s="17">
        <f t="shared" si="44"/>
        <v>40889.212685185186</v>
      </c>
    </row>
    <row r="924" spans="1:20" ht="43.5" x14ac:dyDescent="0.3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7">
        <f t="shared" si="43"/>
        <v>41878.530011574076</v>
      </c>
      <c r="T924" s="17">
        <f t="shared" si="44"/>
        <v>41913.530011574076</v>
      </c>
    </row>
    <row r="925" spans="1:20" ht="43.5" x14ac:dyDescent="0.3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7">
        <f t="shared" si="43"/>
        <v>41934.959756944445</v>
      </c>
      <c r="T925" s="17">
        <f t="shared" si="44"/>
        <v>41965.001423611116</v>
      </c>
    </row>
    <row r="926" spans="1:20" ht="43.5" x14ac:dyDescent="0.3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7">
        <f t="shared" si="43"/>
        <v>41288.942928240744</v>
      </c>
      <c r="T926" s="17">
        <f t="shared" si="44"/>
        <v>41318.942928240744</v>
      </c>
    </row>
    <row r="927" spans="1:20" ht="43.5" x14ac:dyDescent="0.3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7">
        <f t="shared" si="43"/>
        <v>41575.880914351852</v>
      </c>
      <c r="T927" s="17">
        <f t="shared" si="44"/>
        <v>41605.922581018516</v>
      </c>
    </row>
    <row r="928" spans="1:20" ht="58" x14ac:dyDescent="0.3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2" t="s">
        <v>8323</v>
      </c>
      <c r="R928" t="s">
        <v>8326</v>
      </c>
      <c r="S928" s="17">
        <f t="shared" si="43"/>
        <v>40338.02002314815</v>
      </c>
      <c r="T928" s="17">
        <f t="shared" si="44"/>
        <v>40367.944444444445</v>
      </c>
    </row>
    <row r="929" spans="1:20" ht="29" x14ac:dyDescent="0.3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2" t="s">
        <v>8323</v>
      </c>
      <c r="R929" t="s">
        <v>8326</v>
      </c>
      <c r="S929" s="17">
        <f t="shared" si="43"/>
        <v>41013.822858796295</v>
      </c>
      <c r="T929" s="17">
        <f t="shared" si="44"/>
        <v>41043.822858796295</v>
      </c>
    </row>
    <row r="930" spans="1:20" ht="43.5" x14ac:dyDescent="0.3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7">
        <f t="shared" si="43"/>
        <v>41180.86241898148</v>
      </c>
      <c r="T930" s="17">
        <f t="shared" si="44"/>
        <v>41231</v>
      </c>
    </row>
    <row r="931" spans="1:20" ht="43.5" x14ac:dyDescent="0.3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2" t="s">
        <v>8323</v>
      </c>
      <c r="R931" t="s">
        <v>8326</v>
      </c>
      <c r="S931" s="17">
        <f t="shared" si="43"/>
        <v>40978.238067129627</v>
      </c>
      <c r="T931" s="17">
        <f t="shared" si="44"/>
        <v>41008.196400462963</v>
      </c>
    </row>
    <row r="932" spans="1:20" ht="58" x14ac:dyDescent="0.3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7">
        <f t="shared" si="43"/>
        <v>40312.915578703702</v>
      </c>
      <c r="T932" s="17">
        <f t="shared" si="44"/>
        <v>40354.897222222222</v>
      </c>
    </row>
    <row r="933" spans="1:20" ht="43.5" x14ac:dyDescent="0.3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7">
        <f t="shared" si="43"/>
        <v>41680.359976851854</v>
      </c>
      <c r="T933" s="17">
        <f t="shared" si="44"/>
        <v>41714.916666666664</v>
      </c>
    </row>
    <row r="934" spans="1:20" ht="29" x14ac:dyDescent="0.3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7">
        <f t="shared" si="43"/>
        <v>41310.969270833331</v>
      </c>
      <c r="T934" s="17">
        <f t="shared" si="44"/>
        <v>41355.927604166667</v>
      </c>
    </row>
    <row r="935" spans="1:20" ht="43.5" x14ac:dyDescent="0.3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7">
        <f t="shared" si="43"/>
        <v>41711.169085648151</v>
      </c>
      <c r="T935" s="17">
        <f t="shared" si="44"/>
        <v>41771.169085648151</v>
      </c>
    </row>
    <row r="936" spans="1:20" ht="43.5" x14ac:dyDescent="0.3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7">
        <f t="shared" si="43"/>
        <v>41733.737083333333</v>
      </c>
      <c r="T936" s="17">
        <f t="shared" si="44"/>
        <v>41763.25</v>
      </c>
    </row>
    <row r="937" spans="1:20" ht="43.5" x14ac:dyDescent="0.3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7">
        <f t="shared" si="43"/>
        <v>42368.333668981482</v>
      </c>
      <c r="T937" s="17">
        <f t="shared" si="44"/>
        <v>42398.333668981482</v>
      </c>
    </row>
    <row r="938" spans="1:20" ht="43.5" x14ac:dyDescent="0.3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2" t="s">
        <v>8323</v>
      </c>
      <c r="R938" t="s">
        <v>8326</v>
      </c>
      <c r="S938" s="17">
        <f t="shared" si="43"/>
        <v>40883.024178240739</v>
      </c>
      <c r="T938" s="17">
        <f t="shared" si="44"/>
        <v>40926.833333333336</v>
      </c>
    </row>
    <row r="939" spans="1:20" ht="43.5" x14ac:dyDescent="0.3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7">
        <f t="shared" si="43"/>
        <v>41551.798113425924</v>
      </c>
      <c r="T939" s="17">
        <f t="shared" si="44"/>
        <v>41581.839780092596</v>
      </c>
    </row>
    <row r="940" spans="1:20" ht="43.5" x14ac:dyDescent="0.3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7">
        <f t="shared" si="43"/>
        <v>41124.479722222226</v>
      </c>
      <c r="T940" s="17">
        <f t="shared" si="44"/>
        <v>41154.479722222226</v>
      </c>
    </row>
    <row r="941" spans="1:20" ht="43.5" x14ac:dyDescent="0.3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7">
        <f t="shared" si="43"/>
        <v>41416.763171296298</v>
      </c>
      <c r="T941" s="17">
        <f t="shared" si="44"/>
        <v>41455.831944444442</v>
      </c>
    </row>
    <row r="942" spans="1:20" ht="43.5" x14ac:dyDescent="0.3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7">
        <f t="shared" si="43"/>
        <v>42182.008402777778</v>
      </c>
      <c r="T942" s="17">
        <f t="shared" si="44"/>
        <v>42227.008402777778</v>
      </c>
    </row>
    <row r="943" spans="1:20" ht="58" x14ac:dyDescent="0.3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7">
        <f t="shared" si="43"/>
        <v>42746.096585648149</v>
      </c>
      <c r="T943" s="17">
        <f t="shared" si="44"/>
        <v>42776.096585648149</v>
      </c>
    </row>
    <row r="944" spans="1:20" ht="58" x14ac:dyDescent="0.3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7">
        <f t="shared" si="43"/>
        <v>42382.843287037031</v>
      </c>
      <c r="T944" s="17">
        <f t="shared" si="44"/>
        <v>42418.843287037031</v>
      </c>
    </row>
    <row r="945" spans="1:20" ht="29" x14ac:dyDescent="0.3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7">
        <f t="shared" si="43"/>
        <v>42673.66788194445</v>
      </c>
      <c r="T945" s="17">
        <f t="shared" si="44"/>
        <v>42703.709548611107</v>
      </c>
    </row>
    <row r="946" spans="1:20" ht="43.5" x14ac:dyDescent="0.3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7">
        <f t="shared" si="43"/>
        <v>42444.583912037036</v>
      </c>
      <c r="T946" s="17">
        <f t="shared" si="44"/>
        <v>42478.583333333328</v>
      </c>
    </row>
    <row r="947" spans="1:20" ht="43.5" x14ac:dyDescent="0.3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7">
        <f t="shared" si="43"/>
        <v>42732.872986111113</v>
      </c>
      <c r="T947" s="17">
        <f t="shared" si="44"/>
        <v>42784.999305555553</v>
      </c>
    </row>
    <row r="948" spans="1:20" ht="43.5" x14ac:dyDescent="0.3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7">
        <f t="shared" si="43"/>
        <v>42592.750555555554</v>
      </c>
      <c r="T948" s="17">
        <f t="shared" si="44"/>
        <v>42622.750555555554</v>
      </c>
    </row>
    <row r="949" spans="1:20" ht="58" x14ac:dyDescent="0.3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2" t="s">
        <v>8317</v>
      </c>
      <c r="R949" t="s">
        <v>8319</v>
      </c>
      <c r="S949" s="17">
        <f t="shared" si="43"/>
        <v>42491.781319444446</v>
      </c>
      <c r="T949" s="17">
        <f t="shared" si="44"/>
        <v>42551.781319444446</v>
      </c>
    </row>
    <row r="950" spans="1:20" ht="58" x14ac:dyDescent="0.3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7">
        <f t="shared" si="43"/>
        <v>42411.828287037039</v>
      </c>
      <c r="T950" s="17">
        <f t="shared" si="44"/>
        <v>42441.828287037039</v>
      </c>
    </row>
    <row r="951" spans="1:20" ht="43.5" x14ac:dyDescent="0.3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7">
        <f t="shared" si="43"/>
        <v>42361.043703703705</v>
      </c>
      <c r="T951" s="17">
        <f t="shared" si="44"/>
        <v>42421.043703703705</v>
      </c>
    </row>
    <row r="952" spans="1:20" ht="43.5" x14ac:dyDescent="0.3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7">
        <f t="shared" si="43"/>
        <v>42356.750706018516</v>
      </c>
      <c r="T952" s="17">
        <f t="shared" si="44"/>
        <v>42386.750706018516</v>
      </c>
    </row>
    <row r="953" spans="1:20" x14ac:dyDescent="0.3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7">
        <f t="shared" si="43"/>
        <v>42480.653611111105</v>
      </c>
      <c r="T953" s="17">
        <f t="shared" si="44"/>
        <v>42525.653611111105</v>
      </c>
    </row>
    <row r="954" spans="1:20" ht="29" x14ac:dyDescent="0.3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7">
        <f t="shared" si="43"/>
        <v>42662.613564814819</v>
      </c>
      <c r="T954" s="17">
        <f t="shared" si="44"/>
        <v>42692.655231481483</v>
      </c>
    </row>
    <row r="955" spans="1:20" ht="43.5" x14ac:dyDescent="0.3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7">
        <f t="shared" si="43"/>
        <v>41999.164340277777</v>
      </c>
      <c r="T955" s="17">
        <f t="shared" si="44"/>
        <v>42029.164340277777</v>
      </c>
    </row>
    <row r="956" spans="1:20" ht="43.5" x14ac:dyDescent="0.3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7">
        <f t="shared" si="43"/>
        <v>42194.833784722221</v>
      </c>
      <c r="T956" s="17">
        <f t="shared" si="44"/>
        <v>42236.833784722221</v>
      </c>
    </row>
    <row r="957" spans="1:20" ht="43.5" x14ac:dyDescent="0.3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2" t="s">
        <v>8317</v>
      </c>
      <c r="R957" t="s">
        <v>8319</v>
      </c>
      <c r="S957" s="17">
        <f t="shared" si="43"/>
        <v>42586.295138888891</v>
      </c>
      <c r="T957" s="17">
        <f t="shared" si="44"/>
        <v>42626.295138888891</v>
      </c>
    </row>
    <row r="958" spans="1:20" ht="58" x14ac:dyDescent="0.3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2" t="s">
        <v>8317</v>
      </c>
      <c r="R958" t="s">
        <v>8319</v>
      </c>
      <c r="S958" s="17">
        <f t="shared" si="43"/>
        <v>42060.913877314815</v>
      </c>
      <c r="T958" s="17">
        <f t="shared" si="44"/>
        <v>42120.872210648144</v>
      </c>
    </row>
    <row r="959" spans="1:20" ht="29" x14ac:dyDescent="0.3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2" t="s">
        <v>8317</v>
      </c>
      <c r="R959" t="s">
        <v>8319</v>
      </c>
      <c r="S959" s="17">
        <f t="shared" si="43"/>
        <v>42660.552465277782</v>
      </c>
      <c r="T959" s="17">
        <f t="shared" si="44"/>
        <v>42691.594131944439</v>
      </c>
    </row>
    <row r="960" spans="1:20" ht="58" x14ac:dyDescent="0.3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2" t="s">
        <v>8317</v>
      </c>
      <c r="R960" t="s">
        <v>8319</v>
      </c>
      <c r="S960" s="17">
        <f t="shared" si="43"/>
        <v>42082.802812499998</v>
      </c>
      <c r="T960" s="17">
        <f t="shared" si="44"/>
        <v>42104.207638888889</v>
      </c>
    </row>
    <row r="961" spans="1:20" ht="43.5" x14ac:dyDescent="0.3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2" t="s">
        <v>8317</v>
      </c>
      <c r="R961" t="s">
        <v>8319</v>
      </c>
      <c r="S961" s="17">
        <f t="shared" si="43"/>
        <v>41993.174363425926</v>
      </c>
      <c r="T961" s="17">
        <f t="shared" si="44"/>
        <v>42023.174363425926</v>
      </c>
    </row>
    <row r="962" spans="1:20" ht="43.5" x14ac:dyDescent="0.3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2" t="s">
        <v>8317</v>
      </c>
      <c r="R962" t="s">
        <v>8319</v>
      </c>
      <c r="S962" s="17">
        <f t="shared" si="43"/>
        <v>42766.626793981486</v>
      </c>
      <c r="T962" s="17">
        <f t="shared" si="44"/>
        <v>42808.585127314815</v>
      </c>
    </row>
    <row r="963" spans="1:20" ht="43.5" x14ac:dyDescent="0.3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2" t="s">
        <v>8317</v>
      </c>
      <c r="R963" t="s">
        <v>8319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43.5" x14ac:dyDescent="0.3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29" x14ac:dyDescent="0.3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58" x14ac:dyDescent="0.3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43.5" x14ac:dyDescent="0.3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3.5" x14ac:dyDescent="0.3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3.5" x14ac:dyDescent="0.3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43.5" x14ac:dyDescent="0.3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29" x14ac:dyDescent="0.3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58" x14ac:dyDescent="0.3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43.5" x14ac:dyDescent="0.3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3.5" x14ac:dyDescent="0.3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58" x14ac:dyDescent="0.3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3.5" x14ac:dyDescent="0.3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43.5" x14ac:dyDescent="0.3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43.5" x14ac:dyDescent="0.3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43.5" x14ac:dyDescent="0.3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3.5" x14ac:dyDescent="0.3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58" x14ac:dyDescent="0.3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58" x14ac:dyDescent="0.3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58" x14ac:dyDescent="0.3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29" x14ac:dyDescent="0.3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58" x14ac:dyDescent="0.3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72.5" x14ac:dyDescent="0.3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43.5" x14ac:dyDescent="0.3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58" x14ac:dyDescent="0.3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7">
        <f t="shared" si="46"/>
        <v>42324.767361111109</v>
      </c>
      <c r="T988" s="17">
        <f t="shared" si="47"/>
        <v>42379</v>
      </c>
    </row>
    <row r="989" spans="1:20" ht="43.5" x14ac:dyDescent="0.3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58" x14ac:dyDescent="0.3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2" t="s">
        <v>8317</v>
      </c>
      <c r="R990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t="29" x14ac:dyDescent="0.3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43.5" x14ac:dyDescent="0.3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72.5" x14ac:dyDescent="0.3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3.5" x14ac:dyDescent="0.3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3.5" x14ac:dyDescent="0.3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58" x14ac:dyDescent="0.3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43.5" x14ac:dyDescent="0.3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43.5" x14ac:dyDescent="0.3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29" x14ac:dyDescent="0.3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43.5" x14ac:dyDescent="0.3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3.5" x14ac:dyDescent="0.3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3.5" x14ac:dyDescent="0.3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58" x14ac:dyDescent="0.3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43.5" x14ac:dyDescent="0.3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3.5" x14ac:dyDescent="0.3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29" x14ac:dyDescent="0.3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43.5" x14ac:dyDescent="0.3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3.5" x14ac:dyDescent="0.3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3.5" x14ac:dyDescent="0.3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43.5" x14ac:dyDescent="0.3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58" x14ac:dyDescent="0.3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43.5" x14ac:dyDescent="0.3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3.5" x14ac:dyDescent="0.3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58" x14ac:dyDescent="0.3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43.5" x14ac:dyDescent="0.3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29" x14ac:dyDescent="0.3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29" x14ac:dyDescent="0.3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3.5" x14ac:dyDescent="0.3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58" x14ac:dyDescent="0.3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3.5" x14ac:dyDescent="0.3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43.5" x14ac:dyDescent="0.3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2" t="s">
        <v>8317</v>
      </c>
      <c r="R1021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43.5" x14ac:dyDescent="0.3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2" t="s">
        <v>8323</v>
      </c>
      <c r="R1022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3.5" x14ac:dyDescent="0.3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2" t="s">
        <v>8323</v>
      </c>
      <c r="R102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29" x14ac:dyDescent="0.3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2" t="s">
        <v>8323</v>
      </c>
      <c r="R1024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3.5" x14ac:dyDescent="0.3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2" t="s">
        <v>8323</v>
      </c>
      <c r="R1025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3.5" x14ac:dyDescent="0.3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2" t="s">
        <v>8323</v>
      </c>
      <c r="R1026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29" x14ac:dyDescent="0.3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2" t="s">
        <v>8323</v>
      </c>
      <c r="R1027" t="s">
        <v>8328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58" x14ac:dyDescent="0.3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43.5" x14ac:dyDescent="0.3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3.5" x14ac:dyDescent="0.3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29" x14ac:dyDescent="0.3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29" x14ac:dyDescent="0.3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58" x14ac:dyDescent="0.3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x14ac:dyDescent="0.3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43.5" x14ac:dyDescent="0.3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3.5" x14ac:dyDescent="0.3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43.5" x14ac:dyDescent="0.3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3.5" x14ac:dyDescent="0.3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58" x14ac:dyDescent="0.3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3.5" x14ac:dyDescent="0.3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58" x14ac:dyDescent="0.3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43.5" x14ac:dyDescent="0.3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3.5" x14ac:dyDescent="0.3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2" t="s">
        <v>8329</v>
      </c>
      <c r="R104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43.5" x14ac:dyDescent="0.3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3.5" x14ac:dyDescent="0.3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43.5" x14ac:dyDescent="0.3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3.5" x14ac:dyDescent="0.3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43.5" x14ac:dyDescent="0.3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2" t="s">
        <v>8329</v>
      </c>
      <c r="R1048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3.5" x14ac:dyDescent="0.3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43.5" x14ac:dyDescent="0.3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x14ac:dyDescent="0.3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29" x14ac:dyDescent="0.3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2" t="s">
        <v>8329</v>
      </c>
      <c r="R1052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43.5" x14ac:dyDescent="0.3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58" x14ac:dyDescent="0.3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2" t="s">
        <v>8329</v>
      </c>
      <c r="R1054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43.5" x14ac:dyDescent="0.3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58" x14ac:dyDescent="0.3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2" t="s">
        <v>8329</v>
      </c>
      <c r="R1056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43.5" x14ac:dyDescent="0.3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2" t="s">
        <v>8329</v>
      </c>
      <c r="R1057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58" x14ac:dyDescent="0.3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2" t="s">
        <v>8329</v>
      </c>
      <c r="R1058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43.5" x14ac:dyDescent="0.3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2" t="s">
        <v>8329</v>
      </c>
      <c r="R1059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43.5" x14ac:dyDescent="0.3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7">
        <f t="shared" si="49"/>
        <v>42047.900960648149</v>
      </c>
      <c r="T1060" s="17">
        <f t="shared" si="50"/>
        <v>42089</v>
      </c>
    </row>
    <row r="1061" spans="1:20" x14ac:dyDescent="0.3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2" t="s">
        <v>8329</v>
      </c>
      <c r="R1061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43.5" x14ac:dyDescent="0.3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29" x14ac:dyDescent="0.3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2" t="s">
        <v>8329</v>
      </c>
      <c r="R106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x14ac:dyDescent="0.3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43.5" x14ac:dyDescent="0.3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2" t="s">
        <v>8329</v>
      </c>
      <c r="R1065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43.5" x14ac:dyDescent="0.3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43.5" x14ac:dyDescent="0.3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3.5" x14ac:dyDescent="0.3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43.5" x14ac:dyDescent="0.3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58" x14ac:dyDescent="0.3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3.5" x14ac:dyDescent="0.3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3.5" x14ac:dyDescent="0.3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43.5" x14ac:dyDescent="0.3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2" t="s">
        <v>8331</v>
      </c>
      <c r="R107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43.5" x14ac:dyDescent="0.3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29" x14ac:dyDescent="0.3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58" x14ac:dyDescent="0.3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29" x14ac:dyDescent="0.3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3.5" x14ac:dyDescent="0.3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3.5" x14ac:dyDescent="0.3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58" x14ac:dyDescent="0.3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43.5" x14ac:dyDescent="0.3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3.5" x14ac:dyDescent="0.3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3.5" x14ac:dyDescent="0.3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43.5" x14ac:dyDescent="0.3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58" x14ac:dyDescent="0.3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2" t="s">
        <v>8331</v>
      </c>
      <c r="R1085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x14ac:dyDescent="0.3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2" t="s">
        <v>8331</v>
      </c>
      <c r="R1086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43.5" x14ac:dyDescent="0.3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2" t="s">
        <v>8331</v>
      </c>
      <c r="R1087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x14ac:dyDescent="0.3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2" t="s">
        <v>8331</v>
      </c>
      <c r="R1088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43.5" x14ac:dyDescent="0.3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2" t="s">
        <v>8331</v>
      </c>
      <c r="R1089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29" x14ac:dyDescent="0.3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2" t="s">
        <v>8331</v>
      </c>
      <c r="R1090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29" x14ac:dyDescent="0.3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2" t="s">
        <v>8331</v>
      </c>
      <c r="R1091" t="s">
        <v>8332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43.5" x14ac:dyDescent="0.3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43.5" x14ac:dyDescent="0.3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58" x14ac:dyDescent="0.3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3.5" x14ac:dyDescent="0.3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43.5" x14ac:dyDescent="0.3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43.5" x14ac:dyDescent="0.3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43.5" x14ac:dyDescent="0.3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3.5" x14ac:dyDescent="0.3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29" x14ac:dyDescent="0.3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58" x14ac:dyDescent="0.3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3.5" x14ac:dyDescent="0.3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29" x14ac:dyDescent="0.3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58" x14ac:dyDescent="0.3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3.5" x14ac:dyDescent="0.3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43.5" x14ac:dyDescent="0.3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58" x14ac:dyDescent="0.3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3.5" x14ac:dyDescent="0.3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58" x14ac:dyDescent="0.3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2" t="s">
        <v>8331</v>
      </c>
      <c r="R1109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58" x14ac:dyDescent="0.3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43.5" x14ac:dyDescent="0.3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43.5" x14ac:dyDescent="0.3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43.5" x14ac:dyDescent="0.3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3.5" x14ac:dyDescent="0.3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43.5" x14ac:dyDescent="0.3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43.5" x14ac:dyDescent="0.3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58" x14ac:dyDescent="0.3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43.5" x14ac:dyDescent="0.3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3.5" x14ac:dyDescent="0.3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43.5" x14ac:dyDescent="0.3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58" x14ac:dyDescent="0.3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43.5" x14ac:dyDescent="0.3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2" t="s">
        <v>8331</v>
      </c>
      <c r="R1122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3.5" x14ac:dyDescent="0.3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58" x14ac:dyDescent="0.3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2" t="s">
        <v>8331</v>
      </c>
      <c r="R1124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43.5" x14ac:dyDescent="0.3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43.5" x14ac:dyDescent="0.3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58" x14ac:dyDescent="0.3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2" t="s">
        <v>8331</v>
      </c>
      <c r="R1127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43.5" x14ac:dyDescent="0.3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58" x14ac:dyDescent="0.3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x14ac:dyDescent="0.3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3.5" x14ac:dyDescent="0.3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43.5" x14ac:dyDescent="0.3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43.5" x14ac:dyDescent="0.3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2" t="s">
        <v>8331</v>
      </c>
      <c r="R113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3.5" x14ac:dyDescent="0.3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43.5" x14ac:dyDescent="0.3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3.5" x14ac:dyDescent="0.3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58" x14ac:dyDescent="0.3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3.5" x14ac:dyDescent="0.3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43.5" x14ac:dyDescent="0.3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43.5" x14ac:dyDescent="0.3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43.5" x14ac:dyDescent="0.3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3.5" x14ac:dyDescent="0.3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2" t="s">
        <v>8331</v>
      </c>
      <c r="R1142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x14ac:dyDescent="0.3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2" t="s">
        <v>8331</v>
      </c>
      <c r="R114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3.5" x14ac:dyDescent="0.3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2" t="s">
        <v>8331</v>
      </c>
      <c r="R1144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43.5" x14ac:dyDescent="0.3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3.5" x14ac:dyDescent="0.3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2" t="s">
        <v>8334</v>
      </c>
      <c r="R1146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3.5" x14ac:dyDescent="0.3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43.5" x14ac:dyDescent="0.3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43.5" x14ac:dyDescent="0.3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2" t="s">
        <v>8334</v>
      </c>
      <c r="R1149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29" x14ac:dyDescent="0.3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2" t="s">
        <v>8334</v>
      </c>
      <c r="R1150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29" x14ac:dyDescent="0.3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2" t="s">
        <v>8334</v>
      </c>
      <c r="R1151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29" x14ac:dyDescent="0.3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2" t="s">
        <v>8334</v>
      </c>
      <c r="R1152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58" x14ac:dyDescent="0.3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2" t="s">
        <v>8334</v>
      </c>
      <c r="R115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x14ac:dyDescent="0.3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2" t="s">
        <v>8334</v>
      </c>
      <c r="R1154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29" x14ac:dyDescent="0.3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2" t="s">
        <v>8334</v>
      </c>
      <c r="R1155" t="s">
        <v>8335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3.5" x14ac:dyDescent="0.3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43.5" x14ac:dyDescent="0.3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3.5" x14ac:dyDescent="0.3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2" t="s">
        <v>8334</v>
      </c>
      <c r="R1158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43.5" x14ac:dyDescent="0.3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43.5" x14ac:dyDescent="0.3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43.5" x14ac:dyDescent="0.3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2" t="s">
        <v>8334</v>
      </c>
      <c r="R1161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3.5" x14ac:dyDescent="0.3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43.5" x14ac:dyDescent="0.3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2" t="s">
        <v>8334</v>
      </c>
      <c r="R116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58" x14ac:dyDescent="0.3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43.5" x14ac:dyDescent="0.3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58" x14ac:dyDescent="0.3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2" t="s">
        <v>8334</v>
      </c>
      <c r="R1166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43.5" x14ac:dyDescent="0.3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43.5" x14ac:dyDescent="0.3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3.5" x14ac:dyDescent="0.3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3.5" x14ac:dyDescent="0.3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3.5" x14ac:dyDescent="0.3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3.5" x14ac:dyDescent="0.3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43.5" x14ac:dyDescent="0.3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t="29" x14ac:dyDescent="0.3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43.5" x14ac:dyDescent="0.3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3.5" x14ac:dyDescent="0.3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3.5" x14ac:dyDescent="0.3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58" x14ac:dyDescent="0.3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43.5" x14ac:dyDescent="0.3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43.5" x14ac:dyDescent="0.3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3.5" x14ac:dyDescent="0.3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43.5" x14ac:dyDescent="0.3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t="29" x14ac:dyDescent="0.3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58" x14ac:dyDescent="0.3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43.5" x14ac:dyDescent="0.3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43.5" x14ac:dyDescent="0.3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58" x14ac:dyDescent="0.3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43.5" x14ac:dyDescent="0.3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43.5" x14ac:dyDescent="0.3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3.5" x14ac:dyDescent="0.3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43.5" x14ac:dyDescent="0.3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43.5" x14ac:dyDescent="0.3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43.5" x14ac:dyDescent="0.3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29" x14ac:dyDescent="0.3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58" x14ac:dyDescent="0.3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43.5" x14ac:dyDescent="0.3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58" x14ac:dyDescent="0.3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29" x14ac:dyDescent="0.3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58" x14ac:dyDescent="0.3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43.5" x14ac:dyDescent="0.3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43.5" x14ac:dyDescent="0.3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43.5" x14ac:dyDescent="0.3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43.5" x14ac:dyDescent="0.3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58" x14ac:dyDescent="0.3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3.5" x14ac:dyDescent="0.3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3.5" x14ac:dyDescent="0.3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43.5" x14ac:dyDescent="0.3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58" x14ac:dyDescent="0.3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29" x14ac:dyDescent="0.3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58" x14ac:dyDescent="0.3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43.5" x14ac:dyDescent="0.3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29" x14ac:dyDescent="0.3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43.5" x14ac:dyDescent="0.3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2" t="s">
        <v>8336</v>
      </c>
      <c r="R12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58" x14ac:dyDescent="0.3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2" t="s">
        <v>8336</v>
      </c>
      <c r="R1214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58" x14ac:dyDescent="0.3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2" t="s">
        <v>8336</v>
      </c>
      <c r="R1215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58" x14ac:dyDescent="0.3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2" t="s">
        <v>8336</v>
      </c>
      <c r="R1216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43.5" x14ac:dyDescent="0.3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2" t="s">
        <v>8336</v>
      </c>
      <c r="R1217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29" x14ac:dyDescent="0.3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2" t="s">
        <v>8336</v>
      </c>
      <c r="R1218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3.5" x14ac:dyDescent="0.3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2" t="s">
        <v>8336</v>
      </c>
      <c r="R1219" t="s">
        <v>8337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58" x14ac:dyDescent="0.3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29" x14ac:dyDescent="0.3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3.5" x14ac:dyDescent="0.3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43.5" x14ac:dyDescent="0.3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29" x14ac:dyDescent="0.3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43.5" x14ac:dyDescent="0.3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29" x14ac:dyDescent="0.3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43.5" x14ac:dyDescent="0.3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3.5" x14ac:dyDescent="0.3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43.5" x14ac:dyDescent="0.3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2" t="s">
        <v>8323</v>
      </c>
      <c r="R1229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43.5" x14ac:dyDescent="0.3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58" x14ac:dyDescent="0.3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3.5" x14ac:dyDescent="0.3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2" t="s">
        <v>8323</v>
      </c>
      <c r="R1232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3.5" x14ac:dyDescent="0.3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2" t="s">
        <v>8323</v>
      </c>
      <c r="R123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43.5" x14ac:dyDescent="0.3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43.5" x14ac:dyDescent="0.3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3.5" x14ac:dyDescent="0.3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2" t="s">
        <v>8323</v>
      </c>
      <c r="R1236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43.5" x14ac:dyDescent="0.3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x14ac:dyDescent="0.3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2" t="s">
        <v>8323</v>
      </c>
      <c r="R1238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58" x14ac:dyDescent="0.3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2" t="s">
        <v>8323</v>
      </c>
      <c r="R1239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58" x14ac:dyDescent="0.3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29" x14ac:dyDescent="0.3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2" t="s">
        <v>8323</v>
      </c>
      <c r="R1241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43.5" x14ac:dyDescent="0.3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58" x14ac:dyDescent="0.3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43.5" x14ac:dyDescent="0.3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3.5" x14ac:dyDescent="0.3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3.5" x14ac:dyDescent="0.3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3.5" x14ac:dyDescent="0.3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43.5" x14ac:dyDescent="0.3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29" x14ac:dyDescent="0.3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43.5" x14ac:dyDescent="0.3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3.5" x14ac:dyDescent="0.3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58" x14ac:dyDescent="0.3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29" x14ac:dyDescent="0.3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3.5" x14ac:dyDescent="0.3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58" x14ac:dyDescent="0.3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43.5" x14ac:dyDescent="0.3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3.5" x14ac:dyDescent="0.3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43.5" x14ac:dyDescent="0.3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43.5" x14ac:dyDescent="0.3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3.5" x14ac:dyDescent="0.3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43.5" x14ac:dyDescent="0.3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3.5" x14ac:dyDescent="0.3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43.5" x14ac:dyDescent="0.3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43.5" x14ac:dyDescent="0.3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29" x14ac:dyDescent="0.3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43.5" x14ac:dyDescent="0.3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58" x14ac:dyDescent="0.3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29" x14ac:dyDescent="0.3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43.5" x14ac:dyDescent="0.3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29" x14ac:dyDescent="0.3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58" x14ac:dyDescent="0.3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29" x14ac:dyDescent="0.3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43.5" x14ac:dyDescent="0.3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58" x14ac:dyDescent="0.3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43.5" x14ac:dyDescent="0.3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3.5" x14ac:dyDescent="0.3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3.5" x14ac:dyDescent="0.3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2" t="s">
        <v>8323</v>
      </c>
      <c r="R1277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29" x14ac:dyDescent="0.3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2" t="s">
        <v>8323</v>
      </c>
      <c r="R1278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43.5" x14ac:dyDescent="0.3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2" t="s">
        <v>8323</v>
      </c>
      <c r="R1279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43.5" x14ac:dyDescent="0.3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2" t="s">
        <v>8323</v>
      </c>
      <c r="R1280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43.5" x14ac:dyDescent="0.3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2" t="s">
        <v>8323</v>
      </c>
      <c r="R1281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3.5" x14ac:dyDescent="0.3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2" t="s">
        <v>8323</v>
      </c>
      <c r="R1282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43.5" x14ac:dyDescent="0.3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2" t="s">
        <v>8323</v>
      </c>
      <c r="R1283" t="s">
        <v>8324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58" x14ac:dyDescent="0.3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3.5" x14ac:dyDescent="0.3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43.5" x14ac:dyDescent="0.3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43.5" x14ac:dyDescent="0.3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3.5" x14ac:dyDescent="0.3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72.5" x14ac:dyDescent="0.3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58" x14ac:dyDescent="0.3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3.5" x14ac:dyDescent="0.3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29" x14ac:dyDescent="0.3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43.5" x14ac:dyDescent="0.3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58" x14ac:dyDescent="0.3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58" x14ac:dyDescent="0.3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43.5" x14ac:dyDescent="0.3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43.5" x14ac:dyDescent="0.3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58" x14ac:dyDescent="0.3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43.5" x14ac:dyDescent="0.3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43.5" x14ac:dyDescent="0.3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3.5" x14ac:dyDescent="0.3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43.5" x14ac:dyDescent="0.3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43.5" x14ac:dyDescent="0.3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3.5" x14ac:dyDescent="0.3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29" x14ac:dyDescent="0.3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3.5" x14ac:dyDescent="0.3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43.5" x14ac:dyDescent="0.3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58" x14ac:dyDescent="0.3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29" x14ac:dyDescent="0.3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29" x14ac:dyDescent="0.3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43.5" x14ac:dyDescent="0.3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43.5" x14ac:dyDescent="0.3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58" x14ac:dyDescent="0.3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3.5" x14ac:dyDescent="0.3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43.5" x14ac:dyDescent="0.3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58" x14ac:dyDescent="0.3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29" x14ac:dyDescent="0.3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3.5" x14ac:dyDescent="0.3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58" x14ac:dyDescent="0.3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3.5" x14ac:dyDescent="0.3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43.5" x14ac:dyDescent="0.3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43.5" x14ac:dyDescent="0.3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58" x14ac:dyDescent="0.3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43.5" x14ac:dyDescent="0.3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43.5" x14ac:dyDescent="0.3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43.5" x14ac:dyDescent="0.3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43.5" x14ac:dyDescent="0.3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43.5" x14ac:dyDescent="0.3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3.5" x14ac:dyDescent="0.3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58" x14ac:dyDescent="0.3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3.5" x14ac:dyDescent="0.3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3.5" x14ac:dyDescent="0.3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3.5" x14ac:dyDescent="0.3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58" x14ac:dyDescent="0.3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2" t="s">
        <v>8317</v>
      </c>
      <c r="R1334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43.5" x14ac:dyDescent="0.3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2" t="s">
        <v>8317</v>
      </c>
      <c r="R1335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3.5" x14ac:dyDescent="0.3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58" x14ac:dyDescent="0.3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43.5" x14ac:dyDescent="0.3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3.5" x14ac:dyDescent="0.3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58" x14ac:dyDescent="0.3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29" x14ac:dyDescent="0.3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2" t="s">
        <v>8317</v>
      </c>
      <c r="R1341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3.5" x14ac:dyDescent="0.3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2" t="s">
        <v>8317</v>
      </c>
      <c r="R1342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58" x14ac:dyDescent="0.3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2" t="s">
        <v>8317</v>
      </c>
      <c r="R134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43.5" x14ac:dyDescent="0.3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2" t="s">
        <v>8317</v>
      </c>
      <c r="R1344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58" x14ac:dyDescent="0.3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2" t="s">
        <v>8317</v>
      </c>
      <c r="R1345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43.5" x14ac:dyDescent="0.3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2" t="s">
        <v>8320</v>
      </c>
      <c r="R1346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3.5" x14ac:dyDescent="0.3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2" t="s">
        <v>8320</v>
      </c>
      <c r="R1347" t="s">
        <v>8321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3.5" x14ac:dyDescent="0.3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43.5" x14ac:dyDescent="0.3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43.5" x14ac:dyDescent="0.3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43.5" x14ac:dyDescent="0.3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43.5" x14ac:dyDescent="0.3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29" x14ac:dyDescent="0.3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58" x14ac:dyDescent="0.3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43.5" x14ac:dyDescent="0.3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43.5" x14ac:dyDescent="0.3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58" x14ac:dyDescent="0.3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43.5" x14ac:dyDescent="0.3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3.5" x14ac:dyDescent="0.3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3.5" x14ac:dyDescent="0.3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43.5" x14ac:dyDescent="0.3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29" x14ac:dyDescent="0.3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3.5" x14ac:dyDescent="0.3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43.5" x14ac:dyDescent="0.3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43.5" x14ac:dyDescent="0.3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58" x14ac:dyDescent="0.3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43.5" x14ac:dyDescent="0.3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x14ac:dyDescent="0.3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3.5" x14ac:dyDescent="0.3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3.5" x14ac:dyDescent="0.3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43.5" x14ac:dyDescent="0.3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29" x14ac:dyDescent="0.3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58" x14ac:dyDescent="0.3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t="29" x14ac:dyDescent="0.3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29" x14ac:dyDescent="0.3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43.5" x14ac:dyDescent="0.3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58" x14ac:dyDescent="0.3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29" x14ac:dyDescent="0.3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43.5" x14ac:dyDescent="0.3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x14ac:dyDescent="0.3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29" x14ac:dyDescent="0.3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43.5" x14ac:dyDescent="0.3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58" x14ac:dyDescent="0.3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3.5" x14ac:dyDescent="0.3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43.5" x14ac:dyDescent="0.3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3.5" x14ac:dyDescent="0.3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3.5" x14ac:dyDescent="0.3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29" x14ac:dyDescent="0.3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43.5" x14ac:dyDescent="0.3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43.5" x14ac:dyDescent="0.3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29" x14ac:dyDescent="0.3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3.5" x14ac:dyDescent="0.3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3.5" x14ac:dyDescent="0.3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3.5" x14ac:dyDescent="0.3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x14ac:dyDescent="0.3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3.5" x14ac:dyDescent="0.3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x14ac:dyDescent="0.3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58" x14ac:dyDescent="0.3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3.5" x14ac:dyDescent="0.3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3.5" x14ac:dyDescent="0.3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3.5" x14ac:dyDescent="0.3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3.5" x14ac:dyDescent="0.3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58" x14ac:dyDescent="0.3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43.5" x14ac:dyDescent="0.3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43.5" x14ac:dyDescent="0.3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2" t="s">
        <v>8323</v>
      </c>
      <c r="R1405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43.5" x14ac:dyDescent="0.3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2" t="s">
        <v>8320</v>
      </c>
      <c r="R1406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29" x14ac:dyDescent="0.3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2" t="s">
        <v>8320</v>
      </c>
      <c r="R1407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x14ac:dyDescent="0.3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2" t="s">
        <v>8320</v>
      </c>
      <c r="R1408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3.5" x14ac:dyDescent="0.3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2" t="s">
        <v>8320</v>
      </c>
      <c r="R1409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43.5" x14ac:dyDescent="0.3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2" t="s">
        <v>8320</v>
      </c>
      <c r="R1410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3.5" x14ac:dyDescent="0.3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2" t="s">
        <v>8320</v>
      </c>
      <c r="R1411" t="s">
        <v>8339</v>
      </c>
      <c r="S1411" s="17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43.5" x14ac:dyDescent="0.3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7">
        <f t="shared" si="67"/>
        <v>42479.318518518514</v>
      </c>
      <c r="T1412" s="17">
        <f t="shared" si="68"/>
        <v>42524.318518518514</v>
      </c>
    </row>
    <row r="1413" spans="1:20" ht="58" x14ac:dyDescent="0.3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7">
        <f t="shared" si="67"/>
        <v>42013.059027777781</v>
      </c>
      <c r="T1413" s="17">
        <f t="shared" si="68"/>
        <v>42041.059027777781</v>
      </c>
    </row>
    <row r="1414" spans="1:20" ht="29" x14ac:dyDescent="0.3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7">
        <f t="shared" si="67"/>
        <v>41947.063645833332</v>
      </c>
      <c r="T1414" s="17">
        <f t="shared" si="68"/>
        <v>41977.063645833332</v>
      </c>
    </row>
    <row r="1415" spans="1:20" ht="58" x14ac:dyDescent="0.3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7">
        <f t="shared" si="67"/>
        <v>42360.437152777777</v>
      </c>
      <c r="T1415" s="17">
        <f t="shared" si="68"/>
        <v>42420.437152777777</v>
      </c>
    </row>
    <row r="1416" spans="1:20" ht="43.5" x14ac:dyDescent="0.3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7">
        <f t="shared" si="67"/>
        <v>42708.25309027778</v>
      </c>
      <c r="T1416" s="17">
        <f t="shared" si="68"/>
        <v>42738.25309027778</v>
      </c>
    </row>
    <row r="1417" spans="1:20" ht="43.5" x14ac:dyDescent="0.3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7">
        <f t="shared" si="67"/>
        <v>42192.675821759258</v>
      </c>
      <c r="T1417" s="17">
        <f t="shared" si="68"/>
        <v>42232.675821759258</v>
      </c>
    </row>
    <row r="1418" spans="1:20" ht="43.5" x14ac:dyDescent="0.3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2" t="s">
        <v>8320</v>
      </c>
      <c r="R1418" t="s">
        <v>8339</v>
      </c>
      <c r="S1418" s="17">
        <f t="shared" si="67"/>
        <v>42299.926145833335</v>
      </c>
      <c r="T1418" s="17">
        <f t="shared" si="68"/>
        <v>42329.967812499999</v>
      </c>
    </row>
    <row r="1419" spans="1:20" ht="43.5" x14ac:dyDescent="0.3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7">
        <f t="shared" si="67"/>
        <v>42232.15016203704</v>
      </c>
      <c r="T1419" s="17">
        <f t="shared" si="68"/>
        <v>42262.465972222228</v>
      </c>
    </row>
    <row r="1420" spans="1:20" ht="58" x14ac:dyDescent="0.3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7">
        <f t="shared" si="67"/>
        <v>42395.456412037034</v>
      </c>
      <c r="T1420" s="17">
        <f t="shared" si="68"/>
        <v>42425.456412037034</v>
      </c>
    </row>
    <row r="1421" spans="1:20" ht="58" x14ac:dyDescent="0.3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7">
        <f t="shared" si="67"/>
        <v>42622.456238425926</v>
      </c>
      <c r="T1421" s="17">
        <f t="shared" si="68"/>
        <v>42652.456238425926</v>
      </c>
    </row>
    <row r="1422" spans="1:20" ht="29" x14ac:dyDescent="0.3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7">
        <f t="shared" si="67"/>
        <v>42524.667662037042</v>
      </c>
      <c r="T1422" s="17">
        <f t="shared" si="68"/>
        <v>42549.667662037042</v>
      </c>
    </row>
    <row r="1423" spans="1:20" ht="58" x14ac:dyDescent="0.3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7">
        <f t="shared" si="67"/>
        <v>42013.915613425925</v>
      </c>
      <c r="T1423" s="17">
        <f t="shared" si="68"/>
        <v>42043.915613425925</v>
      </c>
    </row>
    <row r="1424" spans="1:20" ht="43.5" x14ac:dyDescent="0.3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7">
        <f t="shared" si="67"/>
        <v>42604.239629629628</v>
      </c>
      <c r="T1424" s="17">
        <f t="shared" si="68"/>
        <v>42634.239629629628</v>
      </c>
    </row>
    <row r="1425" spans="1:20" ht="43.5" x14ac:dyDescent="0.3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7">
        <f t="shared" si="67"/>
        <v>42340.360312500001</v>
      </c>
      <c r="T1425" s="17">
        <f t="shared" si="68"/>
        <v>42370.360312500001</v>
      </c>
    </row>
    <row r="1426" spans="1:20" ht="43.5" x14ac:dyDescent="0.3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7">
        <f t="shared" si="67"/>
        <v>42676.717615740738</v>
      </c>
      <c r="T1426" s="17">
        <f t="shared" si="68"/>
        <v>42689.759282407409</v>
      </c>
    </row>
    <row r="1427" spans="1:20" ht="43.5" x14ac:dyDescent="0.3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2" t="s">
        <v>8320</v>
      </c>
      <c r="R1427" t="s">
        <v>8339</v>
      </c>
      <c r="S1427" s="17">
        <f t="shared" si="67"/>
        <v>42093.131469907406</v>
      </c>
      <c r="T1427" s="17">
        <f t="shared" si="68"/>
        <v>42123.131469907406</v>
      </c>
    </row>
    <row r="1428" spans="1:20" ht="43.5" x14ac:dyDescent="0.3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2" t="s">
        <v>8320</v>
      </c>
      <c r="R1428" t="s">
        <v>8339</v>
      </c>
      <c r="S1428" s="17">
        <f t="shared" si="67"/>
        <v>42180.390277777777</v>
      </c>
      <c r="T1428" s="17">
        <f t="shared" si="68"/>
        <v>42240.390277777777</v>
      </c>
    </row>
    <row r="1429" spans="1:20" ht="58" x14ac:dyDescent="0.3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7">
        <f t="shared" si="67"/>
        <v>42601.851678240739</v>
      </c>
      <c r="T1429" s="17">
        <f t="shared" si="68"/>
        <v>42631.851678240739</v>
      </c>
    </row>
    <row r="1430" spans="1:20" ht="43.5" x14ac:dyDescent="0.3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7">
        <f t="shared" si="67"/>
        <v>42432.379826388889</v>
      </c>
      <c r="T1430" s="17">
        <f t="shared" si="68"/>
        <v>42462.338159722218</v>
      </c>
    </row>
    <row r="1431" spans="1:20" ht="43.5" x14ac:dyDescent="0.3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2" t="s">
        <v>8320</v>
      </c>
      <c r="R1431" t="s">
        <v>8339</v>
      </c>
      <c r="S1431" s="17">
        <f t="shared" si="67"/>
        <v>42074.060671296291</v>
      </c>
      <c r="T1431" s="17">
        <f t="shared" si="68"/>
        <v>42104.060671296291</v>
      </c>
    </row>
    <row r="1432" spans="1:20" ht="43.5" x14ac:dyDescent="0.3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7">
        <f t="shared" si="67"/>
        <v>41961.813518518517</v>
      </c>
      <c r="T1432" s="17">
        <f t="shared" si="68"/>
        <v>41992.813518518517</v>
      </c>
    </row>
    <row r="1433" spans="1:20" ht="58" x14ac:dyDescent="0.3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7">
        <f t="shared" si="67"/>
        <v>42304.210833333331</v>
      </c>
      <c r="T1433" s="17">
        <f t="shared" si="68"/>
        <v>42334.252500000002</v>
      </c>
    </row>
    <row r="1434" spans="1:20" ht="58" x14ac:dyDescent="0.3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2" t="s">
        <v>8320</v>
      </c>
      <c r="R1434" t="s">
        <v>8339</v>
      </c>
      <c r="S1434" s="17">
        <f t="shared" si="67"/>
        <v>42175.780416666668</v>
      </c>
      <c r="T1434" s="17">
        <f t="shared" si="68"/>
        <v>42205.780416666668</v>
      </c>
    </row>
    <row r="1435" spans="1:20" ht="43.5" x14ac:dyDescent="0.3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7">
        <f t="shared" si="67"/>
        <v>42673.625868055555</v>
      </c>
      <c r="T1435" s="17">
        <f t="shared" si="68"/>
        <v>42714.458333333328</v>
      </c>
    </row>
    <row r="1436" spans="1:20" ht="43.5" x14ac:dyDescent="0.3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7">
        <f t="shared" si="67"/>
        <v>42142.767106481479</v>
      </c>
      <c r="T1436" s="17">
        <f t="shared" si="68"/>
        <v>42163.625</v>
      </c>
    </row>
    <row r="1437" spans="1:20" ht="43.5" x14ac:dyDescent="0.3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7">
        <f t="shared" si="67"/>
        <v>42258.780324074076</v>
      </c>
      <c r="T1437" s="17">
        <f t="shared" si="68"/>
        <v>42288.780324074076</v>
      </c>
    </row>
    <row r="1438" spans="1:20" ht="58" x14ac:dyDescent="0.3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7">
        <f t="shared" si="67"/>
        <v>42391.35019675926</v>
      </c>
      <c r="T1438" s="17">
        <f t="shared" si="68"/>
        <v>42421.35019675926</v>
      </c>
    </row>
    <row r="1439" spans="1:20" ht="58" x14ac:dyDescent="0.3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7">
        <f t="shared" si="67"/>
        <v>41796.531701388885</v>
      </c>
      <c r="T1439" s="17">
        <f t="shared" si="68"/>
        <v>41833.207638888889</v>
      </c>
    </row>
    <row r="1440" spans="1:20" ht="43.5" x14ac:dyDescent="0.3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7">
        <f t="shared" si="67"/>
        <v>42457.871516203704</v>
      </c>
      <c r="T1440" s="17">
        <f t="shared" si="68"/>
        <v>42487.579861111109</v>
      </c>
    </row>
    <row r="1441" spans="1:20" ht="43.5" x14ac:dyDescent="0.3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7">
        <f t="shared" si="67"/>
        <v>42040.829872685179</v>
      </c>
      <c r="T1441" s="17">
        <f t="shared" si="68"/>
        <v>42070.829872685179</v>
      </c>
    </row>
    <row r="1442" spans="1:20" ht="43.5" x14ac:dyDescent="0.3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7">
        <f t="shared" si="67"/>
        <v>42486.748414351852</v>
      </c>
      <c r="T1442" s="17">
        <f t="shared" si="68"/>
        <v>42516.748414351852</v>
      </c>
    </row>
    <row r="1443" spans="1:20" ht="58" x14ac:dyDescent="0.3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7">
        <f t="shared" si="67"/>
        <v>42198.765844907408</v>
      </c>
      <c r="T1443" s="17">
        <f t="shared" si="68"/>
        <v>42258.765844907408</v>
      </c>
    </row>
    <row r="1444" spans="1:20" ht="43.5" x14ac:dyDescent="0.3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2" t="s">
        <v>8320</v>
      </c>
      <c r="R1444" t="s">
        <v>8339</v>
      </c>
      <c r="S1444" s="17">
        <f t="shared" si="67"/>
        <v>42485.64534722222</v>
      </c>
      <c r="T1444" s="17">
        <f t="shared" si="68"/>
        <v>42515.64534722222</v>
      </c>
    </row>
    <row r="1445" spans="1:20" ht="43.5" x14ac:dyDescent="0.3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2" t="s">
        <v>8320</v>
      </c>
      <c r="R1445" t="s">
        <v>8339</v>
      </c>
      <c r="S1445" s="17">
        <f t="shared" si="67"/>
        <v>42707.926030092596</v>
      </c>
      <c r="T1445" s="17">
        <f t="shared" si="68"/>
        <v>42737.926030092596</v>
      </c>
    </row>
    <row r="1446" spans="1:20" ht="43.5" x14ac:dyDescent="0.3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2" t="s">
        <v>8320</v>
      </c>
      <c r="R1446" t="s">
        <v>8339</v>
      </c>
      <c r="S1446" s="17">
        <f t="shared" si="67"/>
        <v>42199.873402777783</v>
      </c>
      <c r="T1446" s="17">
        <f t="shared" si="68"/>
        <v>42259.873402777783</v>
      </c>
    </row>
    <row r="1447" spans="1:20" ht="43.5" x14ac:dyDescent="0.3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2" t="s">
        <v>8320</v>
      </c>
      <c r="R1447" t="s">
        <v>8339</v>
      </c>
      <c r="S1447" s="17">
        <f t="shared" si="67"/>
        <v>42139.542303240742</v>
      </c>
      <c r="T1447" s="17">
        <f t="shared" si="68"/>
        <v>42169.542303240742</v>
      </c>
    </row>
    <row r="1448" spans="1:20" ht="43.5" x14ac:dyDescent="0.3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2" t="s">
        <v>8320</v>
      </c>
      <c r="R1448" t="s">
        <v>8339</v>
      </c>
      <c r="S1448" s="17">
        <f t="shared" si="67"/>
        <v>42461.447662037041</v>
      </c>
      <c r="T1448" s="17">
        <f t="shared" si="68"/>
        <v>42481.447662037041</v>
      </c>
    </row>
    <row r="1449" spans="1:20" ht="29" x14ac:dyDescent="0.3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7">
        <f t="shared" si="67"/>
        <v>42529.730717592596</v>
      </c>
      <c r="T1449" s="17">
        <f t="shared" si="68"/>
        <v>42559.730717592596</v>
      </c>
    </row>
    <row r="1450" spans="1:20" ht="58" x14ac:dyDescent="0.3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2" t="s">
        <v>8320</v>
      </c>
      <c r="R1450" t="s">
        <v>8339</v>
      </c>
      <c r="S1450" s="17">
        <f t="shared" si="67"/>
        <v>42115.936550925922</v>
      </c>
      <c r="T1450" s="17">
        <f t="shared" si="68"/>
        <v>42146.225694444445</v>
      </c>
    </row>
    <row r="1451" spans="1:20" ht="43.5" x14ac:dyDescent="0.3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2" t="s">
        <v>8320</v>
      </c>
      <c r="R1451" t="s">
        <v>8339</v>
      </c>
      <c r="S1451" s="17">
        <f t="shared" si="67"/>
        <v>42086.811400462961</v>
      </c>
      <c r="T1451" s="17">
        <f t="shared" si="68"/>
        <v>42134.811400462961</v>
      </c>
    </row>
    <row r="1452" spans="1:20" ht="58" x14ac:dyDescent="0.3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7">
        <f t="shared" si="67"/>
        <v>42390.171261574069</v>
      </c>
      <c r="T1452" s="17">
        <f t="shared" si="68"/>
        <v>42420.171261574069</v>
      </c>
    </row>
    <row r="1453" spans="1:20" ht="43.5" x14ac:dyDescent="0.3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7">
        <f t="shared" si="67"/>
        <v>41931.959016203706</v>
      </c>
      <c r="T1453" s="17">
        <f t="shared" si="68"/>
        <v>41962.00068287037</v>
      </c>
    </row>
    <row r="1454" spans="1:20" ht="29" x14ac:dyDescent="0.3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2" t="s">
        <v>8320</v>
      </c>
      <c r="R1454" t="s">
        <v>8339</v>
      </c>
      <c r="S1454" s="17">
        <f t="shared" si="67"/>
        <v>41818.703275462962</v>
      </c>
      <c r="T1454" s="17">
        <f t="shared" si="68"/>
        <v>41848.703275462962</v>
      </c>
    </row>
    <row r="1455" spans="1:20" ht="43.5" x14ac:dyDescent="0.3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2" t="s">
        <v>8320</v>
      </c>
      <c r="R1455" t="s">
        <v>8339</v>
      </c>
      <c r="S1455" s="17">
        <f t="shared" si="67"/>
        <v>42795.696145833332</v>
      </c>
      <c r="T1455" s="17">
        <f t="shared" si="68"/>
        <v>42840.654479166667</v>
      </c>
    </row>
    <row r="1456" spans="1:20" ht="43.5" x14ac:dyDescent="0.3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7">
        <f t="shared" si="67"/>
        <v>42463.866666666669</v>
      </c>
      <c r="T1456" s="17">
        <f t="shared" si="68"/>
        <v>42484.915972222225</v>
      </c>
    </row>
    <row r="1457" spans="1:20" ht="58" x14ac:dyDescent="0.3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7">
        <f t="shared" si="67"/>
        <v>41832.672685185185</v>
      </c>
      <c r="T1457" s="17">
        <f t="shared" si="68"/>
        <v>41887.568749999999</v>
      </c>
    </row>
    <row r="1458" spans="1:20" x14ac:dyDescent="0.3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7">
        <f t="shared" si="67"/>
        <v>42708.668576388889</v>
      </c>
      <c r="T1458" s="17">
        <f t="shared" si="68"/>
        <v>42738.668576388889</v>
      </c>
    </row>
    <row r="1459" spans="1:20" ht="29" x14ac:dyDescent="0.3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2" t="s">
        <v>8320</v>
      </c>
      <c r="R1459" t="s">
        <v>8339</v>
      </c>
      <c r="S1459" s="17">
        <f t="shared" si="67"/>
        <v>42289.89634259259</v>
      </c>
      <c r="T1459" s="17">
        <f t="shared" si="68"/>
        <v>42319.938009259262</v>
      </c>
    </row>
    <row r="1460" spans="1:20" ht="58" x14ac:dyDescent="0.3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2" t="s">
        <v>8320</v>
      </c>
      <c r="R1460" t="s">
        <v>8339</v>
      </c>
      <c r="S1460" s="17">
        <f t="shared" si="67"/>
        <v>41831.705555555556</v>
      </c>
      <c r="T1460" s="17">
        <f t="shared" si="68"/>
        <v>41862.166666666664</v>
      </c>
    </row>
    <row r="1461" spans="1:20" ht="43.5" x14ac:dyDescent="0.3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2" t="s">
        <v>8320</v>
      </c>
      <c r="R1461" t="s">
        <v>8339</v>
      </c>
      <c r="S1461" s="17">
        <f t="shared" si="67"/>
        <v>42312.204814814817</v>
      </c>
      <c r="T1461" s="17">
        <f t="shared" si="68"/>
        <v>42340.725694444445</v>
      </c>
    </row>
    <row r="1462" spans="1:20" ht="43.5" x14ac:dyDescent="0.3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2" t="s">
        <v>8320</v>
      </c>
      <c r="R1462" t="s">
        <v>8339</v>
      </c>
      <c r="S1462" s="17">
        <f t="shared" si="67"/>
        <v>41915.896967592591</v>
      </c>
      <c r="T1462" s="17">
        <f t="shared" si="68"/>
        <v>41973.989583333328</v>
      </c>
    </row>
    <row r="1463" spans="1:20" ht="29" x14ac:dyDescent="0.3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7">
        <f t="shared" si="67"/>
        <v>41899.645300925928</v>
      </c>
      <c r="T1463" s="17">
        <f t="shared" si="68"/>
        <v>41933</v>
      </c>
    </row>
    <row r="1464" spans="1:20" ht="29" x14ac:dyDescent="0.3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7">
        <f t="shared" si="67"/>
        <v>41344.662858796299</v>
      </c>
      <c r="T1464" s="17">
        <f t="shared" si="68"/>
        <v>41374.662858796299</v>
      </c>
    </row>
    <row r="1465" spans="1:20" ht="43.5" x14ac:dyDescent="0.3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7">
        <f t="shared" si="67"/>
        <v>41326.911319444444</v>
      </c>
      <c r="T1465" s="17">
        <f t="shared" si="68"/>
        <v>41371.869652777779</v>
      </c>
    </row>
    <row r="1466" spans="1:20" x14ac:dyDescent="0.3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7">
        <f t="shared" si="67"/>
        <v>41291.661550925928</v>
      </c>
      <c r="T1466" s="17">
        <f t="shared" si="68"/>
        <v>41321.661550925928</v>
      </c>
    </row>
    <row r="1467" spans="1:20" ht="43.5" x14ac:dyDescent="0.3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7">
        <f t="shared" si="67"/>
        <v>40959.734398148146</v>
      </c>
      <c r="T1467" s="17">
        <f t="shared" si="68"/>
        <v>40990.125</v>
      </c>
    </row>
    <row r="1468" spans="1:20" ht="43.5" x14ac:dyDescent="0.3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7">
        <f t="shared" si="67"/>
        <v>42340.172060185185</v>
      </c>
      <c r="T1468" s="17">
        <f t="shared" si="68"/>
        <v>42381.208333333328</v>
      </c>
    </row>
    <row r="1469" spans="1:20" ht="29" x14ac:dyDescent="0.3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2" t="s">
        <v>8320</v>
      </c>
      <c r="R1469" t="s">
        <v>8340</v>
      </c>
      <c r="S1469" s="17">
        <f t="shared" si="67"/>
        <v>40933.80190972222</v>
      </c>
      <c r="T1469" s="17">
        <f t="shared" si="68"/>
        <v>40993.760243055556</v>
      </c>
    </row>
    <row r="1470" spans="1:20" ht="43.5" x14ac:dyDescent="0.3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2" t="s">
        <v>8320</v>
      </c>
      <c r="R1470" t="s">
        <v>8340</v>
      </c>
      <c r="S1470" s="17">
        <f t="shared" si="67"/>
        <v>40646.014456018522</v>
      </c>
      <c r="T1470" s="17">
        <f t="shared" si="68"/>
        <v>40706.014456018522</v>
      </c>
    </row>
    <row r="1471" spans="1:20" ht="43.5" x14ac:dyDescent="0.3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2" t="s">
        <v>8320</v>
      </c>
      <c r="R1471" t="s">
        <v>8340</v>
      </c>
      <c r="S1471" s="17">
        <f t="shared" si="67"/>
        <v>41290.598483796297</v>
      </c>
      <c r="T1471" s="17">
        <f t="shared" si="68"/>
        <v>41320.598483796297</v>
      </c>
    </row>
    <row r="1472" spans="1:20" ht="58" x14ac:dyDescent="0.3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2" t="s">
        <v>8320</v>
      </c>
      <c r="R1472" t="s">
        <v>8340</v>
      </c>
      <c r="S1472" s="17">
        <f t="shared" si="67"/>
        <v>41250.827118055553</v>
      </c>
      <c r="T1472" s="17">
        <f t="shared" si="68"/>
        <v>41271.827118055553</v>
      </c>
    </row>
    <row r="1473" spans="1:20" ht="43.5" x14ac:dyDescent="0.3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2" t="s">
        <v>8320</v>
      </c>
      <c r="R1473" t="s">
        <v>8340</v>
      </c>
      <c r="S1473" s="17">
        <f t="shared" si="67"/>
        <v>42073.957569444443</v>
      </c>
      <c r="T1473" s="17">
        <f t="shared" si="68"/>
        <v>42103.957569444443</v>
      </c>
    </row>
    <row r="1474" spans="1:20" ht="58" x14ac:dyDescent="0.3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2" t="s">
        <v>8320</v>
      </c>
      <c r="R1474" t="s">
        <v>8340</v>
      </c>
      <c r="S1474" s="17">
        <f t="shared" si="67"/>
        <v>41533.542858796296</v>
      </c>
      <c r="T1474" s="17">
        <f t="shared" si="68"/>
        <v>41563.542858796296</v>
      </c>
    </row>
    <row r="1475" spans="1:20" x14ac:dyDescent="0.3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2" t="s">
        <v>8320</v>
      </c>
      <c r="R1475" t="s">
        <v>8340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43.5" x14ac:dyDescent="0.3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3.5" x14ac:dyDescent="0.3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29" x14ac:dyDescent="0.3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43.5" x14ac:dyDescent="0.3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43.5" x14ac:dyDescent="0.3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43.5" x14ac:dyDescent="0.3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43.5" x14ac:dyDescent="0.3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43.5" x14ac:dyDescent="0.3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3.5" x14ac:dyDescent="0.3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43.5" x14ac:dyDescent="0.3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x14ac:dyDescent="0.3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2" t="s">
        <v>8320</v>
      </c>
      <c r="R1486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43.5" x14ac:dyDescent="0.3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58" x14ac:dyDescent="0.3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3.5" x14ac:dyDescent="0.3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2" t="s">
        <v>8320</v>
      </c>
      <c r="R1489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3.5" x14ac:dyDescent="0.3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3.5" x14ac:dyDescent="0.3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2" t="s">
        <v>8320</v>
      </c>
      <c r="R1491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3.5" x14ac:dyDescent="0.3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43.5" x14ac:dyDescent="0.3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58" x14ac:dyDescent="0.3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29" x14ac:dyDescent="0.3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2" t="s">
        <v>8320</v>
      </c>
      <c r="R1495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58" x14ac:dyDescent="0.3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29" x14ac:dyDescent="0.3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2" t="s">
        <v>8320</v>
      </c>
      <c r="R1497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3.5" x14ac:dyDescent="0.3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2" t="s">
        <v>8320</v>
      </c>
      <c r="R1498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58" x14ac:dyDescent="0.3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43.5" x14ac:dyDescent="0.3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58" x14ac:dyDescent="0.3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43.5" x14ac:dyDescent="0.3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29" x14ac:dyDescent="0.3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43.5" x14ac:dyDescent="0.3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43.5" x14ac:dyDescent="0.3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43.5" x14ac:dyDescent="0.3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58" x14ac:dyDescent="0.3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3.5" x14ac:dyDescent="0.3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58" x14ac:dyDescent="0.3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3.5" x14ac:dyDescent="0.3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43.5" x14ac:dyDescent="0.3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43.5" x14ac:dyDescent="0.3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58" x14ac:dyDescent="0.3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43.5" x14ac:dyDescent="0.3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3.5" x14ac:dyDescent="0.3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3.5" x14ac:dyDescent="0.3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43.5" x14ac:dyDescent="0.3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3.5" x14ac:dyDescent="0.3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43.5" x14ac:dyDescent="0.3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29" x14ac:dyDescent="0.3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43.5" x14ac:dyDescent="0.3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29" x14ac:dyDescent="0.3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3.5" x14ac:dyDescent="0.3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58" x14ac:dyDescent="0.3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43.5" x14ac:dyDescent="0.3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3.5" x14ac:dyDescent="0.3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43.5" x14ac:dyDescent="0.3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43.5" x14ac:dyDescent="0.3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43.5" x14ac:dyDescent="0.3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29" x14ac:dyDescent="0.3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43.5" x14ac:dyDescent="0.3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58" x14ac:dyDescent="0.3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58" x14ac:dyDescent="0.3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2" t="s">
        <v>8336</v>
      </c>
      <c r="R153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43.5" x14ac:dyDescent="0.3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2" t="s">
        <v>8336</v>
      </c>
      <c r="R1534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43.5" x14ac:dyDescent="0.3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2" t="s">
        <v>8336</v>
      </c>
      <c r="R1535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43.5" x14ac:dyDescent="0.3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2" t="s">
        <v>8336</v>
      </c>
      <c r="R1536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58" x14ac:dyDescent="0.3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2" t="s">
        <v>8336</v>
      </c>
      <c r="R1537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58" x14ac:dyDescent="0.3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2" t="s">
        <v>8336</v>
      </c>
      <c r="R1538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3.5" x14ac:dyDescent="0.3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2" t="s">
        <v>8336</v>
      </c>
      <c r="R1539" t="s">
        <v>8337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3.5" x14ac:dyDescent="0.3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43.5" x14ac:dyDescent="0.3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43.5" x14ac:dyDescent="0.3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3.5" x14ac:dyDescent="0.3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58" x14ac:dyDescent="0.3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3.5" x14ac:dyDescent="0.3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3.5" x14ac:dyDescent="0.3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2" t="s">
        <v>8336</v>
      </c>
      <c r="R1546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3.5" x14ac:dyDescent="0.3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43.5" x14ac:dyDescent="0.3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3.5" x14ac:dyDescent="0.3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29" x14ac:dyDescent="0.3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3.5" x14ac:dyDescent="0.3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58" x14ac:dyDescent="0.3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43.5" x14ac:dyDescent="0.3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43.5" x14ac:dyDescent="0.3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3.5" x14ac:dyDescent="0.3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2" t="s">
        <v>8336</v>
      </c>
      <c r="R1555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58" x14ac:dyDescent="0.3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3.5" x14ac:dyDescent="0.3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2" t="s">
        <v>8336</v>
      </c>
      <c r="R1557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3.5" x14ac:dyDescent="0.3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3.5" x14ac:dyDescent="0.3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43.5" x14ac:dyDescent="0.3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29" x14ac:dyDescent="0.3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43.5" x14ac:dyDescent="0.3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58" x14ac:dyDescent="0.3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58" x14ac:dyDescent="0.3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2" t="s">
        <v>8320</v>
      </c>
      <c r="R1564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3.5" x14ac:dyDescent="0.3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43.5" x14ac:dyDescent="0.3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43.5" x14ac:dyDescent="0.3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3.5" x14ac:dyDescent="0.3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43.5" x14ac:dyDescent="0.3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3.5" x14ac:dyDescent="0.3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x14ac:dyDescent="0.3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2" t="s">
        <v>8320</v>
      </c>
      <c r="R1571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29" x14ac:dyDescent="0.3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58" x14ac:dyDescent="0.3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43.5" x14ac:dyDescent="0.3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43.5" x14ac:dyDescent="0.3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43.5" x14ac:dyDescent="0.3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43.5" x14ac:dyDescent="0.3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29" x14ac:dyDescent="0.3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43.5" x14ac:dyDescent="0.3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58" x14ac:dyDescent="0.3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29" x14ac:dyDescent="0.3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3.5" x14ac:dyDescent="0.3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43.5" x14ac:dyDescent="0.3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29" x14ac:dyDescent="0.3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58" x14ac:dyDescent="0.3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43.5" x14ac:dyDescent="0.3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2" t="s">
        <v>8336</v>
      </c>
      <c r="R1586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58" x14ac:dyDescent="0.3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29" x14ac:dyDescent="0.3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2" t="s">
        <v>8336</v>
      </c>
      <c r="R1588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58" x14ac:dyDescent="0.3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29" x14ac:dyDescent="0.3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2" t="s">
        <v>8336</v>
      </c>
      <c r="R1590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3.5" x14ac:dyDescent="0.3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2" t="s">
        <v>8336</v>
      </c>
      <c r="R1591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x14ac:dyDescent="0.3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58" x14ac:dyDescent="0.3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29" x14ac:dyDescent="0.3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2" t="s">
        <v>8336</v>
      </c>
      <c r="R1594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29" x14ac:dyDescent="0.3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29" x14ac:dyDescent="0.3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3.5" x14ac:dyDescent="0.3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2" t="s">
        <v>8336</v>
      </c>
      <c r="R1597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43.5" x14ac:dyDescent="0.3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2" t="s">
        <v>8336</v>
      </c>
      <c r="R1598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3.5" x14ac:dyDescent="0.3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2" t="s">
        <v>8336</v>
      </c>
      <c r="R1599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58" x14ac:dyDescent="0.3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2" t="s">
        <v>8336</v>
      </c>
      <c r="R1600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43.5" x14ac:dyDescent="0.3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2" t="s">
        <v>8336</v>
      </c>
      <c r="R1601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58" x14ac:dyDescent="0.3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2" t="s">
        <v>8336</v>
      </c>
      <c r="R1602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3.5" x14ac:dyDescent="0.3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2" t="s">
        <v>8323</v>
      </c>
      <c r="R1603" t="s">
        <v>8324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3.5" x14ac:dyDescent="0.3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29" x14ac:dyDescent="0.3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43.5" x14ac:dyDescent="0.3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43.5" x14ac:dyDescent="0.3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58" x14ac:dyDescent="0.3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3.5" x14ac:dyDescent="0.3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29" x14ac:dyDescent="0.3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3.5" x14ac:dyDescent="0.3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29" x14ac:dyDescent="0.3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x14ac:dyDescent="0.3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43.5" x14ac:dyDescent="0.3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43.5" x14ac:dyDescent="0.3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43.5" x14ac:dyDescent="0.3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3.5" x14ac:dyDescent="0.3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3.5" x14ac:dyDescent="0.3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29" x14ac:dyDescent="0.3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43.5" x14ac:dyDescent="0.3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43.5" x14ac:dyDescent="0.3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29" x14ac:dyDescent="0.3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3.5" x14ac:dyDescent="0.3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3.5" x14ac:dyDescent="0.3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43.5" x14ac:dyDescent="0.3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43.5" x14ac:dyDescent="0.3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58" x14ac:dyDescent="0.3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3.5" x14ac:dyDescent="0.3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43.5" x14ac:dyDescent="0.3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29" x14ac:dyDescent="0.3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29" x14ac:dyDescent="0.3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43.5" x14ac:dyDescent="0.3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43.5" x14ac:dyDescent="0.3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58" x14ac:dyDescent="0.3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43.5" x14ac:dyDescent="0.3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43.5" x14ac:dyDescent="0.3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58" x14ac:dyDescent="0.3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3.5" x14ac:dyDescent="0.3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3.5" x14ac:dyDescent="0.3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29" x14ac:dyDescent="0.3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43.5" x14ac:dyDescent="0.3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43.5" x14ac:dyDescent="0.3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29" x14ac:dyDescent="0.3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3.5" x14ac:dyDescent="0.3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29" x14ac:dyDescent="0.3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43.5" x14ac:dyDescent="0.3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3.5" x14ac:dyDescent="0.3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58" x14ac:dyDescent="0.3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3.5" x14ac:dyDescent="0.3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3.5" x14ac:dyDescent="0.3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43.5" x14ac:dyDescent="0.3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43.5" x14ac:dyDescent="0.3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43.5" x14ac:dyDescent="0.3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43.5" x14ac:dyDescent="0.3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3.5" x14ac:dyDescent="0.3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43.5" x14ac:dyDescent="0.3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29" x14ac:dyDescent="0.3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58" x14ac:dyDescent="0.3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58" x14ac:dyDescent="0.3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43.5" x14ac:dyDescent="0.3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43.5" x14ac:dyDescent="0.3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2" t="s">
        <v>8323</v>
      </c>
      <c r="R1661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58" x14ac:dyDescent="0.3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2" t="s">
        <v>8323</v>
      </c>
      <c r="R1662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72.5" x14ac:dyDescent="0.3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2" t="s">
        <v>8323</v>
      </c>
      <c r="R166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58" x14ac:dyDescent="0.3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2" t="s">
        <v>8323</v>
      </c>
      <c r="R1664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43.5" x14ac:dyDescent="0.3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2" t="s">
        <v>8323</v>
      </c>
      <c r="R1665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3.5" x14ac:dyDescent="0.3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2" t="s">
        <v>8323</v>
      </c>
      <c r="R1666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43.5" x14ac:dyDescent="0.3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2" t="s">
        <v>8323</v>
      </c>
      <c r="R1667" t="s">
        <v>8344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3.5" x14ac:dyDescent="0.3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3.5" x14ac:dyDescent="0.3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43.5" x14ac:dyDescent="0.3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58" x14ac:dyDescent="0.3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58" x14ac:dyDescent="0.3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29" x14ac:dyDescent="0.3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43.5" x14ac:dyDescent="0.3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3.5" x14ac:dyDescent="0.3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43.5" x14ac:dyDescent="0.3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29" x14ac:dyDescent="0.3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29" x14ac:dyDescent="0.3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3.5" x14ac:dyDescent="0.3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43.5" x14ac:dyDescent="0.3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58" x14ac:dyDescent="0.3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29" x14ac:dyDescent="0.3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58" x14ac:dyDescent="0.3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43.5" x14ac:dyDescent="0.3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2" t="s">
        <v>8323</v>
      </c>
      <c r="R1684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3.5" x14ac:dyDescent="0.3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29" x14ac:dyDescent="0.3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43.5" x14ac:dyDescent="0.3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43.5" x14ac:dyDescent="0.3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43.5" x14ac:dyDescent="0.3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58" x14ac:dyDescent="0.3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t="29" x14ac:dyDescent="0.3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3.5" x14ac:dyDescent="0.3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43.5" x14ac:dyDescent="0.3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3.5" x14ac:dyDescent="0.3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43.5" x14ac:dyDescent="0.3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43.5" x14ac:dyDescent="0.3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58" x14ac:dyDescent="0.3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58" x14ac:dyDescent="0.3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2" t="s">
        <v>8323</v>
      </c>
      <c r="R1698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3.5" x14ac:dyDescent="0.3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72.5" x14ac:dyDescent="0.3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2" t="s">
        <v>8323</v>
      </c>
      <c r="R1700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58" x14ac:dyDescent="0.3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43.5" x14ac:dyDescent="0.3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43.5" x14ac:dyDescent="0.3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29" x14ac:dyDescent="0.3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43.5" x14ac:dyDescent="0.3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43.5" x14ac:dyDescent="0.3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3.5" x14ac:dyDescent="0.3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2" t="s">
        <v>8323</v>
      </c>
      <c r="R1707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3.5" x14ac:dyDescent="0.3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43.5" x14ac:dyDescent="0.3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58" x14ac:dyDescent="0.3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3.5" x14ac:dyDescent="0.3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29" x14ac:dyDescent="0.3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43.5" x14ac:dyDescent="0.3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58" x14ac:dyDescent="0.3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2" t="s">
        <v>8323</v>
      </c>
      <c r="R1714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58" x14ac:dyDescent="0.3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43.5" x14ac:dyDescent="0.3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3.5" x14ac:dyDescent="0.3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58" x14ac:dyDescent="0.3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3.5" x14ac:dyDescent="0.3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x14ac:dyDescent="0.3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43.5" x14ac:dyDescent="0.3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43.5" x14ac:dyDescent="0.3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3.5" x14ac:dyDescent="0.3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3.5" x14ac:dyDescent="0.3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58" x14ac:dyDescent="0.3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2" t="s">
        <v>8323</v>
      </c>
      <c r="R1725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43.5" x14ac:dyDescent="0.3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2" t="s">
        <v>8323</v>
      </c>
      <c r="R1726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43.5" x14ac:dyDescent="0.3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2" t="s">
        <v>8323</v>
      </c>
      <c r="R1727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29" x14ac:dyDescent="0.3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2" t="s">
        <v>8323</v>
      </c>
      <c r="R1728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43.5" x14ac:dyDescent="0.3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2" t="s">
        <v>8323</v>
      </c>
      <c r="R1729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3.5" x14ac:dyDescent="0.3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2" t="s">
        <v>8323</v>
      </c>
      <c r="R1730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43.5" x14ac:dyDescent="0.3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2" t="s">
        <v>8323</v>
      </c>
      <c r="R1731" t="s">
        <v>8345</v>
      </c>
      <c r="S1731" s="17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3.5" x14ac:dyDescent="0.3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2" t="s">
        <v>8323</v>
      </c>
      <c r="R1732" t="s">
        <v>8345</v>
      </c>
      <c r="S1732" s="17">
        <f t="shared" si="82"/>
        <v>42272.087766203709</v>
      </c>
      <c r="T1732" s="17">
        <f t="shared" si="83"/>
        <v>42302.087766203709</v>
      </c>
    </row>
    <row r="1733" spans="1:20" ht="29" x14ac:dyDescent="0.3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2" t="s">
        <v>8323</v>
      </c>
      <c r="R1733" t="s">
        <v>8345</v>
      </c>
      <c r="S1733" s="17">
        <f t="shared" si="82"/>
        <v>42152.906851851847</v>
      </c>
      <c r="T1733" s="17">
        <f t="shared" si="83"/>
        <v>42166.625</v>
      </c>
    </row>
    <row r="1734" spans="1:20" ht="43.5" x14ac:dyDescent="0.3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2" t="s">
        <v>8323</v>
      </c>
      <c r="R1734" t="s">
        <v>8345</v>
      </c>
      <c r="S1734" s="17">
        <f t="shared" si="82"/>
        <v>42325.683807870373</v>
      </c>
      <c r="T1734" s="17">
        <f t="shared" si="83"/>
        <v>42385.208333333328</v>
      </c>
    </row>
    <row r="1735" spans="1:20" ht="43.5" x14ac:dyDescent="0.3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2" t="s">
        <v>8323</v>
      </c>
      <c r="R1735" t="s">
        <v>8345</v>
      </c>
      <c r="S1735" s="17">
        <f t="shared" si="82"/>
        <v>42614.675625000003</v>
      </c>
      <c r="T1735" s="17">
        <f t="shared" si="83"/>
        <v>42626.895833333328</v>
      </c>
    </row>
    <row r="1736" spans="1:20" ht="43.5" x14ac:dyDescent="0.3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7">
        <f t="shared" si="82"/>
        <v>42102.036527777775</v>
      </c>
      <c r="T1736" s="17">
        <f t="shared" si="83"/>
        <v>42132.036527777775</v>
      </c>
    </row>
    <row r="1737" spans="1:20" ht="43.5" x14ac:dyDescent="0.3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7">
        <f t="shared" si="82"/>
        <v>42559.814178240747</v>
      </c>
      <c r="T1737" s="17">
        <f t="shared" si="83"/>
        <v>42589.814178240747</v>
      </c>
    </row>
    <row r="1738" spans="1:20" ht="29" x14ac:dyDescent="0.3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7">
        <f t="shared" si="82"/>
        <v>42286.861493055556</v>
      </c>
      <c r="T1738" s="17">
        <f t="shared" si="83"/>
        <v>42316.90315972222</v>
      </c>
    </row>
    <row r="1739" spans="1:20" ht="43.5" x14ac:dyDescent="0.3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7">
        <f t="shared" si="82"/>
        <v>42175.948981481488</v>
      </c>
      <c r="T1739" s="17">
        <f t="shared" si="83"/>
        <v>42205.948981481488</v>
      </c>
    </row>
    <row r="1740" spans="1:20" ht="29" x14ac:dyDescent="0.3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7">
        <f t="shared" si="82"/>
        <v>41884.874328703707</v>
      </c>
      <c r="T1740" s="17">
        <f t="shared" si="83"/>
        <v>41914.874328703707</v>
      </c>
    </row>
    <row r="1741" spans="1:20" ht="43.5" x14ac:dyDescent="0.3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7">
        <f t="shared" si="82"/>
        <v>42435.874212962968</v>
      </c>
      <c r="T1741" s="17">
        <f t="shared" si="83"/>
        <v>42494.832546296297</v>
      </c>
    </row>
    <row r="1742" spans="1:20" ht="43.5" x14ac:dyDescent="0.3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2" t="s">
        <v>8323</v>
      </c>
      <c r="R1742" t="s">
        <v>8345</v>
      </c>
      <c r="S1742" s="17">
        <f t="shared" si="82"/>
        <v>42171.817384259266</v>
      </c>
      <c r="T1742" s="17">
        <f t="shared" si="83"/>
        <v>42201.817384259266</v>
      </c>
    </row>
    <row r="1743" spans="1:20" ht="29" x14ac:dyDescent="0.3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7">
        <f t="shared" si="82"/>
        <v>42120.628136574072</v>
      </c>
      <c r="T1743" s="17">
        <f t="shared" si="83"/>
        <v>42165.628136574072</v>
      </c>
    </row>
    <row r="1744" spans="1:20" ht="43.5" x14ac:dyDescent="0.3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7">
        <f t="shared" si="82"/>
        <v>42710.876967592587</v>
      </c>
      <c r="T1744" s="17">
        <f t="shared" si="83"/>
        <v>42742.875</v>
      </c>
    </row>
    <row r="1745" spans="1:20" ht="43.5" x14ac:dyDescent="0.3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7">
        <f t="shared" si="82"/>
        <v>42586.925636574073</v>
      </c>
      <c r="T1745" s="17">
        <f t="shared" si="83"/>
        <v>42609.165972222225</v>
      </c>
    </row>
    <row r="1746" spans="1:20" ht="58" x14ac:dyDescent="0.3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7">
        <f t="shared" si="82"/>
        <v>42026.605057870373</v>
      </c>
      <c r="T1746" s="17">
        <f t="shared" si="83"/>
        <v>42071.563391203701</v>
      </c>
    </row>
    <row r="1747" spans="1:20" ht="43.5" x14ac:dyDescent="0.3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7">
        <f t="shared" si="82"/>
        <v>42690.259699074071</v>
      </c>
      <c r="T1747" s="17">
        <f t="shared" si="83"/>
        <v>42726.083333333328</v>
      </c>
    </row>
    <row r="1748" spans="1:20" ht="58" x14ac:dyDescent="0.3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7">
        <f t="shared" si="82"/>
        <v>42668.176701388889</v>
      </c>
      <c r="T1748" s="17">
        <f t="shared" si="83"/>
        <v>42698.083333333328</v>
      </c>
    </row>
    <row r="1749" spans="1:20" ht="43.5" x14ac:dyDescent="0.3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7">
        <f t="shared" si="82"/>
        <v>42292.435532407413</v>
      </c>
      <c r="T1749" s="17">
        <f t="shared" si="83"/>
        <v>42321.625</v>
      </c>
    </row>
    <row r="1750" spans="1:20" ht="29" x14ac:dyDescent="0.3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7">
        <f t="shared" si="82"/>
        <v>42219.950729166667</v>
      </c>
      <c r="T1750" s="17">
        <f t="shared" si="83"/>
        <v>42249.950729166667</v>
      </c>
    </row>
    <row r="1751" spans="1:20" ht="29" x14ac:dyDescent="0.3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7">
        <f t="shared" si="82"/>
        <v>42758.975937499999</v>
      </c>
      <c r="T1751" s="17">
        <f t="shared" si="83"/>
        <v>42795.791666666672</v>
      </c>
    </row>
    <row r="1752" spans="1:20" ht="43.5" x14ac:dyDescent="0.3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7">
        <f t="shared" si="82"/>
        <v>42454.836851851855</v>
      </c>
      <c r="T1752" s="17">
        <f t="shared" si="83"/>
        <v>42479.836851851855</v>
      </c>
    </row>
    <row r="1753" spans="1:20" ht="29" x14ac:dyDescent="0.3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7">
        <f t="shared" si="82"/>
        <v>42052.7815162037</v>
      </c>
      <c r="T1753" s="17">
        <f t="shared" si="83"/>
        <v>42082.739849537036</v>
      </c>
    </row>
    <row r="1754" spans="1:20" ht="29" x14ac:dyDescent="0.3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7">
        <f t="shared" si="82"/>
        <v>42627.253263888888</v>
      </c>
      <c r="T1754" s="17">
        <f t="shared" si="83"/>
        <v>42657.253263888888</v>
      </c>
    </row>
    <row r="1755" spans="1:20" ht="43.5" x14ac:dyDescent="0.3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7">
        <f t="shared" si="82"/>
        <v>42420.74962962963</v>
      </c>
      <c r="T1755" s="17">
        <f t="shared" si="83"/>
        <v>42450.707962962959</v>
      </c>
    </row>
    <row r="1756" spans="1:20" ht="43.5" x14ac:dyDescent="0.3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7">
        <f t="shared" si="82"/>
        <v>42067.876770833333</v>
      </c>
      <c r="T1756" s="17">
        <f t="shared" si="83"/>
        <v>42097.835104166668</v>
      </c>
    </row>
    <row r="1757" spans="1:20" ht="43.5" x14ac:dyDescent="0.3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7">
        <f t="shared" si="82"/>
        <v>42252.788900462961</v>
      </c>
      <c r="T1757" s="17">
        <f t="shared" si="83"/>
        <v>42282.788900462961</v>
      </c>
    </row>
    <row r="1758" spans="1:20" ht="43.5" x14ac:dyDescent="0.3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7">
        <f t="shared" si="82"/>
        <v>42571.167465277773</v>
      </c>
      <c r="T1758" s="17">
        <f t="shared" si="83"/>
        <v>42611.167465277773</v>
      </c>
    </row>
    <row r="1759" spans="1:20" ht="43.5" x14ac:dyDescent="0.3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7">
        <f t="shared" si="82"/>
        <v>42733.827349537038</v>
      </c>
      <c r="T1759" s="17">
        <f t="shared" si="83"/>
        <v>42763.811805555553</v>
      </c>
    </row>
    <row r="1760" spans="1:20" ht="58" x14ac:dyDescent="0.3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7">
        <f t="shared" si="82"/>
        <v>42505.955925925926</v>
      </c>
      <c r="T1760" s="17">
        <f t="shared" si="83"/>
        <v>42565.955925925926</v>
      </c>
    </row>
    <row r="1761" spans="1:20" ht="29" x14ac:dyDescent="0.3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7">
        <f t="shared" si="82"/>
        <v>42068.829039351855</v>
      </c>
      <c r="T1761" s="17">
        <f t="shared" si="83"/>
        <v>42088.787372685183</v>
      </c>
    </row>
    <row r="1762" spans="1:20" ht="58" x14ac:dyDescent="0.3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7">
        <f t="shared" si="82"/>
        <v>42405.67260416667</v>
      </c>
      <c r="T1762" s="17">
        <f t="shared" si="83"/>
        <v>42425.67260416667</v>
      </c>
    </row>
    <row r="1763" spans="1:20" ht="29" x14ac:dyDescent="0.3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7">
        <f t="shared" si="82"/>
        <v>42209.567824074074</v>
      </c>
      <c r="T1763" s="17">
        <f t="shared" si="83"/>
        <v>42259.567824074074</v>
      </c>
    </row>
    <row r="1764" spans="1:20" ht="29" x14ac:dyDescent="0.3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7">
        <f t="shared" si="82"/>
        <v>42410.982002314813</v>
      </c>
      <c r="T1764" s="17">
        <f t="shared" si="83"/>
        <v>42440.982002314813</v>
      </c>
    </row>
    <row r="1765" spans="1:20" ht="58" x14ac:dyDescent="0.3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7">
        <f t="shared" si="82"/>
        <v>42636.868518518517</v>
      </c>
      <c r="T1765" s="17">
        <f t="shared" si="83"/>
        <v>42666.868518518517</v>
      </c>
    </row>
    <row r="1766" spans="1:20" ht="43.5" x14ac:dyDescent="0.3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7">
        <f t="shared" si="82"/>
        <v>41825.485868055555</v>
      </c>
      <c r="T1766" s="17">
        <f t="shared" si="83"/>
        <v>41854.485868055555</v>
      </c>
    </row>
    <row r="1767" spans="1:20" ht="43.5" x14ac:dyDescent="0.3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7">
        <f t="shared" si="82"/>
        <v>41834.980462962965</v>
      </c>
      <c r="T1767" s="17">
        <f t="shared" si="83"/>
        <v>41864.980462962965</v>
      </c>
    </row>
    <row r="1768" spans="1:20" ht="29" x14ac:dyDescent="0.3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2" t="s">
        <v>8336</v>
      </c>
      <c r="R1768" t="s">
        <v>8337</v>
      </c>
      <c r="S1768" s="17">
        <f t="shared" si="82"/>
        <v>41855.859814814816</v>
      </c>
      <c r="T1768" s="17">
        <f t="shared" si="83"/>
        <v>41876.859814814816</v>
      </c>
    </row>
    <row r="1769" spans="1:20" ht="29" x14ac:dyDescent="0.3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7">
        <f t="shared" si="82"/>
        <v>41824.658379629633</v>
      </c>
      <c r="T1769" s="17">
        <f t="shared" si="83"/>
        <v>41854.658379629633</v>
      </c>
    </row>
    <row r="1770" spans="1:20" ht="43.5" x14ac:dyDescent="0.3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7">
        <f t="shared" si="82"/>
        <v>41849.560694444444</v>
      </c>
      <c r="T1770" s="17">
        <f t="shared" si="83"/>
        <v>41909.560694444444</v>
      </c>
    </row>
    <row r="1771" spans="1:20" ht="43.5" x14ac:dyDescent="0.3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7">
        <f t="shared" si="82"/>
        <v>41987.818969907406</v>
      </c>
      <c r="T1771" s="17">
        <f t="shared" si="83"/>
        <v>42017.818969907406</v>
      </c>
    </row>
    <row r="1772" spans="1:20" ht="43.5" x14ac:dyDescent="0.3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7">
        <f t="shared" si="82"/>
        <v>41891.780023148152</v>
      </c>
      <c r="T1772" s="17">
        <f t="shared" si="83"/>
        <v>41926.780023148152</v>
      </c>
    </row>
    <row r="1773" spans="1:20" ht="43.5" x14ac:dyDescent="0.3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7">
        <f t="shared" si="82"/>
        <v>41905.979629629634</v>
      </c>
      <c r="T1773" s="17">
        <f t="shared" si="83"/>
        <v>41935.979629629634</v>
      </c>
    </row>
    <row r="1774" spans="1:20" ht="43.5" x14ac:dyDescent="0.3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7">
        <f t="shared" si="82"/>
        <v>41766.718009259261</v>
      </c>
      <c r="T1774" s="17">
        <f t="shared" si="83"/>
        <v>41826.718009259261</v>
      </c>
    </row>
    <row r="1775" spans="1:20" ht="43.5" x14ac:dyDescent="0.3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7">
        <f t="shared" si="82"/>
        <v>41978.760393518518</v>
      </c>
      <c r="T1775" s="17">
        <f t="shared" si="83"/>
        <v>42023.760393518518</v>
      </c>
    </row>
    <row r="1776" spans="1:20" ht="43.5" x14ac:dyDescent="0.3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7">
        <f t="shared" si="82"/>
        <v>41930.218657407408</v>
      </c>
      <c r="T1776" s="17">
        <f t="shared" si="83"/>
        <v>41972.624305555553</v>
      </c>
    </row>
    <row r="1777" spans="1:20" ht="43.5" x14ac:dyDescent="0.3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7">
        <f t="shared" si="82"/>
        <v>41891.976388888892</v>
      </c>
      <c r="T1777" s="17">
        <f t="shared" si="83"/>
        <v>41936.976388888892</v>
      </c>
    </row>
    <row r="1778" spans="1:20" ht="43.5" x14ac:dyDescent="0.3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7">
        <f t="shared" si="82"/>
        <v>41905.95684027778</v>
      </c>
      <c r="T1778" s="17">
        <f t="shared" si="83"/>
        <v>41941.95684027778</v>
      </c>
    </row>
    <row r="1779" spans="1:20" ht="58" x14ac:dyDescent="0.3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7">
        <f t="shared" si="82"/>
        <v>42025.357094907406</v>
      </c>
      <c r="T1779" s="17">
        <f t="shared" si="83"/>
        <v>42055.357094907406</v>
      </c>
    </row>
    <row r="1780" spans="1:20" ht="43.5" x14ac:dyDescent="0.3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7">
        <f t="shared" si="82"/>
        <v>42045.86336805555</v>
      </c>
      <c r="T1780" s="17">
        <f t="shared" si="83"/>
        <v>42090.821701388893</v>
      </c>
    </row>
    <row r="1781" spans="1:20" ht="43.5" x14ac:dyDescent="0.3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7">
        <f t="shared" si="82"/>
        <v>42585.691898148143</v>
      </c>
      <c r="T1781" s="17">
        <f t="shared" si="83"/>
        <v>42615.691898148143</v>
      </c>
    </row>
    <row r="1782" spans="1:20" ht="43.5" x14ac:dyDescent="0.3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7">
        <f t="shared" si="82"/>
        <v>42493.600810185191</v>
      </c>
      <c r="T1782" s="17">
        <f t="shared" si="83"/>
        <v>42553.600810185191</v>
      </c>
    </row>
    <row r="1783" spans="1:20" ht="43.5" x14ac:dyDescent="0.3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7">
        <f t="shared" si="82"/>
        <v>42597.617418981477</v>
      </c>
      <c r="T1783" s="17">
        <f t="shared" si="83"/>
        <v>42628.617418981477</v>
      </c>
    </row>
    <row r="1784" spans="1:20" ht="58" x14ac:dyDescent="0.3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7">
        <f t="shared" si="82"/>
        <v>42388.575104166666</v>
      </c>
      <c r="T1784" s="17">
        <f t="shared" si="83"/>
        <v>42421.575104166666</v>
      </c>
    </row>
    <row r="1785" spans="1:20" ht="43.5" x14ac:dyDescent="0.3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7">
        <f t="shared" si="82"/>
        <v>42115.949976851851</v>
      </c>
      <c r="T1785" s="17">
        <f t="shared" si="83"/>
        <v>42145.949976851851</v>
      </c>
    </row>
    <row r="1786" spans="1:20" ht="43.5" x14ac:dyDescent="0.3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7">
        <f t="shared" si="82"/>
        <v>42003.655555555553</v>
      </c>
      <c r="T1786" s="17">
        <f t="shared" si="83"/>
        <v>42035.142361111109</v>
      </c>
    </row>
    <row r="1787" spans="1:20" ht="43.5" x14ac:dyDescent="0.3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7">
        <f t="shared" si="82"/>
        <v>41897.134895833333</v>
      </c>
      <c r="T1787" s="17">
        <f t="shared" si="83"/>
        <v>41928</v>
      </c>
    </row>
    <row r="1788" spans="1:20" ht="43.5" x14ac:dyDescent="0.3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7">
        <f t="shared" si="82"/>
        <v>41958.550659722227</v>
      </c>
      <c r="T1788" s="17">
        <f t="shared" si="83"/>
        <v>41988.550659722227</v>
      </c>
    </row>
    <row r="1789" spans="1:20" ht="43.5" x14ac:dyDescent="0.3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2" t="s">
        <v>8336</v>
      </c>
      <c r="R1789" t="s">
        <v>8337</v>
      </c>
      <c r="S1789" s="17">
        <f t="shared" si="82"/>
        <v>42068.65552083333</v>
      </c>
      <c r="T1789" s="17">
        <f t="shared" si="83"/>
        <v>42098.613854166666</v>
      </c>
    </row>
    <row r="1790" spans="1:20" ht="43.5" x14ac:dyDescent="0.3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2" t="s">
        <v>8336</v>
      </c>
      <c r="R1790" t="s">
        <v>8337</v>
      </c>
      <c r="S1790" s="17">
        <f t="shared" si="82"/>
        <v>41913.94840277778</v>
      </c>
      <c r="T1790" s="17">
        <f t="shared" si="83"/>
        <v>41943.94840277778</v>
      </c>
    </row>
    <row r="1791" spans="1:20" ht="43.5" x14ac:dyDescent="0.3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2" t="s">
        <v>8336</v>
      </c>
      <c r="R1791" t="s">
        <v>8337</v>
      </c>
      <c r="S1791" s="17">
        <f t="shared" si="82"/>
        <v>41956.250034722223</v>
      </c>
      <c r="T1791" s="17">
        <f t="shared" si="83"/>
        <v>42016.250034722223</v>
      </c>
    </row>
    <row r="1792" spans="1:20" ht="43.5" x14ac:dyDescent="0.3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2" t="s">
        <v>8336</v>
      </c>
      <c r="R1792" t="s">
        <v>8337</v>
      </c>
      <c r="S1792" s="17">
        <f t="shared" si="82"/>
        <v>42010.674513888895</v>
      </c>
      <c r="T1792" s="17">
        <f t="shared" si="83"/>
        <v>42040.674513888895</v>
      </c>
    </row>
    <row r="1793" spans="1:20" ht="29" x14ac:dyDescent="0.3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2" t="s">
        <v>8336</v>
      </c>
      <c r="R1793" t="s">
        <v>8337</v>
      </c>
      <c r="S1793" s="17">
        <f t="shared" si="82"/>
        <v>41973.740335648152</v>
      </c>
      <c r="T1793" s="17">
        <f t="shared" si="83"/>
        <v>42033.740335648152</v>
      </c>
    </row>
    <row r="1794" spans="1:20" ht="29" x14ac:dyDescent="0.3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2" t="s">
        <v>8336</v>
      </c>
      <c r="R1794" t="s">
        <v>8337</v>
      </c>
      <c r="S1794" s="17">
        <f t="shared" si="82"/>
        <v>42189.031041666662</v>
      </c>
      <c r="T1794" s="17">
        <f t="shared" si="83"/>
        <v>42226.290972222225</v>
      </c>
    </row>
    <row r="1795" spans="1:20" ht="43.5" x14ac:dyDescent="0.3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2" t="s">
        <v>8336</v>
      </c>
      <c r="R1795" t="s">
        <v>8337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43.5" x14ac:dyDescent="0.3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3.5" x14ac:dyDescent="0.3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58" x14ac:dyDescent="0.3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3.5" x14ac:dyDescent="0.3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3.5" x14ac:dyDescent="0.3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29" x14ac:dyDescent="0.3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58" x14ac:dyDescent="0.3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58" x14ac:dyDescent="0.3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43.5" x14ac:dyDescent="0.3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3.5" x14ac:dyDescent="0.3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3.5" x14ac:dyDescent="0.3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43.5" x14ac:dyDescent="0.3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43.5" x14ac:dyDescent="0.3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29" x14ac:dyDescent="0.3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43.5" x14ac:dyDescent="0.3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3.5" x14ac:dyDescent="0.3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3.5" x14ac:dyDescent="0.3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43.5" x14ac:dyDescent="0.3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43.5" x14ac:dyDescent="0.3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3.5" x14ac:dyDescent="0.3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2" t="s">
        <v>8336</v>
      </c>
      <c r="R1815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3.5" x14ac:dyDescent="0.3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58" x14ac:dyDescent="0.3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2" t="s">
        <v>8336</v>
      </c>
      <c r="R1817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3.5" x14ac:dyDescent="0.3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29" x14ac:dyDescent="0.3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29" x14ac:dyDescent="0.3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43.5" x14ac:dyDescent="0.3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58" x14ac:dyDescent="0.3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3.5" x14ac:dyDescent="0.3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29" x14ac:dyDescent="0.3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43.5" x14ac:dyDescent="0.3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x14ac:dyDescent="0.3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43.5" x14ac:dyDescent="0.3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t="29" x14ac:dyDescent="0.3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58" x14ac:dyDescent="0.3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58" x14ac:dyDescent="0.3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3.5" x14ac:dyDescent="0.3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3.5" x14ac:dyDescent="0.3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3.5" x14ac:dyDescent="0.3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43.5" x14ac:dyDescent="0.3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43.5" x14ac:dyDescent="0.3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29" x14ac:dyDescent="0.3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58" x14ac:dyDescent="0.3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t="29" x14ac:dyDescent="0.3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58" x14ac:dyDescent="0.3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43.5" x14ac:dyDescent="0.3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3.5" x14ac:dyDescent="0.3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43.5" x14ac:dyDescent="0.3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29" x14ac:dyDescent="0.3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3.5" x14ac:dyDescent="0.3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58" x14ac:dyDescent="0.3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43.5" x14ac:dyDescent="0.3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87" x14ac:dyDescent="0.3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43.5" x14ac:dyDescent="0.3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58" x14ac:dyDescent="0.3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3.5" x14ac:dyDescent="0.3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29" x14ac:dyDescent="0.3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43.5" x14ac:dyDescent="0.3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43.5" x14ac:dyDescent="0.3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2" t="s">
        <v>8323</v>
      </c>
      <c r="R185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58" x14ac:dyDescent="0.3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2" t="s">
        <v>8323</v>
      </c>
      <c r="R1854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58" x14ac:dyDescent="0.3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2" t="s">
        <v>8323</v>
      </c>
      <c r="R1855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3.5" x14ac:dyDescent="0.3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2" t="s">
        <v>8323</v>
      </c>
      <c r="R1856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3.5" x14ac:dyDescent="0.3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2" t="s">
        <v>8323</v>
      </c>
      <c r="R1857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58" x14ac:dyDescent="0.3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2" t="s">
        <v>8323</v>
      </c>
      <c r="R1858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3.5" x14ac:dyDescent="0.3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2" t="s">
        <v>8323</v>
      </c>
      <c r="R1859" t="s">
        <v>8324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58" x14ac:dyDescent="0.3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29" x14ac:dyDescent="0.3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3.5" x14ac:dyDescent="0.3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43.5" x14ac:dyDescent="0.3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2" t="s">
        <v>8331</v>
      </c>
      <c r="R186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3.5" x14ac:dyDescent="0.3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3.5" x14ac:dyDescent="0.3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58" x14ac:dyDescent="0.3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58" x14ac:dyDescent="0.3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43.5" x14ac:dyDescent="0.3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43.5" x14ac:dyDescent="0.3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43.5" x14ac:dyDescent="0.3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43.5" x14ac:dyDescent="0.3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2" t="s">
        <v>8331</v>
      </c>
      <c r="R1871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3.5" x14ac:dyDescent="0.3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58" x14ac:dyDescent="0.3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43.5" x14ac:dyDescent="0.3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43.5" x14ac:dyDescent="0.3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58" x14ac:dyDescent="0.3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43.5" x14ac:dyDescent="0.3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3.5" x14ac:dyDescent="0.3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2" t="s">
        <v>8331</v>
      </c>
      <c r="R1878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43.5" x14ac:dyDescent="0.3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2" t="s">
        <v>8331</v>
      </c>
      <c r="R1879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58" x14ac:dyDescent="0.3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2" t="s">
        <v>8331</v>
      </c>
      <c r="R1880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43.5" x14ac:dyDescent="0.3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29" x14ac:dyDescent="0.3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3.5" x14ac:dyDescent="0.3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58" x14ac:dyDescent="0.3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3.5" x14ac:dyDescent="0.3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43.5" x14ac:dyDescent="0.3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3.5" x14ac:dyDescent="0.3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3.5" x14ac:dyDescent="0.3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43.5" x14ac:dyDescent="0.3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58" x14ac:dyDescent="0.3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43.5" x14ac:dyDescent="0.3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3.5" x14ac:dyDescent="0.3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58" x14ac:dyDescent="0.3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43.5" x14ac:dyDescent="0.3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3.5" x14ac:dyDescent="0.3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t="29" x14ac:dyDescent="0.3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58" x14ac:dyDescent="0.3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3.5" x14ac:dyDescent="0.3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43.5" x14ac:dyDescent="0.3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3.5" x14ac:dyDescent="0.3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43.5" x14ac:dyDescent="0.3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58" x14ac:dyDescent="0.3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43.5" x14ac:dyDescent="0.3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43.5" x14ac:dyDescent="0.3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43.5" x14ac:dyDescent="0.3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3.5" x14ac:dyDescent="0.3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58" x14ac:dyDescent="0.3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3.5" x14ac:dyDescent="0.3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3.5" x14ac:dyDescent="0.3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43.5" x14ac:dyDescent="0.3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43.5" x14ac:dyDescent="0.3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3.5" x14ac:dyDescent="0.3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58" x14ac:dyDescent="0.3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3.5" x14ac:dyDescent="0.3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29" x14ac:dyDescent="0.3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43.5" x14ac:dyDescent="0.3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43.5" x14ac:dyDescent="0.3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2" t="s">
        <v>8317</v>
      </c>
      <c r="R1917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29" x14ac:dyDescent="0.3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2" t="s">
        <v>8317</v>
      </c>
      <c r="R1918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29" x14ac:dyDescent="0.3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2" t="s">
        <v>8317</v>
      </c>
      <c r="R1919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3.5" x14ac:dyDescent="0.3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2" t="s">
        <v>8317</v>
      </c>
      <c r="R1920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58" x14ac:dyDescent="0.3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2" t="s">
        <v>8317</v>
      </c>
      <c r="R1921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3.5" x14ac:dyDescent="0.3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2" t="s">
        <v>8317</v>
      </c>
      <c r="R1922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29" x14ac:dyDescent="0.3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2" t="s">
        <v>8323</v>
      </c>
      <c r="R1923" t="s">
        <v>8327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3.5" x14ac:dyDescent="0.3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3.5" x14ac:dyDescent="0.3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58" x14ac:dyDescent="0.3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43.5" x14ac:dyDescent="0.3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58" x14ac:dyDescent="0.3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x14ac:dyDescent="0.3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29" x14ac:dyDescent="0.3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3.5" x14ac:dyDescent="0.3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29" x14ac:dyDescent="0.3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43.5" x14ac:dyDescent="0.3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58" x14ac:dyDescent="0.3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43.5" x14ac:dyDescent="0.3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43.5" x14ac:dyDescent="0.3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58" x14ac:dyDescent="0.3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43.5" x14ac:dyDescent="0.3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3.5" x14ac:dyDescent="0.3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43.5" x14ac:dyDescent="0.3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58" x14ac:dyDescent="0.3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3.5" x14ac:dyDescent="0.3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43.5" x14ac:dyDescent="0.3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43.5" x14ac:dyDescent="0.3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3.5" x14ac:dyDescent="0.3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58" x14ac:dyDescent="0.3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3.5" x14ac:dyDescent="0.3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58" x14ac:dyDescent="0.3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58" x14ac:dyDescent="0.3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29" x14ac:dyDescent="0.3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3.5" x14ac:dyDescent="0.3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3.5" x14ac:dyDescent="0.3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43.5" x14ac:dyDescent="0.3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43.5" x14ac:dyDescent="0.3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3.5" x14ac:dyDescent="0.3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29" x14ac:dyDescent="0.3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58" x14ac:dyDescent="0.3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43.5" x14ac:dyDescent="0.3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29" x14ac:dyDescent="0.3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43.5" x14ac:dyDescent="0.3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58" x14ac:dyDescent="0.3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43.5" x14ac:dyDescent="0.3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3.5" x14ac:dyDescent="0.3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43.5" x14ac:dyDescent="0.3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58" x14ac:dyDescent="0.3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3.5" x14ac:dyDescent="0.3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3.5" x14ac:dyDescent="0.3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43.5" x14ac:dyDescent="0.3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43.5" x14ac:dyDescent="0.3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29" x14ac:dyDescent="0.3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43.5" x14ac:dyDescent="0.3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3.5" x14ac:dyDescent="0.3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43.5" x14ac:dyDescent="0.3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43.5" x14ac:dyDescent="0.3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43.5" x14ac:dyDescent="0.3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43.5" x14ac:dyDescent="0.3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29" x14ac:dyDescent="0.3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29" x14ac:dyDescent="0.3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3.5" x14ac:dyDescent="0.3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43.5" x14ac:dyDescent="0.3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43.5" x14ac:dyDescent="0.3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2" t="s">
        <v>8317</v>
      </c>
      <c r="R1981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29" x14ac:dyDescent="0.3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2" t="s">
        <v>8317</v>
      </c>
      <c r="R1982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43.5" x14ac:dyDescent="0.3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2" t="s">
        <v>8336</v>
      </c>
      <c r="R198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43.5" x14ac:dyDescent="0.3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2" t="s">
        <v>8336</v>
      </c>
      <c r="R1984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43.5" x14ac:dyDescent="0.3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2" t="s">
        <v>8336</v>
      </c>
      <c r="R1985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58" x14ac:dyDescent="0.3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2" t="s">
        <v>8336</v>
      </c>
      <c r="R1986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43.5" x14ac:dyDescent="0.3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2" t="s">
        <v>8336</v>
      </c>
      <c r="R1987" t="s">
        <v>8348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43.5" x14ac:dyDescent="0.3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29" x14ac:dyDescent="0.3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x14ac:dyDescent="0.3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3.5" x14ac:dyDescent="0.3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43.5" x14ac:dyDescent="0.3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29" x14ac:dyDescent="0.3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29" x14ac:dyDescent="0.3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43.5" x14ac:dyDescent="0.3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2" t="s">
        <v>8336</v>
      </c>
      <c r="R1995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58" x14ac:dyDescent="0.3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2" t="s">
        <v>8336</v>
      </c>
      <c r="R1996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43.5" x14ac:dyDescent="0.3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58" x14ac:dyDescent="0.3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2" t="s">
        <v>8336</v>
      </c>
      <c r="R1998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43.5" x14ac:dyDescent="0.3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2" t="s">
        <v>8336</v>
      </c>
      <c r="R1999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58" x14ac:dyDescent="0.3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3.5" x14ac:dyDescent="0.3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43.5" x14ac:dyDescent="0.3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43.5" x14ac:dyDescent="0.3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3.5" x14ac:dyDescent="0.3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58" x14ac:dyDescent="0.3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43.5" x14ac:dyDescent="0.3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43.5" x14ac:dyDescent="0.3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58" x14ac:dyDescent="0.3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58" x14ac:dyDescent="0.3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58" x14ac:dyDescent="0.3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43.5" x14ac:dyDescent="0.3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29" x14ac:dyDescent="0.3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3.5" x14ac:dyDescent="0.3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3.5" x14ac:dyDescent="0.3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58" x14ac:dyDescent="0.3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3.5" x14ac:dyDescent="0.3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3.5" x14ac:dyDescent="0.3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29" x14ac:dyDescent="0.3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43.5" x14ac:dyDescent="0.3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43.5" x14ac:dyDescent="0.3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58" x14ac:dyDescent="0.3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43.5" x14ac:dyDescent="0.3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43.5" x14ac:dyDescent="0.3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43.5" x14ac:dyDescent="0.3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58" x14ac:dyDescent="0.3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43.5" x14ac:dyDescent="0.3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43.5" x14ac:dyDescent="0.3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29" x14ac:dyDescent="0.3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3.5" x14ac:dyDescent="0.3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29" x14ac:dyDescent="0.3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43.5" x14ac:dyDescent="0.3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3.5" x14ac:dyDescent="0.3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43.5" x14ac:dyDescent="0.3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43.5" x14ac:dyDescent="0.3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58" x14ac:dyDescent="0.3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58" x14ac:dyDescent="0.3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58" x14ac:dyDescent="0.3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43.5" x14ac:dyDescent="0.3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3.5" x14ac:dyDescent="0.3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43.5" x14ac:dyDescent="0.3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43.5" x14ac:dyDescent="0.3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29" x14ac:dyDescent="0.3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43.5" x14ac:dyDescent="0.3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3.5" x14ac:dyDescent="0.3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43.5" x14ac:dyDescent="0.3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2" t="s">
        <v>8317</v>
      </c>
      <c r="R2045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43.5" x14ac:dyDescent="0.3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2" t="s">
        <v>8317</v>
      </c>
      <c r="R2046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58" x14ac:dyDescent="0.3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2" t="s">
        <v>8317</v>
      </c>
      <c r="R2047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43.5" x14ac:dyDescent="0.3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2" t="s">
        <v>8317</v>
      </c>
      <c r="R2048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43.5" x14ac:dyDescent="0.3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2" t="s">
        <v>8317</v>
      </c>
      <c r="R2049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43.5" x14ac:dyDescent="0.3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2" t="s">
        <v>8317</v>
      </c>
      <c r="R2050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x14ac:dyDescent="0.3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2" t="s">
        <v>8317</v>
      </c>
      <c r="R2051" t="s">
        <v>8347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43.5" x14ac:dyDescent="0.3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58" x14ac:dyDescent="0.3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43.5" x14ac:dyDescent="0.3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43.5" x14ac:dyDescent="0.3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43.5" x14ac:dyDescent="0.3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43.5" x14ac:dyDescent="0.3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3.5" x14ac:dyDescent="0.3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58" x14ac:dyDescent="0.3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29" x14ac:dyDescent="0.3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43.5" x14ac:dyDescent="0.3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43.5" x14ac:dyDescent="0.3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43.5" x14ac:dyDescent="0.3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58" x14ac:dyDescent="0.3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29" x14ac:dyDescent="0.3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43.5" x14ac:dyDescent="0.3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43.5" x14ac:dyDescent="0.3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3.5" x14ac:dyDescent="0.3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3.5" x14ac:dyDescent="0.3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43.5" x14ac:dyDescent="0.3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58" x14ac:dyDescent="0.3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43.5" x14ac:dyDescent="0.3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43.5" x14ac:dyDescent="0.3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58" x14ac:dyDescent="0.3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43.5" x14ac:dyDescent="0.3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29" x14ac:dyDescent="0.3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3.5" x14ac:dyDescent="0.3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29" x14ac:dyDescent="0.3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3.5" x14ac:dyDescent="0.3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3.5" x14ac:dyDescent="0.3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58" x14ac:dyDescent="0.3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43.5" x14ac:dyDescent="0.3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43.5" x14ac:dyDescent="0.3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43.5" x14ac:dyDescent="0.3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43.5" x14ac:dyDescent="0.3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3.5" x14ac:dyDescent="0.3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58" x14ac:dyDescent="0.3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3.5" x14ac:dyDescent="0.3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58" x14ac:dyDescent="0.3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43.5" x14ac:dyDescent="0.3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29" x14ac:dyDescent="0.3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43.5" x14ac:dyDescent="0.3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58" x14ac:dyDescent="0.3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3.5" x14ac:dyDescent="0.3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3.5" x14ac:dyDescent="0.3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58" x14ac:dyDescent="0.3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3.5" x14ac:dyDescent="0.3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3.5" x14ac:dyDescent="0.3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43.5" x14ac:dyDescent="0.3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3.5" x14ac:dyDescent="0.3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x14ac:dyDescent="0.3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58" x14ac:dyDescent="0.3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43.5" x14ac:dyDescent="0.3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43.5" x14ac:dyDescent="0.3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29" x14ac:dyDescent="0.3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3.5" x14ac:dyDescent="0.3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43.5" x14ac:dyDescent="0.3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43.5" x14ac:dyDescent="0.3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3.5" x14ac:dyDescent="0.3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2" t="s">
        <v>8323</v>
      </c>
      <c r="R2109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58" x14ac:dyDescent="0.3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2" t="s">
        <v>8323</v>
      </c>
      <c r="R2110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43.5" x14ac:dyDescent="0.3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2" t="s">
        <v>8323</v>
      </c>
      <c r="R2111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29" x14ac:dyDescent="0.3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2" t="s">
        <v>8323</v>
      </c>
      <c r="R2112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43.5" x14ac:dyDescent="0.3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2" t="s">
        <v>8323</v>
      </c>
      <c r="R21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3.5" x14ac:dyDescent="0.3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2" t="s">
        <v>8323</v>
      </c>
      <c r="R2114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29" x14ac:dyDescent="0.3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2" t="s">
        <v>8323</v>
      </c>
      <c r="R2115" t="s">
        <v>8327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43.5" x14ac:dyDescent="0.3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3.5" x14ac:dyDescent="0.3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3.5" x14ac:dyDescent="0.3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58" x14ac:dyDescent="0.3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29" x14ac:dyDescent="0.3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3.5" x14ac:dyDescent="0.3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3.5" x14ac:dyDescent="0.3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43.5" x14ac:dyDescent="0.3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43.5" x14ac:dyDescent="0.3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58" x14ac:dyDescent="0.3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58" x14ac:dyDescent="0.3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3.5" x14ac:dyDescent="0.3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3.5" x14ac:dyDescent="0.3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t="29" x14ac:dyDescent="0.3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43.5" x14ac:dyDescent="0.3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43.5" x14ac:dyDescent="0.3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29" x14ac:dyDescent="0.3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3.5" x14ac:dyDescent="0.3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43.5" x14ac:dyDescent="0.3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58" x14ac:dyDescent="0.3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3.5" x14ac:dyDescent="0.3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43.5" x14ac:dyDescent="0.3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3.5" x14ac:dyDescent="0.3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3.5" x14ac:dyDescent="0.3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29" x14ac:dyDescent="0.3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58" x14ac:dyDescent="0.3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43.5" x14ac:dyDescent="0.3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58" x14ac:dyDescent="0.3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2" t="s">
        <v>8331</v>
      </c>
      <c r="R214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43.5" x14ac:dyDescent="0.3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43.5" x14ac:dyDescent="0.3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43.5" x14ac:dyDescent="0.3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43.5" x14ac:dyDescent="0.3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58" x14ac:dyDescent="0.3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x14ac:dyDescent="0.3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43.5" x14ac:dyDescent="0.3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58" x14ac:dyDescent="0.3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2" t="s">
        <v>8331</v>
      </c>
      <c r="R2151" t="s">
        <v>8332</v>
      </c>
      <c r="S2151" s="17">
        <f t="shared" si="100"/>
        <v>40355.024953703702</v>
      </c>
      <c r="T2151" s="17">
        <f t="shared" si="101"/>
        <v>40390</v>
      </c>
    </row>
    <row r="2152" spans="1:20" x14ac:dyDescent="0.3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43.5" x14ac:dyDescent="0.3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43.5" x14ac:dyDescent="0.3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43.5" x14ac:dyDescent="0.3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29" x14ac:dyDescent="0.3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3.5" x14ac:dyDescent="0.3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43.5" x14ac:dyDescent="0.3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29" x14ac:dyDescent="0.3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43.5" x14ac:dyDescent="0.3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58" x14ac:dyDescent="0.3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3.5" x14ac:dyDescent="0.3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29" x14ac:dyDescent="0.3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43.5" x14ac:dyDescent="0.3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3.5" x14ac:dyDescent="0.3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29" x14ac:dyDescent="0.3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43.5" x14ac:dyDescent="0.3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58" x14ac:dyDescent="0.3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29" x14ac:dyDescent="0.3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43.5" x14ac:dyDescent="0.3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58" x14ac:dyDescent="0.3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3.5" x14ac:dyDescent="0.3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3.5" x14ac:dyDescent="0.3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2" t="s">
        <v>8323</v>
      </c>
      <c r="R217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3.5" x14ac:dyDescent="0.3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2" t="s">
        <v>8323</v>
      </c>
      <c r="R2174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43.5" x14ac:dyDescent="0.3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2" t="s">
        <v>8323</v>
      </c>
      <c r="R2175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58" x14ac:dyDescent="0.3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2" t="s">
        <v>8323</v>
      </c>
      <c r="R2176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43.5" x14ac:dyDescent="0.3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2" t="s">
        <v>8323</v>
      </c>
      <c r="R2177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3.5" x14ac:dyDescent="0.3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2" t="s">
        <v>8323</v>
      </c>
      <c r="R2178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72.5" x14ac:dyDescent="0.3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2" t="s">
        <v>8323</v>
      </c>
      <c r="R2179" t="s">
        <v>8324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3.5" x14ac:dyDescent="0.3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43.5" x14ac:dyDescent="0.3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29" x14ac:dyDescent="0.3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58" x14ac:dyDescent="0.3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43.5" x14ac:dyDescent="0.3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43.5" x14ac:dyDescent="0.3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58" x14ac:dyDescent="0.3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43.5" x14ac:dyDescent="0.3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43.5" x14ac:dyDescent="0.3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43.5" x14ac:dyDescent="0.3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3.5" x14ac:dyDescent="0.3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43.5" x14ac:dyDescent="0.3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3.5" x14ac:dyDescent="0.3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58" x14ac:dyDescent="0.3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58" x14ac:dyDescent="0.3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58" x14ac:dyDescent="0.3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58" x14ac:dyDescent="0.3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29" x14ac:dyDescent="0.3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29" x14ac:dyDescent="0.3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3.5" x14ac:dyDescent="0.3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43.5" x14ac:dyDescent="0.3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29" x14ac:dyDescent="0.3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43.5" x14ac:dyDescent="0.3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43.5" x14ac:dyDescent="0.3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29" x14ac:dyDescent="0.3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43.5" x14ac:dyDescent="0.3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3.5" x14ac:dyDescent="0.3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3.5" x14ac:dyDescent="0.3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43.5" x14ac:dyDescent="0.3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3.5" x14ac:dyDescent="0.3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43.5" x14ac:dyDescent="0.3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29" x14ac:dyDescent="0.3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58" x14ac:dyDescent="0.3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58" x14ac:dyDescent="0.3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58" x14ac:dyDescent="0.3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72.5" x14ac:dyDescent="0.3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3.5" x14ac:dyDescent="0.3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29" x14ac:dyDescent="0.3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43.5" x14ac:dyDescent="0.3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43.5" x14ac:dyDescent="0.3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3.5" x14ac:dyDescent="0.3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3.5" x14ac:dyDescent="0.3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3.5" x14ac:dyDescent="0.3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3.5" x14ac:dyDescent="0.3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43.5" x14ac:dyDescent="0.3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58" x14ac:dyDescent="0.3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43.5" x14ac:dyDescent="0.3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43.5" x14ac:dyDescent="0.3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43.5" x14ac:dyDescent="0.3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43.5" x14ac:dyDescent="0.3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58" x14ac:dyDescent="0.3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58" x14ac:dyDescent="0.3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43.5" x14ac:dyDescent="0.3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43.5" x14ac:dyDescent="0.3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3.5" x14ac:dyDescent="0.3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3.5" x14ac:dyDescent="0.3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3.5" x14ac:dyDescent="0.3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29" x14ac:dyDescent="0.3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2" t="s">
        <v>8331</v>
      </c>
      <c r="R2237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43.5" x14ac:dyDescent="0.3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2" t="s">
        <v>8331</v>
      </c>
      <c r="R2238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43.5" x14ac:dyDescent="0.3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2" t="s">
        <v>8331</v>
      </c>
      <c r="R2239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29" x14ac:dyDescent="0.3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2" t="s">
        <v>8331</v>
      </c>
      <c r="R2240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29" x14ac:dyDescent="0.3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2" t="s">
        <v>8331</v>
      </c>
      <c r="R2241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3.5" x14ac:dyDescent="0.3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2" t="s">
        <v>8331</v>
      </c>
      <c r="R2242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43.5" x14ac:dyDescent="0.3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2" t="s">
        <v>8331</v>
      </c>
      <c r="R2243" t="s">
        <v>8349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29" x14ac:dyDescent="0.3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43.5" x14ac:dyDescent="0.3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3.5" x14ac:dyDescent="0.3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3.5" x14ac:dyDescent="0.3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43.5" x14ac:dyDescent="0.3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29" x14ac:dyDescent="0.3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43.5" x14ac:dyDescent="0.3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3.5" x14ac:dyDescent="0.3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3.5" x14ac:dyDescent="0.3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3.5" x14ac:dyDescent="0.3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43.5" x14ac:dyDescent="0.3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58" x14ac:dyDescent="0.3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43.5" x14ac:dyDescent="0.3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29" x14ac:dyDescent="0.3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3.5" x14ac:dyDescent="0.3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58" x14ac:dyDescent="0.3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29" x14ac:dyDescent="0.3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43.5" x14ac:dyDescent="0.3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43.5" x14ac:dyDescent="0.3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43.5" x14ac:dyDescent="0.3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43.5" x14ac:dyDescent="0.3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3.5" x14ac:dyDescent="0.3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58" x14ac:dyDescent="0.3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43.5" x14ac:dyDescent="0.3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3.5" x14ac:dyDescent="0.3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58" x14ac:dyDescent="0.3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43.5" x14ac:dyDescent="0.3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3.5" x14ac:dyDescent="0.3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3.5" x14ac:dyDescent="0.3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43.5" x14ac:dyDescent="0.3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3.5" x14ac:dyDescent="0.3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43.5" x14ac:dyDescent="0.3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58" x14ac:dyDescent="0.3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3.5" x14ac:dyDescent="0.3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58" x14ac:dyDescent="0.3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43.5" x14ac:dyDescent="0.3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29" x14ac:dyDescent="0.3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58" x14ac:dyDescent="0.3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58" x14ac:dyDescent="0.3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43.5" x14ac:dyDescent="0.3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29" x14ac:dyDescent="0.3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43.5" x14ac:dyDescent="0.3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29" x14ac:dyDescent="0.3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43.5" x14ac:dyDescent="0.3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3.5" x14ac:dyDescent="0.3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3.5" x14ac:dyDescent="0.3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43.5" x14ac:dyDescent="0.3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43.5" x14ac:dyDescent="0.3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3.5" x14ac:dyDescent="0.3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43.5" x14ac:dyDescent="0.3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43.5" x14ac:dyDescent="0.3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29" x14ac:dyDescent="0.3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58" x14ac:dyDescent="0.3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58" x14ac:dyDescent="0.3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3.5" x14ac:dyDescent="0.3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29" x14ac:dyDescent="0.3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3.5" x14ac:dyDescent="0.3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3.5" x14ac:dyDescent="0.3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2" t="s">
        <v>8323</v>
      </c>
      <c r="R2301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3.5" x14ac:dyDescent="0.3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2" t="s">
        <v>8323</v>
      </c>
      <c r="R2302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29" x14ac:dyDescent="0.3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2" t="s">
        <v>8323</v>
      </c>
      <c r="R230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3.5" x14ac:dyDescent="0.3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2" t="s">
        <v>8323</v>
      </c>
      <c r="R2304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58" x14ac:dyDescent="0.3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2" t="s">
        <v>8323</v>
      </c>
      <c r="R2305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3.5" x14ac:dyDescent="0.3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2" t="s">
        <v>8323</v>
      </c>
      <c r="R2306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43.5" x14ac:dyDescent="0.3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2" t="s">
        <v>8323</v>
      </c>
      <c r="R2307" t="s">
        <v>8327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3.5" x14ac:dyDescent="0.3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3.5" x14ac:dyDescent="0.3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43.5" x14ac:dyDescent="0.3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3.5" x14ac:dyDescent="0.3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58" x14ac:dyDescent="0.3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3.5" x14ac:dyDescent="0.3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3.5" x14ac:dyDescent="0.3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29" x14ac:dyDescent="0.3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43.5" x14ac:dyDescent="0.3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43.5" x14ac:dyDescent="0.3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58" x14ac:dyDescent="0.3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3.5" x14ac:dyDescent="0.3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58" x14ac:dyDescent="0.3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3.5" x14ac:dyDescent="0.3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58" x14ac:dyDescent="0.3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3.5" x14ac:dyDescent="0.3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3.5" x14ac:dyDescent="0.3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3.5" x14ac:dyDescent="0.3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43.5" x14ac:dyDescent="0.3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43.5" x14ac:dyDescent="0.3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43.5" x14ac:dyDescent="0.3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29" x14ac:dyDescent="0.3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58" x14ac:dyDescent="0.3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3.5" x14ac:dyDescent="0.3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58" x14ac:dyDescent="0.3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3.5" x14ac:dyDescent="0.3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43.5" x14ac:dyDescent="0.3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43.5" x14ac:dyDescent="0.3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3.5" x14ac:dyDescent="0.3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43.5" x14ac:dyDescent="0.3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3.5" x14ac:dyDescent="0.3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29" x14ac:dyDescent="0.3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3.5" x14ac:dyDescent="0.3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43.5" x14ac:dyDescent="0.3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3.5" x14ac:dyDescent="0.3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3.5" x14ac:dyDescent="0.3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2" t="s">
        <v>8317</v>
      </c>
      <c r="R234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43.5" x14ac:dyDescent="0.3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2" t="s">
        <v>8317</v>
      </c>
      <c r="R2344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58" x14ac:dyDescent="0.3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58" x14ac:dyDescent="0.3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43.5" x14ac:dyDescent="0.3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2" t="s">
        <v>8317</v>
      </c>
      <c r="R2347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3.5" x14ac:dyDescent="0.3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3.5" x14ac:dyDescent="0.3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43.5" x14ac:dyDescent="0.3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3.5" x14ac:dyDescent="0.3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2" t="s">
        <v>8317</v>
      </c>
      <c r="R2351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43.5" x14ac:dyDescent="0.3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2" t="s">
        <v>8317</v>
      </c>
      <c r="R2352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29" x14ac:dyDescent="0.3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3.5" x14ac:dyDescent="0.3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2" t="s">
        <v>8317</v>
      </c>
      <c r="R2354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43.5" x14ac:dyDescent="0.3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2" t="s">
        <v>8317</v>
      </c>
      <c r="R2355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43.5" x14ac:dyDescent="0.3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3.5" x14ac:dyDescent="0.3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29" x14ac:dyDescent="0.3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2" t="s">
        <v>8317</v>
      </c>
      <c r="R2358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43.5" x14ac:dyDescent="0.3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2" t="s">
        <v>8317</v>
      </c>
      <c r="R2359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3.5" x14ac:dyDescent="0.3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2" t="s">
        <v>8317</v>
      </c>
      <c r="R2360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3.5" x14ac:dyDescent="0.3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3.5" x14ac:dyDescent="0.3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58" x14ac:dyDescent="0.3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2" t="s">
        <v>8317</v>
      </c>
      <c r="R236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43.5" x14ac:dyDescent="0.3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43.5" x14ac:dyDescent="0.3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2" t="s">
        <v>8317</v>
      </c>
      <c r="R2365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29" x14ac:dyDescent="0.3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2" t="s">
        <v>8317</v>
      </c>
      <c r="R2366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43.5" x14ac:dyDescent="0.3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2" t="s">
        <v>8317</v>
      </c>
      <c r="R2367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3.5" x14ac:dyDescent="0.3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2" t="s">
        <v>8317</v>
      </c>
      <c r="R2368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43.5" x14ac:dyDescent="0.3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2" t="s">
        <v>8317</v>
      </c>
      <c r="R2369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43.5" x14ac:dyDescent="0.3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2" t="s">
        <v>8317</v>
      </c>
      <c r="R2370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43.5" x14ac:dyDescent="0.3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2" t="s">
        <v>8317</v>
      </c>
      <c r="R2371" t="s">
        <v>8318</v>
      </c>
      <c r="S2371" s="17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43.5" x14ac:dyDescent="0.3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7">
        <f t="shared" si="112"/>
        <v>41961.18913194444</v>
      </c>
      <c r="T2372" s="17">
        <f t="shared" si="113"/>
        <v>41991.18913194444</v>
      </c>
    </row>
    <row r="2373" spans="1:20" ht="43.5" x14ac:dyDescent="0.3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2" t="s">
        <v>8317</v>
      </c>
      <c r="R2373" t="s">
        <v>8318</v>
      </c>
      <c r="S2373" s="17">
        <f t="shared" si="112"/>
        <v>42150.777731481481</v>
      </c>
      <c r="T2373" s="17">
        <f t="shared" si="113"/>
        <v>42180.777731481481</v>
      </c>
    </row>
    <row r="2374" spans="1:20" ht="43.5" x14ac:dyDescent="0.3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7">
        <f t="shared" si="112"/>
        <v>42088.069108796291</v>
      </c>
      <c r="T2374" s="17">
        <f t="shared" si="113"/>
        <v>42118.069108796291</v>
      </c>
    </row>
    <row r="2375" spans="1:20" ht="29" x14ac:dyDescent="0.3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7">
        <f t="shared" si="112"/>
        <v>42215.662314814821</v>
      </c>
      <c r="T2375" s="17">
        <f t="shared" si="113"/>
        <v>42245.662314814821</v>
      </c>
    </row>
    <row r="2376" spans="1:20" ht="58" x14ac:dyDescent="0.3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7">
        <f t="shared" si="112"/>
        <v>42017.843287037031</v>
      </c>
      <c r="T2376" s="17">
        <f t="shared" si="113"/>
        <v>42047.843287037031</v>
      </c>
    </row>
    <row r="2377" spans="1:20" ht="43.5" x14ac:dyDescent="0.3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2" t="s">
        <v>8317</v>
      </c>
      <c r="R2377" t="s">
        <v>8318</v>
      </c>
      <c r="S2377" s="17">
        <f t="shared" si="112"/>
        <v>42592.836076388892</v>
      </c>
      <c r="T2377" s="17">
        <f t="shared" si="113"/>
        <v>42622.836076388892</v>
      </c>
    </row>
    <row r="2378" spans="1:20" ht="43.5" x14ac:dyDescent="0.3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7">
        <f t="shared" si="112"/>
        <v>42318.925532407404</v>
      </c>
      <c r="T2378" s="17">
        <f t="shared" si="113"/>
        <v>42348.925532407404</v>
      </c>
    </row>
    <row r="2379" spans="1:20" ht="43.5" x14ac:dyDescent="0.3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2" t="s">
        <v>8317</v>
      </c>
      <c r="R2379" t="s">
        <v>8318</v>
      </c>
      <c r="S2379" s="17">
        <f t="shared" si="112"/>
        <v>42669.870173611111</v>
      </c>
      <c r="T2379" s="17">
        <f t="shared" si="113"/>
        <v>42699.911840277782</v>
      </c>
    </row>
    <row r="2380" spans="1:20" ht="43.5" x14ac:dyDescent="0.3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2" t="s">
        <v>8317</v>
      </c>
      <c r="R2380" t="s">
        <v>8318</v>
      </c>
      <c r="S2380" s="17">
        <f t="shared" si="112"/>
        <v>42213.013078703705</v>
      </c>
      <c r="T2380" s="17">
        <f t="shared" si="113"/>
        <v>42242.013078703705</v>
      </c>
    </row>
    <row r="2381" spans="1:20" ht="29" x14ac:dyDescent="0.3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2" t="s">
        <v>8317</v>
      </c>
      <c r="R2381" t="s">
        <v>8318</v>
      </c>
      <c r="S2381" s="17">
        <f t="shared" si="112"/>
        <v>42237.016388888893</v>
      </c>
      <c r="T2381" s="17">
        <f t="shared" si="113"/>
        <v>42282.016388888893</v>
      </c>
    </row>
    <row r="2382" spans="1:20" ht="43.5" x14ac:dyDescent="0.3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7">
        <f t="shared" si="112"/>
        <v>42248.793310185181</v>
      </c>
      <c r="T2382" s="17">
        <f t="shared" si="113"/>
        <v>42278.793310185181</v>
      </c>
    </row>
    <row r="2383" spans="1:20" ht="43.5" x14ac:dyDescent="0.3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7">
        <f t="shared" si="112"/>
        <v>42074.935740740737</v>
      </c>
      <c r="T2383" s="17">
        <f t="shared" si="113"/>
        <v>42104.935740740737</v>
      </c>
    </row>
    <row r="2384" spans="1:20" ht="58" x14ac:dyDescent="0.3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7">
        <f t="shared" si="112"/>
        <v>42195.187534722223</v>
      </c>
      <c r="T2384" s="17">
        <f t="shared" si="113"/>
        <v>42220.187534722223</v>
      </c>
    </row>
    <row r="2385" spans="1:20" ht="43.5" x14ac:dyDescent="0.3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7">
        <f t="shared" si="112"/>
        <v>42027.056793981479</v>
      </c>
      <c r="T2385" s="17">
        <f t="shared" si="113"/>
        <v>42057.056793981479</v>
      </c>
    </row>
    <row r="2386" spans="1:20" ht="58" x14ac:dyDescent="0.3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7">
        <f t="shared" si="112"/>
        <v>41927.067627314813</v>
      </c>
      <c r="T2386" s="17">
        <f t="shared" si="113"/>
        <v>41957.109293981484</v>
      </c>
    </row>
    <row r="2387" spans="1:20" ht="43.5" x14ac:dyDescent="0.3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7">
        <f t="shared" si="112"/>
        <v>42191.70175925926</v>
      </c>
      <c r="T2387" s="17">
        <f t="shared" si="113"/>
        <v>42221.70175925926</v>
      </c>
    </row>
    <row r="2388" spans="1:20" ht="43.5" x14ac:dyDescent="0.3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2" t="s">
        <v>8317</v>
      </c>
      <c r="R2388" t="s">
        <v>8318</v>
      </c>
      <c r="S2388" s="17">
        <f t="shared" si="112"/>
        <v>41954.838240740741</v>
      </c>
      <c r="T2388" s="17">
        <f t="shared" si="113"/>
        <v>42014.838240740741</v>
      </c>
    </row>
    <row r="2389" spans="1:20" ht="58" x14ac:dyDescent="0.3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7">
        <f t="shared" si="112"/>
        <v>42528.626620370371</v>
      </c>
      <c r="T2389" s="17">
        <f t="shared" si="113"/>
        <v>42573.626620370371</v>
      </c>
    </row>
    <row r="2390" spans="1:20" ht="43.5" x14ac:dyDescent="0.3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7">
        <f t="shared" si="112"/>
        <v>41989.853692129633</v>
      </c>
      <c r="T2390" s="17">
        <f t="shared" si="113"/>
        <v>42019.811805555553</v>
      </c>
    </row>
    <row r="2391" spans="1:20" ht="58" x14ac:dyDescent="0.3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7">
        <f t="shared" si="112"/>
        <v>42179.653379629628</v>
      </c>
      <c r="T2391" s="17">
        <f t="shared" si="113"/>
        <v>42210.915972222225</v>
      </c>
    </row>
    <row r="2392" spans="1:20" ht="43.5" x14ac:dyDescent="0.3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2" t="s">
        <v>8317</v>
      </c>
      <c r="R2392" t="s">
        <v>8318</v>
      </c>
      <c r="S2392" s="17">
        <f t="shared" si="112"/>
        <v>41968.262314814812</v>
      </c>
      <c r="T2392" s="17">
        <f t="shared" si="113"/>
        <v>42008.262314814812</v>
      </c>
    </row>
    <row r="2393" spans="1:20" ht="29" x14ac:dyDescent="0.3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7">
        <f t="shared" si="112"/>
        <v>42064.794490740736</v>
      </c>
      <c r="T2393" s="17">
        <f t="shared" si="113"/>
        <v>42094.752824074079</v>
      </c>
    </row>
    <row r="2394" spans="1:20" ht="58" x14ac:dyDescent="0.3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2" t="s">
        <v>8317</v>
      </c>
      <c r="R2394" t="s">
        <v>8318</v>
      </c>
      <c r="S2394" s="17">
        <f t="shared" si="112"/>
        <v>42276.120636574073</v>
      </c>
      <c r="T2394" s="17">
        <f t="shared" si="113"/>
        <v>42306.120636574073</v>
      </c>
    </row>
    <row r="2395" spans="1:20" ht="43.5" x14ac:dyDescent="0.3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7">
        <f t="shared" si="112"/>
        <v>42194.648344907408</v>
      </c>
      <c r="T2395" s="17">
        <f t="shared" si="113"/>
        <v>42224.648344907408</v>
      </c>
    </row>
    <row r="2396" spans="1:20" ht="43.5" x14ac:dyDescent="0.3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7">
        <f t="shared" si="112"/>
        <v>42031.362187499995</v>
      </c>
      <c r="T2396" s="17">
        <f t="shared" si="113"/>
        <v>42061.362187499995</v>
      </c>
    </row>
    <row r="2397" spans="1:20" ht="43.5" x14ac:dyDescent="0.3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2" t="s">
        <v>8317</v>
      </c>
      <c r="R2397" t="s">
        <v>8318</v>
      </c>
      <c r="S2397" s="17">
        <f t="shared" si="112"/>
        <v>42717.121377314819</v>
      </c>
      <c r="T2397" s="17">
        <f t="shared" si="113"/>
        <v>42745.372916666667</v>
      </c>
    </row>
    <row r="2398" spans="1:20" ht="43.5" x14ac:dyDescent="0.3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7">
        <f t="shared" si="112"/>
        <v>42262.849050925928</v>
      </c>
      <c r="T2398" s="17">
        <f t="shared" si="113"/>
        <v>42292.849050925928</v>
      </c>
    </row>
    <row r="2399" spans="1:20" ht="43.5" x14ac:dyDescent="0.3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2" t="s">
        <v>8317</v>
      </c>
      <c r="R2399" t="s">
        <v>8318</v>
      </c>
      <c r="S2399" s="17">
        <f t="shared" si="112"/>
        <v>41976.88490740741</v>
      </c>
      <c r="T2399" s="17">
        <f t="shared" si="113"/>
        <v>42006.88490740741</v>
      </c>
    </row>
    <row r="2400" spans="1:20" ht="43.5" x14ac:dyDescent="0.3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2" t="s">
        <v>8317</v>
      </c>
      <c r="R2400" t="s">
        <v>8318</v>
      </c>
      <c r="S2400" s="17">
        <f t="shared" si="112"/>
        <v>42157.916481481487</v>
      </c>
      <c r="T2400" s="17">
        <f t="shared" si="113"/>
        <v>42187.916481481487</v>
      </c>
    </row>
    <row r="2401" spans="1:20" ht="43.5" x14ac:dyDescent="0.3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2" t="s">
        <v>8317</v>
      </c>
      <c r="R2401" t="s">
        <v>8318</v>
      </c>
      <c r="S2401" s="17">
        <f t="shared" si="112"/>
        <v>41956.853078703702</v>
      </c>
      <c r="T2401" s="17">
        <f t="shared" si="113"/>
        <v>41991.853078703702</v>
      </c>
    </row>
    <row r="2402" spans="1:20" ht="43.5" x14ac:dyDescent="0.3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2" t="s">
        <v>8317</v>
      </c>
      <c r="R2402" t="s">
        <v>8318</v>
      </c>
      <c r="S2402" s="17">
        <f t="shared" si="112"/>
        <v>42444.268101851849</v>
      </c>
      <c r="T2402" s="17">
        <f t="shared" si="113"/>
        <v>42474.268101851849</v>
      </c>
    </row>
    <row r="2403" spans="1:20" ht="43.5" x14ac:dyDescent="0.3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7">
        <f t="shared" si="112"/>
        <v>42374.822870370372</v>
      </c>
      <c r="T2403" s="17">
        <f t="shared" si="113"/>
        <v>42434.822870370372</v>
      </c>
    </row>
    <row r="2404" spans="1:20" ht="29" x14ac:dyDescent="0.3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7">
        <f t="shared" si="112"/>
        <v>42107.679756944446</v>
      </c>
      <c r="T2404" s="17">
        <f t="shared" si="113"/>
        <v>42137.679756944446</v>
      </c>
    </row>
    <row r="2405" spans="1:20" ht="43.5" x14ac:dyDescent="0.3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7">
        <f t="shared" si="112"/>
        <v>42399.882615740738</v>
      </c>
      <c r="T2405" s="17">
        <f t="shared" si="113"/>
        <v>42459.840949074074</v>
      </c>
    </row>
    <row r="2406" spans="1:20" ht="43.5" x14ac:dyDescent="0.3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2" t="s">
        <v>8334</v>
      </c>
      <c r="R2406" t="s">
        <v>8335</v>
      </c>
      <c r="S2406" s="17">
        <f t="shared" si="112"/>
        <v>42342.03943287037</v>
      </c>
      <c r="T2406" s="17">
        <f t="shared" si="113"/>
        <v>42372.03943287037</v>
      </c>
    </row>
    <row r="2407" spans="1:20" ht="43.5" x14ac:dyDescent="0.3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7">
        <f t="shared" si="112"/>
        <v>42595.585358796292</v>
      </c>
      <c r="T2407" s="17">
        <f t="shared" si="113"/>
        <v>42616.585358796292</v>
      </c>
    </row>
    <row r="2408" spans="1:20" ht="43.5" x14ac:dyDescent="0.3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7">
        <f t="shared" si="112"/>
        <v>41983.110995370371</v>
      </c>
      <c r="T2408" s="17">
        <f t="shared" si="113"/>
        <v>42023.110995370371</v>
      </c>
    </row>
    <row r="2409" spans="1:20" ht="58" x14ac:dyDescent="0.3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7">
        <f t="shared" si="112"/>
        <v>42082.575555555552</v>
      </c>
      <c r="T2409" s="17">
        <f t="shared" si="113"/>
        <v>42105.25</v>
      </c>
    </row>
    <row r="2410" spans="1:20" ht="43.5" x14ac:dyDescent="0.3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7">
        <f t="shared" si="112"/>
        <v>41919.140706018516</v>
      </c>
      <c r="T2410" s="17">
        <f t="shared" si="113"/>
        <v>41949.182372685187</v>
      </c>
    </row>
    <row r="2411" spans="1:20" ht="43.5" x14ac:dyDescent="0.3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7">
        <f t="shared" si="112"/>
        <v>42204.875868055555</v>
      </c>
      <c r="T2411" s="17">
        <f t="shared" si="113"/>
        <v>42234.875868055555</v>
      </c>
    </row>
    <row r="2412" spans="1:20" ht="58" x14ac:dyDescent="0.3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2" t="s">
        <v>8334</v>
      </c>
      <c r="R2412" t="s">
        <v>8335</v>
      </c>
      <c r="S2412" s="17">
        <f t="shared" si="112"/>
        <v>42224.408275462964</v>
      </c>
      <c r="T2412" s="17">
        <f t="shared" si="113"/>
        <v>42254.408275462964</v>
      </c>
    </row>
    <row r="2413" spans="1:20" ht="58" x14ac:dyDescent="0.3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7">
        <f t="shared" si="112"/>
        <v>42211.732430555552</v>
      </c>
      <c r="T2413" s="17">
        <f t="shared" si="113"/>
        <v>42241.732430555552</v>
      </c>
    </row>
    <row r="2414" spans="1:20" ht="58" x14ac:dyDescent="0.3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2" t="s">
        <v>8334</v>
      </c>
      <c r="R2414" t="s">
        <v>8335</v>
      </c>
      <c r="S2414" s="17">
        <f t="shared" si="112"/>
        <v>42655.736956018518</v>
      </c>
      <c r="T2414" s="17">
        <f t="shared" si="113"/>
        <v>42700.778622685189</v>
      </c>
    </row>
    <row r="2415" spans="1:20" ht="43.5" x14ac:dyDescent="0.3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7">
        <f t="shared" si="112"/>
        <v>41760.10974537037</v>
      </c>
      <c r="T2415" s="17">
        <f t="shared" si="113"/>
        <v>41790.979166666664</v>
      </c>
    </row>
    <row r="2416" spans="1:20" ht="43.5" x14ac:dyDescent="0.3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7">
        <f t="shared" si="112"/>
        <v>42198.695138888885</v>
      </c>
      <c r="T2416" s="17">
        <f t="shared" si="113"/>
        <v>42238.165972222225</v>
      </c>
    </row>
    <row r="2417" spans="1:20" ht="43.5" x14ac:dyDescent="0.3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7">
        <f t="shared" si="112"/>
        <v>42536.862800925926</v>
      </c>
      <c r="T2417" s="17">
        <f t="shared" si="113"/>
        <v>42566.862800925926</v>
      </c>
    </row>
    <row r="2418" spans="1:20" ht="43.5" x14ac:dyDescent="0.3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7">
        <f t="shared" si="112"/>
        <v>42019.737766203703</v>
      </c>
      <c r="T2418" s="17">
        <f t="shared" si="113"/>
        <v>42077.625</v>
      </c>
    </row>
    <row r="2419" spans="1:20" ht="43.5" x14ac:dyDescent="0.3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2" t="s">
        <v>8334</v>
      </c>
      <c r="R2419" t="s">
        <v>8335</v>
      </c>
      <c r="S2419" s="17">
        <f t="shared" si="112"/>
        <v>41831.884108796294</v>
      </c>
      <c r="T2419" s="17">
        <f t="shared" si="113"/>
        <v>41861.884108796294</v>
      </c>
    </row>
    <row r="2420" spans="1:20" x14ac:dyDescent="0.3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7">
        <f t="shared" si="112"/>
        <v>42027.856990740736</v>
      </c>
      <c r="T2420" s="17">
        <f t="shared" si="113"/>
        <v>42087.815324074079</v>
      </c>
    </row>
    <row r="2421" spans="1:20" ht="58" x14ac:dyDescent="0.3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2" t="s">
        <v>8334</v>
      </c>
      <c r="R2421" t="s">
        <v>8335</v>
      </c>
      <c r="S2421" s="17">
        <f t="shared" si="112"/>
        <v>41993.738298611104</v>
      </c>
      <c r="T2421" s="17">
        <f t="shared" si="113"/>
        <v>42053.738298611104</v>
      </c>
    </row>
    <row r="2422" spans="1:20" ht="43.5" x14ac:dyDescent="0.3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7">
        <f t="shared" si="112"/>
        <v>41893.028877314813</v>
      </c>
      <c r="T2422" s="17">
        <f t="shared" si="113"/>
        <v>41953.070543981477</v>
      </c>
    </row>
    <row r="2423" spans="1:20" ht="29" x14ac:dyDescent="0.3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7">
        <f t="shared" si="112"/>
        <v>42026.687453703707</v>
      </c>
      <c r="T2423" s="17">
        <f t="shared" si="113"/>
        <v>42056.687453703707</v>
      </c>
    </row>
    <row r="2424" spans="1:20" ht="29" x14ac:dyDescent="0.3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7">
        <f t="shared" si="112"/>
        <v>42044.724953703699</v>
      </c>
      <c r="T2424" s="17">
        <f t="shared" si="113"/>
        <v>42074.683287037042</v>
      </c>
    </row>
    <row r="2425" spans="1:20" ht="43.5" x14ac:dyDescent="0.3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7">
        <f t="shared" si="112"/>
        <v>41974.704745370371</v>
      </c>
      <c r="T2425" s="17">
        <f t="shared" si="113"/>
        <v>42004.704745370371</v>
      </c>
    </row>
    <row r="2426" spans="1:20" ht="29" x14ac:dyDescent="0.3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7">
        <f t="shared" si="112"/>
        <v>41909.892453703702</v>
      </c>
      <c r="T2426" s="17">
        <f t="shared" si="113"/>
        <v>41939.892453703702</v>
      </c>
    </row>
    <row r="2427" spans="1:20" ht="58" x14ac:dyDescent="0.3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7">
        <f t="shared" si="112"/>
        <v>42502.913761574076</v>
      </c>
      <c r="T2427" s="17">
        <f t="shared" si="113"/>
        <v>42517.919444444444</v>
      </c>
    </row>
    <row r="2428" spans="1:20" ht="43.5" x14ac:dyDescent="0.3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2" t="s">
        <v>8334</v>
      </c>
      <c r="R2428" t="s">
        <v>8335</v>
      </c>
      <c r="S2428" s="17">
        <f t="shared" si="112"/>
        <v>42164.170046296291</v>
      </c>
      <c r="T2428" s="17">
        <f t="shared" si="113"/>
        <v>42224.170046296291</v>
      </c>
    </row>
    <row r="2429" spans="1:20" ht="29" x14ac:dyDescent="0.3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2" t="s">
        <v>8334</v>
      </c>
      <c r="R2429" t="s">
        <v>8335</v>
      </c>
      <c r="S2429" s="17">
        <f t="shared" si="112"/>
        <v>42412.318668981476</v>
      </c>
      <c r="T2429" s="17">
        <f t="shared" si="113"/>
        <v>42452.277002314819</v>
      </c>
    </row>
    <row r="2430" spans="1:20" ht="29" x14ac:dyDescent="0.3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2" t="s">
        <v>8334</v>
      </c>
      <c r="R2430" t="s">
        <v>8335</v>
      </c>
      <c r="S2430" s="17">
        <f t="shared" si="112"/>
        <v>42045.784155092595</v>
      </c>
      <c r="T2430" s="17">
        <f t="shared" si="113"/>
        <v>42075.742488425924</v>
      </c>
    </row>
    <row r="2431" spans="1:20" ht="43.5" x14ac:dyDescent="0.3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2" t="s">
        <v>8334</v>
      </c>
      <c r="R2431" t="s">
        <v>8335</v>
      </c>
      <c r="S2431" s="17">
        <f t="shared" si="112"/>
        <v>42734.879236111112</v>
      </c>
      <c r="T2431" s="17">
        <f t="shared" si="113"/>
        <v>42771.697222222225</v>
      </c>
    </row>
    <row r="2432" spans="1:20" ht="58" x14ac:dyDescent="0.3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2" t="s">
        <v>8334</v>
      </c>
      <c r="R2432" t="s">
        <v>8335</v>
      </c>
      <c r="S2432" s="17">
        <f t="shared" si="112"/>
        <v>42382.130833333329</v>
      </c>
      <c r="T2432" s="17">
        <f t="shared" si="113"/>
        <v>42412.130833333329</v>
      </c>
    </row>
    <row r="2433" spans="1:20" ht="29" x14ac:dyDescent="0.3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2" t="s">
        <v>8334</v>
      </c>
      <c r="R2433" t="s">
        <v>8335</v>
      </c>
      <c r="S2433" s="17">
        <f t="shared" si="112"/>
        <v>42489.099687499998</v>
      </c>
      <c r="T2433" s="17">
        <f t="shared" si="113"/>
        <v>42549.099687499998</v>
      </c>
    </row>
    <row r="2434" spans="1:20" ht="43.5" x14ac:dyDescent="0.3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2" t="s">
        <v>8334</v>
      </c>
      <c r="R2434" t="s">
        <v>8335</v>
      </c>
      <c r="S2434" s="17">
        <f t="shared" si="112"/>
        <v>42041.218715277777</v>
      </c>
      <c r="T2434" s="17">
        <f t="shared" si="113"/>
        <v>42071.218715277777</v>
      </c>
    </row>
    <row r="2435" spans="1:20" ht="58" x14ac:dyDescent="0.3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2" t="s">
        <v>8334</v>
      </c>
      <c r="R2435" t="s">
        <v>8335</v>
      </c>
      <c r="S2435" s="17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43.5" x14ac:dyDescent="0.3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7">
        <f t="shared" si="115"/>
        <v>42180.18604166666</v>
      </c>
      <c r="T2436" s="17">
        <f t="shared" si="116"/>
        <v>42220.18604166666</v>
      </c>
    </row>
    <row r="2437" spans="1:20" ht="43.5" x14ac:dyDescent="0.3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7">
        <f t="shared" si="115"/>
        <v>42252.277615740735</v>
      </c>
      <c r="T2437" s="17">
        <f t="shared" si="116"/>
        <v>42282.277615740735</v>
      </c>
    </row>
    <row r="2438" spans="1:20" ht="58" x14ac:dyDescent="0.3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7">
        <f t="shared" si="115"/>
        <v>42338.615393518514</v>
      </c>
      <c r="T2438" s="17">
        <f t="shared" si="116"/>
        <v>42398.615393518514</v>
      </c>
    </row>
    <row r="2439" spans="1:20" ht="43.5" x14ac:dyDescent="0.3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2" t="s">
        <v>8334</v>
      </c>
      <c r="R2439" t="s">
        <v>8335</v>
      </c>
      <c r="S2439" s="17">
        <f t="shared" si="115"/>
        <v>42031.965138888889</v>
      </c>
      <c r="T2439" s="17">
        <f t="shared" si="116"/>
        <v>42080.75</v>
      </c>
    </row>
    <row r="2440" spans="1:20" ht="43.5" x14ac:dyDescent="0.3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7">
        <f t="shared" si="115"/>
        <v>42285.91506944444</v>
      </c>
      <c r="T2440" s="17">
        <f t="shared" si="116"/>
        <v>42345.956736111111</v>
      </c>
    </row>
    <row r="2441" spans="1:20" ht="58" x14ac:dyDescent="0.3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2" t="s">
        <v>8334</v>
      </c>
      <c r="R2441" t="s">
        <v>8335</v>
      </c>
      <c r="S2441" s="17">
        <f t="shared" si="115"/>
        <v>42265.818622685183</v>
      </c>
      <c r="T2441" s="17">
        <f t="shared" si="116"/>
        <v>42295.818622685183</v>
      </c>
    </row>
    <row r="2442" spans="1:20" ht="29" x14ac:dyDescent="0.3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7">
        <f t="shared" si="115"/>
        <v>42383.899456018517</v>
      </c>
      <c r="T2442" s="17">
        <f t="shared" si="116"/>
        <v>42413.899456018517</v>
      </c>
    </row>
    <row r="2443" spans="1:20" ht="29" x14ac:dyDescent="0.3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7">
        <f t="shared" si="115"/>
        <v>42187.125625000001</v>
      </c>
      <c r="T2443" s="17">
        <f t="shared" si="116"/>
        <v>42208.207638888889</v>
      </c>
    </row>
    <row r="2444" spans="1:20" ht="29" x14ac:dyDescent="0.3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7">
        <f t="shared" si="115"/>
        <v>42052.666990740734</v>
      </c>
      <c r="T2444" s="17">
        <f t="shared" si="116"/>
        <v>42082.625324074077</v>
      </c>
    </row>
    <row r="2445" spans="1:20" ht="58" x14ac:dyDescent="0.3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7">
        <f t="shared" si="115"/>
        <v>41836.625254629631</v>
      </c>
      <c r="T2445" s="17">
        <f t="shared" si="116"/>
        <v>41866.625254629631</v>
      </c>
    </row>
    <row r="2446" spans="1:20" ht="43.5" x14ac:dyDescent="0.3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7">
        <f t="shared" si="115"/>
        <v>42485.754525462966</v>
      </c>
      <c r="T2446" s="17">
        <f t="shared" si="116"/>
        <v>42515.754525462966</v>
      </c>
    </row>
    <row r="2447" spans="1:20" ht="58" x14ac:dyDescent="0.3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7">
        <f t="shared" si="115"/>
        <v>42243.190057870372</v>
      </c>
      <c r="T2447" s="17">
        <f t="shared" si="116"/>
        <v>42273.190057870372</v>
      </c>
    </row>
    <row r="2448" spans="1:20" ht="58" x14ac:dyDescent="0.3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7">
        <f t="shared" si="115"/>
        <v>42670.602673611109</v>
      </c>
      <c r="T2448" s="17">
        <f t="shared" si="116"/>
        <v>42700.64434027778</v>
      </c>
    </row>
    <row r="2449" spans="1:20" ht="58" x14ac:dyDescent="0.3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7">
        <f t="shared" si="115"/>
        <v>42654.469826388886</v>
      </c>
      <c r="T2449" s="17">
        <f t="shared" si="116"/>
        <v>42686.166666666672</v>
      </c>
    </row>
    <row r="2450" spans="1:20" ht="43.5" x14ac:dyDescent="0.3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7">
        <f t="shared" si="115"/>
        <v>42607.316122685181</v>
      </c>
      <c r="T2450" s="17">
        <f t="shared" si="116"/>
        <v>42613.233333333337</v>
      </c>
    </row>
    <row r="2451" spans="1:20" ht="43.5" x14ac:dyDescent="0.3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7">
        <f t="shared" si="115"/>
        <v>41943.142534722225</v>
      </c>
      <c r="T2451" s="17">
        <f t="shared" si="116"/>
        <v>41973.184201388889</v>
      </c>
    </row>
    <row r="2452" spans="1:20" ht="43.5" x14ac:dyDescent="0.3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7">
        <f t="shared" si="115"/>
        <v>41902.07240740741</v>
      </c>
      <c r="T2452" s="17">
        <f t="shared" si="116"/>
        <v>41940.132638888892</v>
      </c>
    </row>
    <row r="2453" spans="1:20" ht="43.5" x14ac:dyDescent="0.3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7">
        <f t="shared" si="115"/>
        <v>42779.908449074079</v>
      </c>
      <c r="T2453" s="17">
        <f t="shared" si="116"/>
        <v>42799.908449074079</v>
      </c>
    </row>
    <row r="2454" spans="1:20" ht="43.5" x14ac:dyDescent="0.3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7">
        <f t="shared" si="115"/>
        <v>42338.84375</v>
      </c>
      <c r="T2454" s="17">
        <f t="shared" si="116"/>
        <v>42367.958333333328</v>
      </c>
    </row>
    <row r="2455" spans="1:20" ht="43.5" x14ac:dyDescent="0.3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7">
        <f t="shared" si="115"/>
        <v>42738.692233796297</v>
      </c>
      <c r="T2455" s="17">
        <f t="shared" si="116"/>
        <v>42768.692233796297</v>
      </c>
    </row>
    <row r="2456" spans="1:20" ht="43.5" x14ac:dyDescent="0.3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7">
        <f t="shared" si="115"/>
        <v>42770.201481481476</v>
      </c>
      <c r="T2456" s="17">
        <f t="shared" si="116"/>
        <v>42805.201481481476</v>
      </c>
    </row>
    <row r="2457" spans="1:20" ht="43.5" x14ac:dyDescent="0.3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7">
        <f t="shared" si="115"/>
        <v>42452.781828703708</v>
      </c>
      <c r="T2457" s="17">
        <f t="shared" si="116"/>
        <v>42480.781828703708</v>
      </c>
    </row>
    <row r="2458" spans="1:20" ht="43.5" x14ac:dyDescent="0.3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7">
        <f t="shared" si="115"/>
        <v>42761.961099537039</v>
      </c>
      <c r="T2458" s="17">
        <f t="shared" si="116"/>
        <v>42791.961099537039</v>
      </c>
    </row>
    <row r="2459" spans="1:20" ht="43.5" x14ac:dyDescent="0.3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7">
        <f t="shared" si="115"/>
        <v>42423.602500000001</v>
      </c>
      <c r="T2459" s="17">
        <f t="shared" si="116"/>
        <v>42453.560833333337</v>
      </c>
    </row>
    <row r="2460" spans="1:20" ht="58" x14ac:dyDescent="0.3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7">
        <f t="shared" si="115"/>
        <v>42495.871736111112</v>
      </c>
      <c r="T2460" s="17">
        <f t="shared" si="116"/>
        <v>42530.791666666672</v>
      </c>
    </row>
    <row r="2461" spans="1:20" ht="58" x14ac:dyDescent="0.3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7">
        <f t="shared" si="115"/>
        <v>42407.637557870374</v>
      </c>
      <c r="T2461" s="17">
        <f t="shared" si="116"/>
        <v>42452.595891203702</v>
      </c>
    </row>
    <row r="2462" spans="1:20" ht="43.5" x14ac:dyDescent="0.3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7">
        <f t="shared" si="115"/>
        <v>42704.187118055561</v>
      </c>
      <c r="T2462" s="17">
        <f t="shared" si="116"/>
        <v>42738.178472222222</v>
      </c>
    </row>
    <row r="2463" spans="1:20" ht="43.5" x14ac:dyDescent="0.3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7">
        <f t="shared" si="115"/>
        <v>40784.012696759259</v>
      </c>
      <c r="T2463" s="17">
        <f t="shared" si="116"/>
        <v>40817.125</v>
      </c>
    </row>
    <row r="2464" spans="1:20" ht="43.5" x14ac:dyDescent="0.3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7">
        <f t="shared" si="115"/>
        <v>41089.186296296299</v>
      </c>
      <c r="T2464" s="17">
        <f t="shared" si="116"/>
        <v>41109.186296296299</v>
      </c>
    </row>
    <row r="2465" spans="1:20" x14ac:dyDescent="0.3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7">
        <f t="shared" si="115"/>
        <v>41341.111400462964</v>
      </c>
      <c r="T2465" s="17">
        <f t="shared" si="116"/>
        <v>41380.791666666664</v>
      </c>
    </row>
    <row r="2466" spans="1:20" ht="43.5" x14ac:dyDescent="0.3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7">
        <f t="shared" si="115"/>
        <v>42248.90042824074</v>
      </c>
      <c r="T2466" s="17">
        <f t="shared" si="116"/>
        <v>42277.811805555553</v>
      </c>
    </row>
    <row r="2467" spans="1:20" ht="43.5" x14ac:dyDescent="0.3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7">
        <f t="shared" si="115"/>
        <v>41145.719305555554</v>
      </c>
      <c r="T2467" s="17">
        <f t="shared" si="116"/>
        <v>41175.719305555554</v>
      </c>
    </row>
    <row r="2468" spans="1:20" ht="43.5" x14ac:dyDescent="0.3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7">
        <f t="shared" si="115"/>
        <v>41373.102465277778</v>
      </c>
      <c r="T2468" s="17">
        <f t="shared" si="116"/>
        <v>41403.102465277778</v>
      </c>
    </row>
    <row r="2469" spans="1:20" ht="43.5" x14ac:dyDescent="0.3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7">
        <f t="shared" si="115"/>
        <v>41025.874201388891</v>
      </c>
      <c r="T2469" s="17">
        <f t="shared" si="116"/>
        <v>41039.708333333336</v>
      </c>
    </row>
    <row r="2470" spans="1:20" ht="43.5" x14ac:dyDescent="0.3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7">
        <f t="shared" si="115"/>
        <v>41174.154178240737</v>
      </c>
      <c r="T2470" s="17">
        <f t="shared" si="116"/>
        <v>41210.208333333336</v>
      </c>
    </row>
    <row r="2471" spans="1:20" ht="43.5" x14ac:dyDescent="0.3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7">
        <f t="shared" si="115"/>
        <v>40557.429733796293</v>
      </c>
      <c r="T2471" s="17">
        <f t="shared" si="116"/>
        <v>40582.429733796293</v>
      </c>
    </row>
    <row r="2472" spans="1:20" ht="43.5" x14ac:dyDescent="0.3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7">
        <f t="shared" si="115"/>
        <v>41023.07471064815</v>
      </c>
      <c r="T2472" s="17">
        <f t="shared" si="116"/>
        <v>41053.07471064815</v>
      </c>
    </row>
    <row r="2473" spans="1:20" ht="58" x14ac:dyDescent="0.3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7">
        <f t="shared" si="115"/>
        <v>40893.992962962962</v>
      </c>
      <c r="T2473" s="17">
        <f t="shared" si="116"/>
        <v>40933.992962962962</v>
      </c>
    </row>
    <row r="2474" spans="1:20" ht="58" x14ac:dyDescent="0.3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7">
        <f t="shared" si="115"/>
        <v>40354.11550925926</v>
      </c>
      <c r="T2474" s="17">
        <f t="shared" si="116"/>
        <v>40425.043749999997</v>
      </c>
    </row>
    <row r="2475" spans="1:20" ht="43.5" x14ac:dyDescent="0.3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7">
        <f t="shared" si="115"/>
        <v>41193.748483796298</v>
      </c>
      <c r="T2475" s="17">
        <f t="shared" si="116"/>
        <v>41223.790150462963</v>
      </c>
    </row>
    <row r="2476" spans="1:20" ht="58" x14ac:dyDescent="0.3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7">
        <f t="shared" si="115"/>
        <v>40417.011296296296</v>
      </c>
      <c r="T2476" s="17">
        <f t="shared" si="116"/>
        <v>40462.011296296296</v>
      </c>
    </row>
    <row r="2477" spans="1:20" ht="29" x14ac:dyDescent="0.3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7">
        <f t="shared" si="115"/>
        <v>40310.287673611114</v>
      </c>
      <c r="T2477" s="17">
        <f t="shared" si="116"/>
        <v>40369.916666666664</v>
      </c>
    </row>
    <row r="2478" spans="1:20" ht="43.5" x14ac:dyDescent="0.3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7">
        <f t="shared" si="115"/>
        <v>41913.328356481477</v>
      </c>
      <c r="T2478" s="17">
        <f t="shared" si="116"/>
        <v>41946.370023148149</v>
      </c>
    </row>
    <row r="2479" spans="1:20" ht="29" x14ac:dyDescent="0.3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7">
        <f t="shared" si="115"/>
        <v>41088.691493055558</v>
      </c>
      <c r="T2479" s="17">
        <f t="shared" si="116"/>
        <v>41133.691493055558</v>
      </c>
    </row>
    <row r="2480" spans="1:20" ht="43.5" x14ac:dyDescent="0.3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7">
        <f t="shared" si="115"/>
        <v>41257.950381944444</v>
      </c>
      <c r="T2480" s="17">
        <f t="shared" si="116"/>
        <v>41287.950381944444</v>
      </c>
    </row>
    <row r="2481" spans="1:20" ht="29" x14ac:dyDescent="0.3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7">
        <f t="shared" si="115"/>
        <v>41107.726782407408</v>
      </c>
      <c r="T2481" s="17">
        <f t="shared" si="116"/>
        <v>41118.083333333336</v>
      </c>
    </row>
    <row r="2482" spans="1:20" ht="43.5" x14ac:dyDescent="0.3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7">
        <f t="shared" si="115"/>
        <v>42227.936157407406</v>
      </c>
      <c r="T2482" s="17">
        <f t="shared" si="116"/>
        <v>42287.936157407406</v>
      </c>
    </row>
    <row r="2483" spans="1:20" ht="43.5" x14ac:dyDescent="0.3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7">
        <f t="shared" si="115"/>
        <v>40999.645925925928</v>
      </c>
      <c r="T2483" s="17">
        <f t="shared" si="116"/>
        <v>41029.645925925928</v>
      </c>
    </row>
    <row r="2484" spans="1:20" ht="58" x14ac:dyDescent="0.3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7">
        <f t="shared" si="115"/>
        <v>40711.782210648147</v>
      </c>
      <c r="T2484" s="17">
        <f t="shared" si="116"/>
        <v>40756.782210648147</v>
      </c>
    </row>
    <row r="2485" spans="1:20" ht="43.5" x14ac:dyDescent="0.3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7">
        <f t="shared" si="115"/>
        <v>40970.750034722223</v>
      </c>
      <c r="T2485" s="17">
        <f t="shared" si="116"/>
        <v>41030.708368055559</v>
      </c>
    </row>
    <row r="2486" spans="1:20" ht="58" x14ac:dyDescent="0.3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7">
        <f t="shared" si="115"/>
        <v>40771.916701388887</v>
      </c>
      <c r="T2486" s="17">
        <f t="shared" si="116"/>
        <v>40801.916701388887</v>
      </c>
    </row>
    <row r="2487" spans="1:20" ht="58" x14ac:dyDescent="0.3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7">
        <f t="shared" si="115"/>
        <v>40793.998599537037</v>
      </c>
      <c r="T2487" s="17">
        <f t="shared" si="116"/>
        <v>40828.998599537037</v>
      </c>
    </row>
    <row r="2488" spans="1:20" ht="43.5" x14ac:dyDescent="0.3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7">
        <f t="shared" si="115"/>
        <v>40991.708055555559</v>
      </c>
      <c r="T2488" s="17">
        <f t="shared" si="116"/>
        <v>41021.708055555559</v>
      </c>
    </row>
    <row r="2489" spans="1:20" ht="43.5" x14ac:dyDescent="0.3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7">
        <f t="shared" si="115"/>
        <v>41026.083298611113</v>
      </c>
      <c r="T2489" s="17">
        <f t="shared" si="116"/>
        <v>41056.083298611113</v>
      </c>
    </row>
    <row r="2490" spans="1:20" ht="58" x14ac:dyDescent="0.3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7">
        <f t="shared" si="115"/>
        <v>40833.633194444446</v>
      </c>
      <c r="T2490" s="17">
        <f t="shared" si="116"/>
        <v>40863.674861111111</v>
      </c>
    </row>
    <row r="2491" spans="1:20" ht="43.5" x14ac:dyDescent="0.3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7">
        <f t="shared" si="115"/>
        <v>41373.690266203703</v>
      </c>
      <c r="T2491" s="17">
        <f t="shared" si="116"/>
        <v>41403.690266203703</v>
      </c>
    </row>
    <row r="2492" spans="1:20" ht="43.5" x14ac:dyDescent="0.3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7">
        <f t="shared" si="115"/>
        <v>41023.227731481478</v>
      </c>
      <c r="T2492" s="17">
        <f t="shared" si="116"/>
        <v>41083.227731481478</v>
      </c>
    </row>
    <row r="2493" spans="1:20" ht="43.5" x14ac:dyDescent="0.3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2" t="s">
        <v>8323</v>
      </c>
      <c r="R2493" t="s">
        <v>8327</v>
      </c>
      <c r="S2493" s="17">
        <f t="shared" si="115"/>
        <v>40542.839282407411</v>
      </c>
      <c r="T2493" s="17">
        <f t="shared" si="116"/>
        <v>40559.07708333333</v>
      </c>
    </row>
    <row r="2494" spans="1:20" ht="29" x14ac:dyDescent="0.3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2" t="s">
        <v>8323</v>
      </c>
      <c r="R2494" t="s">
        <v>8327</v>
      </c>
      <c r="S2494" s="17">
        <f t="shared" si="115"/>
        <v>41024.985972222225</v>
      </c>
      <c r="T2494" s="17">
        <f t="shared" si="116"/>
        <v>41076.415972222225</v>
      </c>
    </row>
    <row r="2495" spans="1:20" ht="43.5" x14ac:dyDescent="0.3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2" t="s">
        <v>8323</v>
      </c>
      <c r="R2495" t="s">
        <v>8327</v>
      </c>
      <c r="S2495" s="17">
        <f t="shared" si="115"/>
        <v>41348.168287037035</v>
      </c>
      <c r="T2495" s="17">
        <f t="shared" si="116"/>
        <v>41393.168287037035</v>
      </c>
    </row>
    <row r="2496" spans="1:20" ht="43.5" x14ac:dyDescent="0.3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2" t="s">
        <v>8323</v>
      </c>
      <c r="R2496" t="s">
        <v>8327</v>
      </c>
      <c r="S2496" s="17">
        <f t="shared" si="115"/>
        <v>41022.645185185182</v>
      </c>
      <c r="T2496" s="17">
        <f t="shared" si="116"/>
        <v>41052.645185185182</v>
      </c>
    </row>
    <row r="2497" spans="1:20" ht="43.5" x14ac:dyDescent="0.3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2" t="s">
        <v>8323</v>
      </c>
      <c r="R2497" t="s">
        <v>8327</v>
      </c>
      <c r="S2497" s="17">
        <f t="shared" si="115"/>
        <v>41036.946469907409</v>
      </c>
      <c r="T2497" s="17">
        <f t="shared" si="116"/>
        <v>41066.946469907409</v>
      </c>
    </row>
    <row r="2498" spans="1:20" ht="29" x14ac:dyDescent="0.3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2" t="s">
        <v>8323</v>
      </c>
      <c r="R2498" t="s">
        <v>8327</v>
      </c>
      <c r="S2498" s="17">
        <f t="shared" si="115"/>
        <v>41327.996435185189</v>
      </c>
      <c r="T2498" s="17">
        <f t="shared" si="116"/>
        <v>41362.954768518517</v>
      </c>
    </row>
    <row r="2499" spans="1:20" ht="43.5" x14ac:dyDescent="0.3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2" t="s">
        <v>8323</v>
      </c>
      <c r="R2499" t="s">
        <v>8327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3.5" x14ac:dyDescent="0.3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43.5" x14ac:dyDescent="0.3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3.5" x14ac:dyDescent="0.3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43.5" x14ac:dyDescent="0.3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58" x14ac:dyDescent="0.3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43.5" x14ac:dyDescent="0.3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2" t="s">
        <v>8334</v>
      </c>
      <c r="R2505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29" x14ac:dyDescent="0.3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2" t="s">
        <v>8334</v>
      </c>
      <c r="R2506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58" x14ac:dyDescent="0.3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2" t="s">
        <v>8334</v>
      </c>
      <c r="R2507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43.5" x14ac:dyDescent="0.3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x14ac:dyDescent="0.3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2" t="s">
        <v>8334</v>
      </c>
      <c r="R2509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43.5" x14ac:dyDescent="0.3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43.5" x14ac:dyDescent="0.3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43.5" x14ac:dyDescent="0.3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3.5" x14ac:dyDescent="0.3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2" t="s">
        <v>8334</v>
      </c>
      <c r="R25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3.5" x14ac:dyDescent="0.3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58" x14ac:dyDescent="0.3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2" t="s">
        <v>8334</v>
      </c>
      <c r="R2515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43.5" x14ac:dyDescent="0.3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58" x14ac:dyDescent="0.3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43.5" x14ac:dyDescent="0.3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2" t="s">
        <v>8334</v>
      </c>
      <c r="R2518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43.5" x14ac:dyDescent="0.3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3.5" x14ac:dyDescent="0.3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2" t="s">
        <v>8334</v>
      </c>
      <c r="R2520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29" x14ac:dyDescent="0.3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43.5" x14ac:dyDescent="0.3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58" x14ac:dyDescent="0.3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43.5" x14ac:dyDescent="0.3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3.5" x14ac:dyDescent="0.3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43.5" x14ac:dyDescent="0.3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3.5" x14ac:dyDescent="0.3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3.5" x14ac:dyDescent="0.3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3.5" x14ac:dyDescent="0.3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43.5" x14ac:dyDescent="0.3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29" x14ac:dyDescent="0.3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3.5" x14ac:dyDescent="0.3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58" x14ac:dyDescent="0.3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43.5" x14ac:dyDescent="0.3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43.5" x14ac:dyDescent="0.3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58" x14ac:dyDescent="0.3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x14ac:dyDescent="0.3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43.5" x14ac:dyDescent="0.3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3.5" x14ac:dyDescent="0.3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29" x14ac:dyDescent="0.3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43.5" x14ac:dyDescent="0.3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58" x14ac:dyDescent="0.3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58" x14ac:dyDescent="0.3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3.5" x14ac:dyDescent="0.3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43.5" x14ac:dyDescent="0.3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3.5" x14ac:dyDescent="0.3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3.5" x14ac:dyDescent="0.3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3.5" x14ac:dyDescent="0.3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43.5" x14ac:dyDescent="0.3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43.5" x14ac:dyDescent="0.3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3.5" x14ac:dyDescent="0.3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58" x14ac:dyDescent="0.3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3.5" x14ac:dyDescent="0.3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43.5" x14ac:dyDescent="0.3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3.5" x14ac:dyDescent="0.3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58" x14ac:dyDescent="0.3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58" x14ac:dyDescent="0.3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2" t="s">
        <v>8323</v>
      </c>
      <c r="R2557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43.5" x14ac:dyDescent="0.3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2" t="s">
        <v>8323</v>
      </c>
      <c r="R2558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29" x14ac:dyDescent="0.3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2" t="s">
        <v>8323</v>
      </c>
      <c r="R2559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43.5" x14ac:dyDescent="0.3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2" t="s">
        <v>8323</v>
      </c>
      <c r="R2560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43.5" x14ac:dyDescent="0.3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2" t="s">
        <v>8323</v>
      </c>
      <c r="R2561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43.5" x14ac:dyDescent="0.3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2" t="s">
        <v>8323</v>
      </c>
      <c r="R2562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43.5" x14ac:dyDescent="0.3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2" t="s">
        <v>8334</v>
      </c>
      <c r="R2563" t="s">
        <v>8335</v>
      </c>
      <c r="S2563" s="17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58" x14ac:dyDescent="0.3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7">
        <f t="shared" si="121"/>
        <v>42594.524756944447</v>
      </c>
      <c r="T2564" s="17">
        <f t="shared" si="122"/>
        <v>42654.524756944447</v>
      </c>
    </row>
    <row r="2565" spans="1:20" ht="29" x14ac:dyDescent="0.3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2" t="s">
        <v>8334</v>
      </c>
      <c r="R2565" t="s">
        <v>8335</v>
      </c>
      <c r="S2565" s="17">
        <f t="shared" si="121"/>
        <v>42155.139479166668</v>
      </c>
      <c r="T2565" s="17">
        <f t="shared" si="122"/>
        <v>42215.139479166668</v>
      </c>
    </row>
    <row r="2566" spans="1:20" ht="43.5" x14ac:dyDescent="0.3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2" t="s">
        <v>8334</v>
      </c>
      <c r="R2566" t="s">
        <v>8335</v>
      </c>
      <c r="S2566" s="17">
        <f t="shared" si="121"/>
        <v>41822.040497685186</v>
      </c>
      <c r="T2566" s="17">
        <f t="shared" si="122"/>
        <v>41852.040497685186</v>
      </c>
    </row>
    <row r="2567" spans="1:20" ht="43.5" x14ac:dyDescent="0.3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7">
        <f t="shared" si="121"/>
        <v>42440.650335648148</v>
      </c>
      <c r="T2567" s="17">
        <f t="shared" si="122"/>
        <v>42499.868055555555</v>
      </c>
    </row>
    <row r="2568" spans="1:20" ht="43.5" x14ac:dyDescent="0.3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2" t="s">
        <v>8334</v>
      </c>
      <c r="R2568" t="s">
        <v>8335</v>
      </c>
      <c r="S2568" s="17">
        <f t="shared" si="121"/>
        <v>41842.980879629627</v>
      </c>
      <c r="T2568" s="17">
        <f t="shared" si="122"/>
        <v>41872.980879629627</v>
      </c>
    </row>
    <row r="2569" spans="1:20" ht="43.5" x14ac:dyDescent="0.3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7">
        <f t="shared" si="121"/>
        <v>42087.878912037035</v>
      </c>
      <c r="T2569" s="17">
        <f t="shared" si="122"/>
        <v>42117.878912037035</v>
      </c>
    </row>
    <row r="2570" spans="1:20" ht="43.5" x14ac:dyDescent="0.3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7">
        <f t="shared" si="121"/>
        <v>42584.666597222225</v>
      </c>
      <c r="T2570" s="17">
        <f t="shared" si="122"/>
        <v>42614.666597222225</v>
      </c>
    </row>
    <row r="2571" spans="1:20" ht="43.5" x14ac:dyDescent="0.3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7">
        <f t="shared" si="121"/>
        <v>42234.105462962965</v>
      </c>
      <c r="T2571" s="17">
        <f t="shared" si="122"/>
        <v>42264.105462962965</v>
      </c>
    </row>
    <row r="2572" spans="1:20" ht="43.5" x14ac:dyDescent="0.3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7">
        <f t="shared" si="121"/>
        <v>42744.903182870374</v>
      </c>
      <c r="T2572" s="17">
        <f t="shared" si="122"/>
        <v>42774.903182870374</v>
      </c>
    </row>
    <row r="2573" spans="1:20" ht="43.5" x14ac:dyDescent="0.3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7">
        <f t="shared" si="121"/>
        <v>42449.341678240744</v>
      </c>
      <c r="T2573" s="17">
        <f t="shared" si="122"/>
        <v>42509.341678240744</v>
      </c>
    </row>
    <row r="2574" spans="1:20" ht="43.5" x14ac:dyDescent="0.3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2" t="s">
        <v>8334</v>
      </c>
      <c r="R2574" t="s">
        <v>8335</v>
      </c>
      <c r="S2574" s="17">
        <f t="shared" si="121"/>
        <v>42077.119409722218</v>
      </c>
      <c r="T2574" s="17">
        <f t="shared" si="122"/>
        <v>42107.119409722218</v>
      </c>
    </row>
    <row r="2575" spans="1:20" ht="58" x14ac:dyDescent="0.3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2" t="s">
        <v>8334</v>
      </c>
      <c r="R2575" t="s">
        <v>8335</v>
      </c>
      <c r="S2575" s="17">
        <f t="shared" si="121"/>
        <v>41829.592002314814</v>
      </c>
      <c r="T2575" s="17">
        <f t="shared" si="122"/>
        <v>41874.592002314814</v>
      </c>
    </row>
    <row r="2576" spans="1:20" ht="58" x14ac:dyDescent="0.3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2" t="s">
        <v>8334</v>
      </c>
      <c r="R2576" t="s">
        <v>8335</v>
      </c>
      <c r="S2576" s="17">
        <f t="shared" si="121"/>
        <v>42487.825752314813</v>
      </c>
      <c r="T2576" s="17">
        <f t="shared" si="122"/>
        <v>42508.825752314813</v>
      </c>
    </row>
    <row r="2577" spans="1:20" ht="43.5" x14ac:dyDescent="0.3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2" t="s">
        <v>8334</v>
      </c>
      <c r="R2577" t="s">
        <v>8335</v>
      </c>
      <c r="S2577" s="17">
        <f t="shared" si="121"/>
        <v>41986.108726851846</v>
      </c>
      <c r="T2577" s="17">
        <f t="shared" si="122"/>
        <v>42016.108726851846</v>
      </c>
    </row>
    <row r="2578" spans="1:20" ht="29" x14ac:dyDescent="0.3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2" t="s">
        <v>8334</v>
      </c>
      <c r="R2578" t="s">
        <v>8335</v>
      </c>
      <c r="S2578" s="17">
        <f t="shared" si="121"/>
        <v>42060.00980324074</v>
      </c>
      <c r="T2578" s="17">
        <f t="shared" si="122"/>
        <v>42104.968136574069</v>
      </c>
    </row>
    <row r="2579" spans="1:20" ht="43.5" x14ac:dyDescent="0.3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2" t="s">
        <v>8334</v>
      </c>
      <c r="R2579" t="s">
        <v>8335</v>
      </c>
      <c r="S2579" s="17">
        <f t="shared" si="121"/>
        <v>41830.820567129631</v>
      </c>
      <c r="T2579" s="17">
        <f t="shared" si="122"/>
        <v>41855.820567129631</v>
      </c>
    </row>
    <row r="2580" spans="1:20" ht="58" x14ac:dyDescent="0.3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2" t="s">
        <v>8334</v>
      </c>
      <c r="R2580" t="s">
        <v>8335</v>
      </c>
      <c r="S2580" s="17">
        <f t="shared" si="121"/>
        <v>42238.022905092599</v>
      </c>
      <c r="T2580" s="17">
        <f t="shared" si="122"/>
        <v>42286.708333333328</v>
      </c>
    </row>
    <row r="2581" spans="1:20" ht="43.5" x14ac:dyDescent="0.3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7">
        <f t="shared" si="121"/>
        <v>41837.829895833333</v>
      </c>
      <c r="T2581" s="17">
        <f t="shared" si="122"/>
        <v>41897.829895833333</v>
      </c>
    </row>
    <row r="2582" spans="1:20" ht="43.5" x14ac:dyDescent="0.3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7">
        <f t="shared" si="121"/>
        <v>42110.326423611114</v>
      </c>
      <c r="T2582" s="17">
        <f t="shared" si="122"/>
        <v>42140.125</v>
      </c>
    </row>
    <row r="2583" spans="1:20" ht="43.5" x14ac:dyDescent="0.3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7">
        <f t="shared" si="121"/>
        <v>42294.628449074073</v>
      </c>
      <c r="T2583" s="17">
        <f t="shared" si="122"/>
        <v>42324.670115740737</v>
      </c>
    </row>
    <row r="2584" spans="1:20" ht="29" x14ac:dyDescent="0.3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7">
        <f t="shared" si="121"/>
        <v>42642.988819444443</v>
      </c>
      <c r="T2584" s="17">
        <f t="shared" si="122"/>
        <v>42672.988819444443</v>
      </c>
    </row>
    <row r="2585" spans="1:20" ht="43.5" x14ac:dyDescent="0.3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7">
        <f t="shared" si="121"/>
        <v>42019.76944444445</v>
      </c>
      <c r="T2585" s="17">
        <f t="shared" si="122"/>
        <v>42079.727777777778</v>
      </c>
    </row>
    <row r="2586" spans="1:20" ht="29" x14ac:dyDescent="0.3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2" t="s">
        <v>8334</v>
      </c>
      <c r="R2586" t="s">
        <v>8335</v>
      </c>
      <c r="S2586" s="17">
        <f t="shared" si="121"/>
        <v>42140.173252314817</v>
      </c>
      <c r="T2586" s="17">
        <f t="shared" si="122"/>
        <v>42170.173252314817</v>
      </c>
    </row>
    <row r="2587" spans="1:20" ht="43.5" x14ac:dyDescent="0.3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7">
        <f t="shared" si="121"/>
        <v>41795.963333333333</v>
      </c>
      <c r="T2587" s="17">
        <f t="shared" si="122"/>
        <v>41825.963333333333</v>
      </c>
    </row>
    <row r="2588" spans="1:20" ht="29" x14ac:dyDescent="0.3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7">
        <f t="shared" si="121"/>
        <v>42333.330277777779</v>
      </c>
      <c r="T2588" s="17">
        <f t="shared" si="122"/>
        <v>42363.330277777779</v>
      </c>
    </row>
    <row r="2589" spans="1:20" ht="43.5" x14ac:dyDescent="0.3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7">
        <f t="shared" si="121"/>
        <v>42338.675381944442</v>
      </c>
      <c r="T2589" s="17">
        <f t="shared" si="122"/>
        <v>42368.675381944442</v>
      </c>
    </row>
    <row r="2590" spans="1:20" ht="58" x14ac:dyDescent="0.3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7">
        <f t="shared" si="121"/>
        <v>42042.676226851851</v>
      </c>
      <c r="T2590" s="17">
        <f t="shared" si="122"/>
        <v>42094.551388888889</v>
      </c>
    </row>
    <row r="2591" spans="1:20" ht="43.5" x14ac:dyDescent="0.3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7">
        <f t="shared" si="121"/>
        <v>42422.536192129628</v>
      </c>
      <c r="T2591" s="17">
        <f t="shared" si="122"/>
        <v>42452.494525462964</v>
      </c>
    </row>
    <row r="2592" spans="1:20" ht="43.5" x14ac:dyDescent="0.3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2" t="s">
        <v>8334</v>
      </c>
      <c r="R2592" t="s">
        <v>8335</v>
      </c>
      <c r="S2592" s="17">
        <f t="shared" si="121"/>
        <v>42388.589085648149</v>
      </c>
      <c r="T2592" s="17">
        <f t="shared" si="122"/>
        <v>42395.589085648149</v>
      </c>
    </row>
    <row r="2593" spans="1:20" ht="43.5" x14ac:dyDescent="0.3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7">
        <f t="shared" si="121"/>
        <v>42382.906527777777</v>
      </c>
      <c r="T2593" s="17">
        <f t="shared" si="122"/>
        <v>42442.864861111113</v>
      </c>
    </row>
    <row r="2594" spans="1:20" ht="58" x14ac:dyDescent="0.3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7">
        <f t="shared" si="121"/>
        <v>41887.801168981481</v>
      </c>
      <c r="T2594" s="17">
        <f t="shared" si="122"/>
        <v>41917.801168981481</v>
      </c>
    </row>
    <row r="2595" spans="1:20" ht="43.5" x14ac:dyDescent="0.3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2" t="s">
        <v>8334</v>
      </c>
      <c r="R2595" t="s">
        <v>8335</v>
      </c>
      <c r="S2595" s="17">
        <f t="shared" si="121"/>
        <v>42089.84520833334</v>
      </c>
      <c r="T2595" s="17">
        <f t="shared" si="122"/>
        <v>42119.84520833334</v>
      </c>
    </row>
    <row r="2596" spans="1:20" ht="43.5" x14ac:dyDescent="0.3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7">
        <f t="shared" si="121"/>
        <v>41828.967916666668</v>
      </c>
      <c r="T2596" s="17">
        <f t="shared" si="122"/>
        <v>41858.967916666668</v>
      </c>
    </row>
    <row r="2597" spans="1:20" ht="29" x14ac:dyDescent="0.3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7">
        <f t="shared" si="121"/>
        <v>42760.244212962964</v>
      </c>
      <c r="T2597" s="17">
        <f t="shared" si="122"/>
        <v>42790.244212962964</v>
      </c>
    </row>
    <row r="2598" spans="1:20" ht="58" x14ac:dyDescent="0.3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7">
        <f t="shared" si="121"/>
        <v>41828.664456018516</v>
      </c>
      <c r="T2598" s="17">
        <f t="shared" si="122"/>
        <v>41858.664456018516</v>
      </c>
    </row>
    <row r="2599" spans="1:20" ht="43.5" x14ac:dyDescent="0.3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7">
        <f t="shared" si="121"/>
        <v>42510.341631944444</v>
      </c>
      <c r="T2599" s="17">
        <f t="shared" si="122"/>
        <v>42540.341631944444</v>
      </c>
    </row>
    <row r="2600" spans="1:20" ht="43.5" x14ac:dyDescent="0.3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7">
        <f t="shared" si="121"/>
        <v>42240.840289351851</v>
      </c>
      <c r="T2600" s="17">
        <f t="shared" si="122"/>
        <v>42270.840289351851</v>
      </c>
    </row>
    <row r="2601" spans="1:20" ht="29" x14ac:dyDescent="0.3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7">
        <f t="shared" si="121"/>
        <v>41809.754016203704</v>
      </c>
      <c r="T2601" s="17">
        <f t="shared" si="122"/>
        <v>41854.754016203704</v>
      </c>
    </row>
    <row r="2602" spans="1:20" ht="43.5" x14ac:dyDescent="0.3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7">
        <f t="shared" si="121"/>
        <v>42394.900462962964</v>
      </c>
      <c r="T2602" s="17">
        <f t="shared" si="122"/>
        <v>42454.858796296292</v>
      </c>
    </row>
    <row r="2603" spans="1:20" ht="58" x14ac:dyDescent="0.3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7">
        <f t="shared" si="121"/>
        <v>41150.902187499996</v>
      </c>
      <c r="T2603" s="17">
        <f t="shared" si="122"/>
        <v>41165.165972222225</v>
      </c>
    </row>
    <row r="2604" spans="1:20" ht="43.5" x14ac:dyDescent="0.3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7">
        <f t="shared" si="121"/>
        <v>41915.747314814813</v>
      </c>
      <c r="T2604" s="17">
        <f t="shared" si="122"/>
        <v>41955.888888888891</v>
      </c>
    </row>
    <row r="2605" spans="1:20" ht="29" x14ac:dyDescent="0.3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7">
        <f t="shared" si="121"/>
        <v>41617.912662037037</v>
      </c>
      <c r="T2605" s="17">
        <f t="shared" si="122"/>
        <v>41631.912662037037</v>
      </c>
    </row>
    <row r="2606" spans="1:20" ht="43.5" x14ac:dyDescent="0.3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7">
        <f t="shared" si="121"/>
        <v>40998.051192129627</v>
      </c>
      <c r="T2606" s="17">
        <f t="shared" si="122"/>
        <v>41028.051192129627</v>
      </c>
    </row>
    <row r="2607" spans="1:20" ht="43.5" x14ac:dyDescent="0.3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7">
        <f t="shared" si="121"/>
        <v>42508.541550925926</v>
      </c>
      <c r="T2607" s="17">
        <f t="shared" si="122"/>
        <v>42538.541550925926</v>
      </c>
    </row>
    <row r="2608" spans="1:20" ht="58" x14ac:dyDescent="0.3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7">
        <f t="shared" si="121"/>
        <v>41726.712754629632</v>
      </c>
      <c r="T2608" s="17">
        <f t="shared" si="122"/>
        <v>41758.712754629632</v>
      </c>
    </row>
    <row r="2609" spans="1:20" ht="43.5" x14ac:dyDescent="0.3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7">
        <f t="shared" si="121"/>
        <v>42184.874675925923</v>
      </c>
      <c r="T2609" s="17">
        <f t="shared" si="122"/>
        <v>42228.083333333328</v>
      </c>
    </row>
    <row r="2610" spans="1:20" ht="43.5" x14ac:dyDescent="0.3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7">
        <f t="shared" si="121"/>
        <v>42767.801712962959</v>
      </c>
      <c r="T2610" s="17">
        <f t="shared" si="122"/>
        <v>42809</v>
      </c>
    </row>
    <row r="2611" spans="1:20" ht="58" x14ac:dyDescent="0.3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7">
        <f t="shared" si="121"/>
        <v>41075.237858796296</v>
      </c>
      <c r="T2611" s="17">
        <f t="shared" si="122"/>
        <v>41105.237858796296</v>
      </c>
    </row>
    <row r="2612" spans="1:20" ht="43.5" x14ac:dyDescent="0.3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7">
        <f t="shared" si="121"/>
        <v>42564.881076388891</v>
      </c>
      <c r="T2612" s="17">
        <f t="shared" si="122"/>
        <v>42604.290972222225</v>
      </c>
    </row>
    <row r="2613" spans="1:20" ht="58" x14ac:dyDescent="0.3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7">
        <f t="shared" si="121"/>
        <v>42704.335810185185</v>
      </c>
      <c r="T2613" s="17">
        <f t="shared" si="122"/>
        <v>42737.957638888889</v>
      </c>
    </row>
    <row r="2614" spans="1:20" ht="43.5" x14ac:dyDescent="0.3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7">
        <f t="shared" si="121"/>
        <v>41982.143171296295</v>
      </c>
      <c r="T2614" s="17">
        <f t="shared" si="122"/>
        <v>42013.143171296295</v>
      </c>
    </row>
    <row r="2615" spans="1:20" ht="43.5" x14ac:dyDescent="0.3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7">
        <f t="shared" si="121"/>
        <v>41143.81821759259</v>
      </c>
      <c r="T2615" s="17">
        <f t="shared" si="122"/>
        <v>41173.81821759259</v>
      </c>
    </row>
    <row r="2616" spans="1:20" ht="43.5" x14ac:dyDescent="0.3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7">
        <f t="shared" si="121"/>
        <v>41730.708472222221</v>
      </c>
      <c r="T2616" s="17">
        <f t="shared" si="122"/>
        <v>41759.208333333336</v>
      </c>
    </row>
    <row r="2617" spans="1:20" ht="43.5" x14ac:dyDescent="0.3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7">
        <f t="shared" si="121"/>
        <v>42453.49726851852</v>
      </c>
      <c r="T2617" s="17">
        <f t="shared" si="122"/>
        <v>42490.5</v>
      </c>
    </row>
    <row r="2618" spans="1:20" ht="43.5" x14ac:dyDescent="0.3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7">
        <f t="shared" si="121"/>
        <v>42211.99454861111</v>
      </c>
      <c r="T2618" s="17">
        <f t="shared" si="122"/>
        <v>42241.99454861111</v>
      </c>
    </row>
    <row r="2619" spans="1:20" ht="43.5" x14ac:dyDescent="0.3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7">
        <f t="shared" si="121"/>
        <v>41902.874432870369</v>
      </c>
      <c r="T2619" s="17">
        <f t="shared" si="122"/>
        <v>41932.874432870369</v>
      </c>
    </row>
    <row r="2620" spans="1:20" ht="29" x14ac:dyDescent="0.3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7">
        <f t="shared" si="121"/>
        <v>42279.792372685188</v>
      </c>
      <c r="T2620" s="17">
        <f t="shared" si="122"/>
        <v>42339.834039351852</v>
      </c>
    </row>
    <row r="2621" spans="1:20" ht="43.5" x14ac:dyDescent="0.3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2" t="s">
        <v>8317</v>
      </c>
      <c r="R2621" t="s">
        <v>8353</v>
      </c>
      <c r="S2621" s="17">
        <f t="shared" si="121"/>
        <v>42273.884305555555</v>
      </c>
      <c r="T2621" s="17">
        <f t="shared" si="122"/>
        <v>42300.458333333328</v>
      </c>
    </row>
    <row r="2622" spans="1:20" ht="43.5" x14ac:dyDescent="0.3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2" t="s">
        <v>8317</v>
      </c>
      <c r="R2622" t="s">
        <v>8353</v>
      </c>
      <c r="S2622" s="17">
        <f t="shared" si="121"/>
        <v>42251.16715277778</v>
      </c>
      <c r="T2622" s="17">
        <f t="shared" si="122"/>
        <v>42288.041666666672</v>
      </c>
    </row>
    <row r="2623" spans="1:20" ht="43.5" x14ac:dyDescent="0.3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2" t="s">
        <v>8317</v>
      </c>
      <c r="R2623" t="s">
        <v>8353</v>
      </c>
      <c r="S2623" s="17">
        <f t="shared" si="121"/>
        <v>42115.74754629629</v>
      </c>
      <c r="T2623" s="17">
        <f t="shared" si="122"/>
        <v>42145.74754629629</v>
      </c>
    </row>
    <row r="2624" spans="1:20" ht="43.5" x14ac:dyDescent="0.3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2" t="s">
        <v>8317</v>
      </c>
      <c r="R2624" t="s">
        <v>8353</v>
      </c>
      <c r="S2624" s="17">
        <f t="shared" si="121"/>
        <v>42689.74324074074</v>
      </c>
      <c r="T2624" s="17">
        <f t="shared" si="122"/>
        <v>42734.74324074074</v>
      </c>
    </row>
    <row r="2625" spans="1:20" ht="43.5" x14ac:dyDescent="0.3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2" t="s">
        <v>8317</v>
      </c>
      <c r="R2625" t="s">
        <v>8353</v>
      </c>
      <c r="S2625" s="17">
        <f t="shared" si="121"/>
        <v>42692.256550925929</v>
      </c>
      <c r="T2625" s="17">
        <f t="shared" si="122"/>
        <v>42706.256550925929</v>
      </c>
    </row>
    <row r="2626" spans="1:20" ht="43.5" x14ac:dyDescent="0.3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2" t="s">
        <v>8317</v>
      </c>
      <c r="R2626" t="s">
        <v>8353</v>
      </c>
      <c r="S2626" s="17">
        <f t="shared" si="121"/>
        <v>41144.42155092593</v>
      </c>
      <c r="T2626" s="17">
        <f t="shared" si="122"/>
        <v>41165.42155092593</v>
      </c>
    </row>
    <row r="2627" spans="1:20" ht="58" x14ac:dyDescent="0.3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2" t="s">
        <v>8317</v>
      </c>
      <c r="R2627" t="s">
        <v>8353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3.5" x14ac:dyDescent="0.3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43.5" x14ac:dyDescent="0.3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43.5" x14ac:dyDescent="0.3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29" x14ac:dyDescent="0.3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43.5" x14ac:dyDescent="0.3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3.5" x14ac:dyDescent="0.3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3.5" x14ac:dyDescent="0.3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43.5" x14ac:dyDescent="0.3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3.5" x14ac:dyDescent="0.3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43.5" x14ac:dyDescent="0.3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58" x14ac:dyDescent="0.3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29" x14ac:dyDescent="0.3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3.5" x14ac:dyDescent="0.3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43.5" x14ac:dyDescent="0.3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58" x14ac:dyDescent="0.3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29" x14ac:dyDescent="0.3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58" x14ac:dyDescent="0.3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58" x14ac:dyDescent="0.3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3.5" x14ac:dyDescent="0.3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43.5" x14ac:dyDescent="0.3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3.5" x14ac:dyDescent="0.3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43.5" x14ac:dyDescent="0.3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58" x14ac:dyDescent="0.3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29" x14ac:dyDescent="0.3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58" x14ac:dyDescent="0.3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43.5" x14ac:dyDescent="0.3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43.5" x14ac:dyDescent="0.3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3.5" x14ac:dyDescent="0.3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43.5" x14ac:dyDescent="0.3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x14ac:dyDescent="0.3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29" x14ac:dyDescent="0.3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43.5" x14ac:dyDescent="0.3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3.5" x14ac:dyDescent="0.3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x14ac:dyDescent="0.3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58" x14ac:dyDescent="0.3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3.5" x14ac:dyDescent="0.3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3.5" x14ac:dyDescent="0.3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43.5" x14ac:dyDescent="0.3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43.5" x14ac:dyDescent="0.3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43.5" x14ac:dyDescent="0.3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43.5" x14ac:dyDescent="0.3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58" x14ac:dyDescent="0.3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29" x14ac:dyDescent="0.3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43.5" x14ac:dyDescent="0.3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43.5" x14ac:dyDescent="0.3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3.5" x14ac:dyDescent="0.3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58" x14ac:dyDescent="0.3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58" x14ac:dyDescent="0.3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58" x14ac:dyDescent="0.3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58" x14ac:dyDescent="0.3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43.5" x14ac:dyDescent="0.3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3.5" x14ac:dyDescent="0.3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43.5" x14ac:dyDescent="0.3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58" x14ac:dyDescent="0.3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x14ac:dyDescent="0.3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3.5" x14ac:dyDescent="0.3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3.5" x14ac:dyDescent="0.3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43.5" x14ac:dyDescent="0.3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2" t="s">
        <v>8334</v>
      </c>
      <c r="R2685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43.5" x14ac:dyDescent="0.3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2" t="s">
        <v>8334</v>
      </c>
      <c r="R2686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43.5" x14ac:dyDescent="0.3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2" t="s">
        <v>8334</v>
      </c>
      <c r="R2687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43.5" x14ac:dyDescent="0.3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2" t="s">
        <v>8334</v>
      </c>
      <c r="R2688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3.5" x14ac:dyDescent="0.3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2" t="s">
        <v>8334</v>
      </c>
      <c r="R2689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29" x14ac:dyDescent="0.3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2" t="s">
        <v>8334</v>
      </c>
      <c r="R2690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43.5" x14ac:dyDescent="0.3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2" t="s">
        <v>8334</v>
      </c>
      <c r="R2691" t="s">
        <v>8335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58" x14ac:dyDescent="0.3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29" x14ac:dyDescent="0.3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3.5" x14ac:dyDescent="0.3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43.5" x14ac:dyDescent="0.3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58" x14ac:dyDescent="0.3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43.5" x14ac:dyDescent="0.3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58" x14ac:dyDescent="0.3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3.5" x14ac:dyDescent="0.3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3.5" x14ac:dyDescent="0.3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3.5" x14ac:dyDescent="0.3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3.5" x14ac:dyDescent="0.3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43.5" x14ac:dyDescent="0.3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43.5" x14ac:dyDescent="0.3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29" x14ac:dyDescent="0.3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43.5" x14ac:dyDescent="0.3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29" x14ac:dyDescent="0.3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3.5" x14ac:dyDescent="0.3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3.5" x14ac:dyDescent="0.3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3.5" x14ac:dyDescent="0.3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3.5" x14ac:dyDescent="0.3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29" x14ac:dyDescent="0.3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43.5" x14ac:dyDescent="0.3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43.5" x14ac:dyDescent="0.3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58" x14ac:dyDescent="0.3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29" x14ac:dyDescent="0.3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43.5" x14ac:dyDescent="0.3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72.5" x14ac:dyDescent="0.3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3.5" x14ac:dyDescent="0.3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43.5" x14ac:dyDescent="0.3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58" x14ac:dyDescent="0.3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3.5" x14ac:dyDescent="0.3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43.5" x14ac:dyDescent="0.3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43.5" x14ac:dyDescent="0.3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58" x14ac:dyDescent="0.3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43.5" x14ac:dyDescent="0.3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43.5" x14ac:dyDescent="0.3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x14ac:dyDescent="0.3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3.5" x14ac:dyDescent="0.3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29" x14ac:dyDescent="0.3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29" x14ac:dyDescent="0.3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43.5" x14ac:dyDescent="0.3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58" x14ac:dyDescent="0.3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43.5" x14ac:dyDescent="0.3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58" x14ac:dyDescent="0.3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43.5" x14ac:dyDescent="0.3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43.5" x14ac:dyDescent="0.3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72.5" x14ac:dyDescent="0.3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43.5" x14ac:dyDescent="0.3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3.5" x14ac:dyDescent="0.3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43.5" x14ac:dyDescent="0.3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43.5" x14ac:dyDescent="0.3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29" x14ac:dyDescent="0.3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3.5" x14ac:dyDescent="0.3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58" x14ac:dyDescent="0.3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2" t="s">
        <v>8320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43.5" x14ac:dyDescent="0.3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43.5" x14ac:dyDescent="0.3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43.5" x14ac:dyDescent="0.3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3.5" x14ac:dyDescent="0.3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2" t="s">
        <v>8320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43.5" x14ac:dyDescent="0.3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2" t="s">
        <v>8320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29" x14ac:dyDescent="0.3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2" t="s">
        <v>8320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3.5" x14ac:dyDescent="0.3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2" t="s">
        <v>8320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43.5" x14ac:dyDescent="0.3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2" t="s">
        <v>8320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43.5" x14ac:dyDescent="0.3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2" t="s">
        <v>8320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3.5" x14ac:dyDescent="0.3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2" t="s">
        <v>8320</v>
      </c>
      <c r="R2755" t="s">
        <v>8356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3.5" x14ac:dyDescent="0.3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2" t="s">
        <v>8320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43.5" x14ac:dyDescent="0.3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3.5" x14ac:dyDescent="0.3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29" x14ac:dyDescent="0.3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58" x14ac:dyDescent="0.3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43.5" x14ac:dyDescent="0.3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58" x14ac:dyDescent="0.3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2" t="s">
        <v>8320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29" x14ac:dyDescent="0.3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3.5" x14ac:dyDescent="0.3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29" x14ac:dyDescent="0.3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43.5" x14ac:dyDescent="0.3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3.5" x14ac:dyDescent="0.3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2" t="s">
        <v>8320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43.5" x14ac:dyDescent="0.3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3.5" x14ac:dyDescent="0.3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3.5" x14ac:dyDescent="0.3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3.5" x14ac:dyDescent="0.3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43.5" x14ac:dyDescent="0.3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43.5" x14ac:dyDescent="0.3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2" t="s">
        <v>8320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3.5" x14ac:dyDescent="0.3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2" t="s">
        <v>8320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3.5" x14ac:dyDescent="0.3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43.5" x14ac:dyDescent="0.3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3.5" x14ac:dyDescent="0.3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58" x14ac:dyDescent="0.3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43.5" x14ac:dyDescent="0.3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58" x14ac:dyDescent="0.3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3.5" x14ac:dyDescent="0.3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29" x14ac:dyDescent="0.3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2" t="s">
        <v>8320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43.5" x14ac:dyDescent="0.3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29" x14ac:dyDescent="0.3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43.5" x14ac:dyDescent="0.3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3.5" x14ac:dyDescent="0.3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3.5" x14ac:dyDescent="0.3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29" x14ac:dyDescent="0.3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43.5" x14ac:dyDescent="0.3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43.5" x14ac:dyDescent="0.3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29" x14ac:dyDescent="0.3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43.5" x14ac:dyDescent="0.3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58" x14ac:dyDescent="0.3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3.5" x14ac:dyDescent="0.3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58" x14ac:dyDescent="0.3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58" x14ac:dyDescent="0.3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3.5" x14ac:dyDescent="0.3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3.5" x14ac:dyDescent="0.3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3.5" x14ac:dyDescent="0.3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58" x14ac:dyDescent="0.3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58" x14ac:dyDescent="0.3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3.5" x14ac:dyDescent="0.3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3.5" x14ac:dyDescent="0.3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43.5" x14ac:dyDescent="0.3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43.5" x14ac:dyDescent="0.3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43.5" x14ac:dyDescent="0.3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58" x14ac:dyDescent="0.3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3.5" x14ac:dyDescent="0.3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x14ac:dyDescent="0.3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58" x14ac:dyDescent="0.3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43.5" x14ac:dyDescent="0.3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3.5" x14ac:dyDescent="0.3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3.5" x14ac:dyDescent="0.3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2" t="s">
        <v>8315</v>
      </c>
      <c r="R28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3.5" x14ac:dyDescent="0.3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2" t="s">
        <v>8315</v>
      </c>
      <c r="R2814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3.5" x14ac:dyDescent="0.3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2" t="s">
        <v>8315</v>
      </c>
      <c r="R2815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3.5" x14ac:dyDescent="0.3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2" t="s">
        <v>8315</v>
      </c>
      <c r="R2816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3.5" x14ac:dyDescent="0.3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2" t="s">
        <v>8315</v>
      </c>
      <c r="R2817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3.5" x14ac:dyDescent="0.3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2" t="s">
        <v>8315</v>
      </c>
      <c r="R2818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58" x14ac:dyDescent="0.3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2" t="s">
        <v>8315</v>
      </c>
      <c r="R2819" t="s">
        <v>8316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3.5" x14ac:dyDescent="0.3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43.5" x14ac:dyDescent="0.3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43.5" x14ac:dyDescent="0.3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58" x14ac:dyDescent="0.3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58" x14ac:dyDescent="0.3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58" x14ac:dyDescent="0.3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43.5" x14ac:dyDescent="0.3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58" x14ac:dyDescent="0.3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58" x14ac:dyDescent="0.3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58" x14ac:dyDescent="0.3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43.5" x14ac:dyDescent="0.3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43.5" x14ac:dyDescent="0.3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29" x14ac:dyDescent="0.3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43.5" x14ac:dyDescent="0.3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58" x14ac:dyDescent="0.3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x14ac:dyDescent="0.3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3.5" x14ac:dyDescent="0.3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3.5" x14ac:dyDescent="0.3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58" x14ac:dyDescent="0.3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58" x14ac:dyDescent="0.3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3.5" x14ac:dyDescent="0.3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43.5" x14ac:dyDescent="0.3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58" x14ac:dyDescent="0.3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58" x14ac:dyDescent="0.3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43.5" x14ac:dyDescent="0.3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2" t="s">
        <v>8315</v>
      </c>
      <c r="R2844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43.5" x14ac:dyDescent="0.3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2" t="s">
        <v>8315</v>
      </c>
      <c r="R2845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43.5" x14ac:dyDescent="0.3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3.5" x14ac:dyDescent="0.3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58" x14ac:dyDescent="0.3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e" cm="1">
        <f t="array" ref="P2848">IFERROR(ROUND(E2848/L2848,2),no backers)</f>
        <v>#NAME?</v>
      </c>
      <c r="Q2848" s="12" t="s">
        <v>8315</v>
      </c>
      <c r="R2848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43.5" x14ac:dyDescent="0.3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2" t="s">
        <v>8315</v>
      </c>
      <c r="R2849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58" x14ac:dyDescent="0.3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43.5" x14ac:dyDescent="0.3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43.5" x14ac:dyDescent="0.3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43.5" x14ac:dyDescent="0.3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2" t="s">
        <v>8315</v>
      </c>
      <c r="R285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3.5" x14ac:dyDescent="0.3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43.5" x14ac:dyDescent="0.3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2" t="s">
        <v>8315</v>
      </c>
      <c r="R2855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3.5" x14ac:dyDescent="0.3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58" x14ac:dyDescent="0.3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3.5" x14ac:dyDescent="0.3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58" x14ac:dyDescent="0.3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43.5" x14ac:dyDescent="0.3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2" t="s">
        <v>8315</v>
      </c>
      <c r="R2860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43.5" x14ac:dyDescent="0.3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58" x14ac:dyDescent="0.3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43.5" x14ac:dyDescent="0.3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3.5" x14ac:dyDescent="0.3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43.5" x14ac:dyDescent="0.3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x14ac:dyDescent="0.3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43.5" x14ac:dyDescent="0.3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3.5" x14ac:dyDescent="0.3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58" x14ac:dyDescent="0.3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58" x14ac:dyDescent="0.3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58" x14ac:dyDescent="0.3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58" x14ac:dyDescent="0.3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3.5" x14ac:dyDescent="0.3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43.5" x14ac:dyDescent="0.3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58" x14ac:dyDescent="0.3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43.5" x14ac:dyDescent="0.3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43.5" x14ac:dyDescent="0.3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2" t="s">
        <v>8315</v>
      </c>
      <c r="R2877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43.5" x14ac:dyDescent="0.3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2" t="s">
        <v>8315</v>
      </c>
      <c r="R2878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43.5" x14ac:dyDescent="0.3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2" t="s">
        <v>8315</v>
      </c>
      <c r="R2879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3.5" x14ac:dyDescent="0.3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2" t="s">
        <v>8315</v>
      </c>
      <c r="R2880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3.5" x14ac:dyDescent="0.3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2" t="s">
        <v>8315</v>
      </c>
      <c r="R2881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43.5" x14ac:dyDescent="0.3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2" t="s">
        <v>8315</v>
      </c>
      <c r="R2882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43.5" x14ac:dyDescent="0.3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2" t="s">
        <v>8315</v>
      </c>
      <c r="R2883" t="s">
        <v>8316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43.5" x14ac:dyDescent="0.3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7">
        <f t="shared" si="136"/>
        <v>42461.596273148149</v>
      </c>
      <c r="T2884" s="17">
        <f t="shared" si="137"/>
        <v>42491.596273148149</v>
      </c>
    </row>
    <row r="2885" spans="1:20" ht="58" x14ac:dyDescent="0.3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7">
        <f t="shared" si="136"/>
        <v>42370.90320601852</v>
      </c>
      <c r="T2885" s="17">
        <f t="shared" si="137"/>
        <v>42406.207638888889</v>
      </c>
    </row>
    <row r="2886" spans="1:20" ht="29" x14ac:dyDescent="0.3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7">
        <f t="shared" si="136"/>
        <v>41948.727256944447</v>
      </c>
      <c r="T2886" s="17">
        <f t="shared" si="137"/>
        <v>41978.727256944447</v>
      </c>
    </row>
    <row r="2887" spans="1:20" ht="29" x14ac:dyDescent="0.3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7">
        <f t="shared" si="136"/>
        <v>42047.07640046296</v>
      </c>
      <c r="T2887" s="17">
        <f t="shared" si="137"/>
        <v>42077.034733796296</v>
      </c>
    </row>
    <row r="2888" spans="1:20" ht="43.5" x14ac:dyDescent="0.3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7">
        <f t="shared" si="136"/>
        <v>42261.632916666669</v>
      </c>
      <c r="T2888" s="17">
        <f t="shared" si="137"/>
        <v>42266.165972222225</v>
      </c>
    </row>
    <row r="2889" spans="1:20" ht="43.5" x14ac:dyDescent="0.3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7">
        <f t="shared" si="136"/>
        <v>41985.427361111113</v>
      </c>
      <c r="T2889" s="17">
        <f t="shared" si="137"/>
        <v>42015.427361111113</v>
      </c>
    </row>
    <row r="2890" spans="1:20" ht="43.5" x14ac:dyDescent="0.3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2" t="s">
        <v>8315</v>
      </c>
      <c r="R2890" t="s">
        <v>8316</v>
      </c>
      <c r="S2890" s="17">
        <f t="shared" si="136"/>
        <v>41922.535185185188</v>
      </c>
      <c r="T2890" s="17">
        <f t="shared" si="137"/>
        <v>41930.207638888889</v>
      </c>
    </row>
    <row r="2891" spans="1:20" ht="43.5" x14ac:dyDescent="0.3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7">
        <f t="shared" si="136"/>
        <v>41850.863252314812</v>
      </c>
      <c r="T2891" s="17">
        <f t="shared" si="137"/>
        <v>41880.863252314812</v>
      </c>
    </row>
    <row r="2892" spans="1:20" ht="43.5" x14ac:dyDescent="0.3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7">
        <f t="shared" si="136"/>
        <v>41831.742962962962</v>
      </c>
      <c r="T2892" s="17">
        <f t="shared" si="137"/>
        <v>41860.125</v>
      </c>
    </row>
    <row r="2893" spans="1:20" ht="43.5" x14ac:dyDescent="0.3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7">
        <f t="shared" si="136"/>
        <v>42415.883425925931</v>
      </c>
      <c r="T2893" s="17">
        <f t="shared" si="137"/>
        <v>42475.84175925926</v>
      </c>
    </row>
    <row r="2894" spans="1:20" ht="43.5" x14ac:dyDescent="0.3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7">
        <f t="shared" si="136"/>
        <v>41869.714166666665</v>
      </c>
      <c r="T2894" s="17">
        <f t="shared" si="137"/>
        <v>41876.875</v>
      </c>
    </row>
    <row r="2895" spans="1:20" x14ac:dyDescent="0.3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7">
        <f t="shared" si="136"/>
        <v>41953.773090277777</v>
      </c>
      <c r="T2895" s="17">
        <f t="shared" si="137"/>
        <v>42013.083333333328</v>
      </c>
    </row>
    <row r="2896" spans="1:20" ht="29" x14ac:dyDescent="0.3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7">
        <f t="shared" si="136"/>
        <v>42037.986284722225</v>
      </c>
      <c r="T2896" s="17">
        <f t="shared" si="137"/>
        <v>42097.944618055553</v>
      </c>
    </row>
    <row r="2897" spans="1:20" ht="43.5" x14ac:dyDescent="0.3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7">
        <f t="shared" si="136"/>
        <v>41811.555462962962</v>
      </c>
      <c r="T2897" s="17">
        <f t="shared" si="137"/>
        <v>41812.875</v>
      </c>
    </row>
    <row r="2898" spans="1:20" ht="43.5" x14ac:dyDescent="0.3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7">
        <f t="shared" si="136"/>
        <v>42701.908807870372</v>
      </c>
      <c r="T2898" s="17">
        <f t="shared" si="137"/>
        <v>42716.25</v>
      </c>
    </row>
    <row r="2899" spans="1:20" ht="43.5" x14ac:dyDescent="0.3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7">
        <f t="shared" si="136"/>
        <v>42258.646504629629</v>
      </c>
      <c r="T2899" s="17">
        <f t="shared" si="137"/>
        <v>42288.645196759258</v>
      </c>
    </row>
    <row r="2900" spans="1:20" ht="43.5" x14ac:dyDescent="0.3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7">
        <f t="shared" si="136"/>
        <v>42278.664965277778</v>
      </c>
      <c r="T2900" s="17">
        <f t="shared" si="137"/>
        <v>42308.664965277778</v>
      </c>
    </row>
    <row r="2901" spans="1:20" ht="43.5" x14ac:dyDescent="0.3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2" t="s">
        <v>8315</v>
      </c>
      <c r="R2901" t="s">
        <v>8316</v>
      </c>
      <c r="S2901" s="17">
        <f t="shared" si="136"/>
        <v>42515.078217592592</v>
      </c>
      <c r="T2901" s="17">
        <f t="shared" si="137"/>
        <v>42575.078217592592</v>
      </c>
    </row>
    <row r="2902" spans="1:20" ht="58" x14ac:dyDescent="0.3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7">
        <f t="shared" si="136"/>
        <v>41830.234166666669</v>
      </c>
      <c r="T2902" s="17">
        <f t="shared" si="137"/>
        <v>41860.234166666669</v>
      </c>
    </row>
    <row r="2903" spans="1:20" ht="43.5" x14ac:dyDescent="0.3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7">
        <f t="shared" si="136"/>
        <v>41982.904386574075</v>
      </c>
      <c r="T2903" s="17">
        <f t="shared" si="137"/>
        <v>42042.904386574075</v>
      </c>
    </row>
    <row r="2904" spans="1:20" ht="43.5" x14ac:dyDescent="0.3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7">
        <f t="shared" si="136"/>
        <v>42210.439768518518</v>
      </c>
      <c r="T2904" s="17">
        <f t="shared" si="137"/>
        <v>42240.439768518518</v>
      </c>
    </row>
    <row r="2905" spans="1:20" ht="43.5" x14ac:dyDescent="0.3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7">
        <f t="shared" si="136"/>
        <v>42196.166874999995</v>
      </c>
      <c r="T2905" s="17">
        <f t="shared" si="137"/>
        <v>42256.166874999995</v>
      </c>
    </row>
    <row r="2906" spans="1:20" ht="43.5" x14ac:dyDescent="0.3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7">
        <f t="shared" si="136"/>
        <v>41940.967951388891</v>
      </c>
      <c r="T2906" s="17">
        <f t="shared" si="137"/>
        <v>41952.5</v>
      </c>
    </row>
    <row r="2907" spans="1:20" ht="43.5" x14ac:dyDescent="0.3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7">
        <f t="shared" si="136"/>
        <v>42606.056863425925</v>
      </c>
      <c r="T2907" s="17">
        <f t="shared" si="137"/>
        <v>42620.056863425925</v>
      </c>
    </row>
    <row r="2908" spans="1:20" ht="58" x14ac:dyDescent="0.3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7">
        <f t="shared" si="136"/>
        <v>42199.648912037039</v>
      </c>
      <c r="T2908" s="17">
        <f t="shared" si="137"/>
        <v>42217.041666666672</v>
      </c>
    </row>
    <row r="2909" spans="1:20" ht="43.5" x14ac:dyDescent="0.3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7">
        <f t="shared" si="136"/>
        <v>42444.877743055549</v>
      </c>
      <c r="T2909" s="17">
        <f t="shared" si="137"/>
        <v>42504.877743055549</v>
      </c>
    </row>
    <row r="2910" spans="1:20" ht="58" x14ac:dyDescent="0.3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7">
        <f t="shared" si="136"/>
        <v>42499.731701388882</v>
      </c>
      <c r="T2910" s="17">
        <f t="shared" si="137"/>
        <v>42529.731701388882</v>
      </c>
    </row>
    <row r="2911" spans="1:20" ht="58" x14ac:dyDescent="0.3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7">
        <f t="shared" si="136"/>
        <v>41929.266215277778</v>
      </c>
      <c r="T2911" s="17">
        <f t="shared" si="137"/>
        <v>41968.823611111111</v>
      </c>
    </row>
    <row r="2912" spans="1:20" ht="43.5" x14ac:dyDescent="0.3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7">
        <f t="shared" si="136"/>
        <v>42107.841284722221</v>
      </c>
      <c r="T2912" s="17">
        <f t="shared" si="137"/>
        <v>42167.841284722221</v>
      </c>
    </row>
    <row r="2913" spans="1:20" ht="58" x14ac:dyDescent="0.3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7">
        <f t="shared" si="136"/>
        <v>42142.768819444449</v>
      </c>
      <c r="T2913" s="17">
        <f t="shared" si="137"/>
        <v>42182.768819444449</v>
      </c>
    </row>
    <row r="2914" spans="1:20" ht="43.5" x14ac:dyDescent="0.3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7">
        <f t="shared" si="136"/>
        <v>42354.131643518514</v>
      </c>
      <c r="T2914" s="17">
        <f t="shared" si="137"/>
        <v>42384.131643518514</v>
      </c>
    </row>
    <row r="2915" spans="1:20" ht="43.5" x14ac:dyDescent="0.3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7">
        <f t="shared" si="136"/>
        <v>41828.922905092593</v>
      </c>
      <c r="T2915" s="17">
        <f t="shared" si="137"/>
        <v>41888.922905092593</v>
      </c>
    </row>
    <row r="2916" spans="1:20" ht="29" x14ac:dyDescent="0.3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7">
        <f t="shared" si="136"/>
        <v>42017.907337962963</v>
      </c>
      <c r="T2916" s="17">
        <f t="shared" si="137"/>
        <v>42077.865671296298</v>
      </c>
    </row>
    <row r="2917" spans="1:20" ht="43.5" x14ac:dyDescent="0.3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7">
        <f t="shared" si="136"/>
        <v>42415.398032407407</v>
      </c>
      <c r="T2917" s="17">
        <f t="shared" si="137"/>
        <v>42445.356365740736</v>
      </c>
    </row>
    <row r="2918" spans="1:20" ht="43.5" x14ac:dyDescent="0.3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7">
        <f t="shared" si="136"/>
        <v>41755.476724537039</v>
      </c>
      <c r="T2918" s="17">
        <f t="shared" si="137"/>
        <v>41778.476724537039</v>
      </c>
    </row>
    <row r="2919" spans="1:20" ht="43.5" x14ac:dyDescent="0.3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7">
        <f t="shared" si="136"/>
        <v>42245.234340277777</v>
      </c>
      <c r="T2919" s="17">
        <f t="shared" si="137"/>
        <v>42263.234340277777</v>
      </c>
    </row>
    <row r="2920" spans="1:20" ht="43.5" x14ac:dyDescent="0.3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7">
        <f t="shared" si="136"/>
        <v>42278.629710648151</v>
      </c>
      <c r="T2920" s="17">
        <f t="shared" si="137"/>
        <v>42306.629710648151</v>
      </c>
    </row>
    <row r="2921" spans="1:20" ht="43.5" x14ac:dyDescent="0.3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7">
        <f t="shared" si="136"/>
        <v>41826.61954861111</v>
      </c>
      <c r="T2921" s="17">
        <f t="shared" si="137"/>
        <v>41856.61954861111</v>
      </c>
    </row>
    <row r="2922" spans="1:20" ht="43.5" x14ac:dyDescent="0.3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7">
        <f t="shared" si="136"/>
        <v>42058.792476851857</v>
      </c>
      <c r="T2922" s="17">
        <f t="shared" si="137"/>
        <v>42088.750810185185</v>
      </c>
    </row>
    <row r="2923" spans="1:20" ht="29" x14ac:dyDescent="0.3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58" x14ac:dyDescent="0.3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3.5" x14ac:dyDescent="0.3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43.5" x14ac:dyDescent="0.3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3.5" x14ac:dyDescent="0.3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43.5" x14ac:dyDescent="0.3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43.5" x14ac:dyDescent="0.3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29" x14ac:dyDescent="0.3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43.5" x14ac:dyDescent="0.3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43.5" x14ac:dyDescent="0.3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58" x14ac:dyDescent="0.3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43.5" x14ac:dyDescent="0.3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43.5" x14ac:dyDescent="0.3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3.5" x14ac:dyDescent="0.3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3.5" x14ac:dyDescent="0.3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43.5" x14ac:dyDescent="0.3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29" x14ac:dyDescent="0.3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43.5" x14ac:dyDescent="0.3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43.5" x14ac:dyDescent="0.3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2" t="s">
        <v>8315</v>
      </c>
      <c r="R2941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3.5" x14ac:dyDescent="0.3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2" t="s">
        <v>8315</v>
      </c>
      <c r="R2942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43.5" x14ac:dyDescent="0.3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2" t="s">
        <v>8315</v>
      </c>
      <c r="R294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43.5" x14ac:dyDescent="0.3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2" t="s">
        <v>8315</v>
      </c>
      <c r="R2944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43.5" x14ac:dyDescent="0.3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2" t="s">
        <v>8315</v>
      </c>
      <c r="R2945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43.5" x14ac:dyDescent="0.3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2" t="s">
        <v>8315</v>
      </c>
      <c r="R2946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58" x14ac:dyDescent="0.3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2" t="s">
        <v>8315</v>
      </c>
      <c r="R2947" t="s">
        <v>8355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43.5" x14ac:dyDescent="0.3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58" x14ac:dyDescent="0.3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58" x14ac:dyDescent="0.3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43.5" x14ac:dyDescent="0.3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43.5" x14ac:dyDescent="0.3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2" t="s">
        <v>8315</v>
      </c>
      <c r="R2952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58" x14ac:dyDescent="0.3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43.5" x14ac:dyDescent="0.3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3.5" x14ac:dyDescent="0.3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3.5" x14ac:dyDescent="0.3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2" t="s">
        <v>8315</v>
      </c>
      <c r="R2956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29" x14ac:dyDescent="0.3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43.5" x14ac:dyDescent="0.3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3.5" x14ac:dyDescent="0.3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3.5" x14ac:dyDescent="0.3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2" t="s">
        <v>8315</v>
      </c>
      <c r="R2960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43.5" x14ac:dyDescent="0.3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2" t="s">
        <v>8315</v>
      </c>
      <c r="R2961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3.5" x14ac:dyDescent="0.3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2" t="s">
        <v>8315</v>
      </c>
      <c r="R2962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58" x14ac:dyDescent="0.3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7">
        <f t="shared" si="139"/>
        <v>42061.212488425925</v>
      </c>
      <c r="T2963" s="17">
        <f t="shared" si="140"/>
        <v>42089.166666666672</v>
      </c>
    </row>
    <row r="2964" spans="1:20" ht="43.5" x14ac:dyDescent="0.3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7">
        <f t="shared" si="139"/>
        <v>42036.24428240741</v>
      </c>
      <c r="T2964" s="17">
        <f t="shared" si="140"/>
        <v>42064.290972222225</v>
      </c>
    </row>
    <row r="2965" spans="1:20" ht="58" x14ac:dyDescent="0.3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7">
        <f t="shared" si="139"/>
        <v>42157.470185185186</v>
      </c>
      <c r="T2965" s="17">
        <f t="shared" si="140"/>
        <v>42187.470185185186</v>
      </c>
    </row>
    <row r="2966" spans="1:20" ht="43.5" x14ac:dyDescent="0.3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7">
        <f t="shared" si="139"/>
        <v>41827.909942129627</v>
      </c>
      <c r="T2966" s="17">
        <f t="shared" si="140"/>
        <v>41857.897222222222</v>
      </c>
    </row>
    <row r="2967" spans="1:20" ht="58" x14ac:dyDescent="0.3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7">
        <f t="shared" si="139"/>
        <v>42162.729548611111</v>
      </c>
      <c r="T2967" s="17">
        <f t="shared" si="140"/>
        <v>42192.729548611111</v>
      </c>
    </row>
    <row r="2968" spans="1:20" ht="43.5" x14ac:dyDescent="0.3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7">
        <f t="shared" si="139"/>
        <v>42233.738564814819</v>
      </c>
      <c r="T2968" s="17">
        <f t="shared" si="140"/>
        <v>42263.738564814819</v>
      </c>
    </row>
    <row r="2969" spans="1:20" ht="43.5" x14ac:dyDescent="0.3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7">
        <f t="shared" si="139"/>
        <v>42042.197824074072</v>
      </c>
      <c r="T2969" s="17">
        <f t="shared" si="140"/>
        <v>42072.156157407408</v>
      </c>
    </row>
    <row r="2970" spans="1:20" ht="29" x14ac:dyDescent="0.3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7">
        <f t="shared" si="139"/>
        <v>42585.523842592593</v>
      </c>
      <c r="T2970" s="17">
        <f t="shared" si="140"/>
        <v>42599.165972222225</v>
      </c>
    </row>
    <row r="2971" spans="1:20" ht="43.5" x14ac:dyDescent="0.3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7">
        <f t="shared" si="139"/>
        <v>42097.786493055552</v>
      </c>
      <c r="T2971" s="17">
        <f t="shared" si="140"/>
        <v>42127.952083333337</v>
      </c>
    </row>
    <row r="2972" spans="1:20" ht="43.5" x14ac:dyDescent="0.3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7">
        <f t="shared" si="139"/>
        <v>41808.669571759259</v>
      </c>
      <c r="T2972" s="17">
        <f t="shared" si="140"/>
        <v>41838.669571759259</v>
      </c>
    </row>
    <row r="2973" spans="1:20" ht="43.5" x14ac:dyDescent="0.3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7">
        <f t="shared" si="139"/>
        <v>41852.658310185187</v>
      </c>
      <c r="T2973" s="17">
        <f t="shared" si="140"/>
        <v>41882.658310185187</v>
      </c>
    </row>
    <row r="2974" spans="1:20" ht="29" x14ac:dyDescent="0.3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7">
        <f t="shared" si="139"/>
        <v>42694.110185185185</v>
      </c>
      <c r="T2974" s="17">
        <f t="shared" si="140"/>
        <v>42709.041666666672</v>
      </c>
    </row>
    <row r="2975" spans="1:20" ht="43.5" x14ac:dyDescent="0.3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7">
        <f t="shared" si="139"/>
        <v>42341.818379629629</v>
      </c>
      <c r="T2975" s="17">
        <f t="shared" si="140"/>
        <v>42370.166666666672</v>
      </c>
    </row>
    <row r="2976" spans="1:20" ht="58" x14ac:dyDescent="0.3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7">
        <f t="shared" si="139"/>
        <v>41880.061006944445</v>
      </c>
      <c r="T2976" s="17">
        <f t="shared" si="140"/>
        <v>41908.065972222219</v>
      </c>
    </row>
    <row r="2977" spans="1:20" ht="58" x14ac:dyDescent="0.3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7">
        <f t="shared" si="139"/>
        <v>41941.683865740742</v>
      </c>
      <c r="T2977" s="17">
        <f t="shared" si="140"/>
        <v>41970.125</v>
      </c>
    </row>
    <row r="2978" spans="1:20" ht="43.5" x14ac:dyDescent="0.3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7">
        <f t="shared" si="139"/>
        <v>42425.730671296296</v>
      </c>
      <c r="T2978" s="17">
        <f t="shared" si="140"/>
        <v>42442.5</v>
      </c>
    </row>
    <row r="2979" spans="1:20" ht="58" x14ac:dyDescent="0.3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7">
        <f t="shared" si="139"/>
        <v>42026.88118055556</v>
      </c>
      <c r="T2979" s="17">
        <f t="shared" si="140"/>
        <v>42086.093055555553</v>
      </c>
    </row>
    <row r="2980" spans="1:20" ht="58" x14ac:dyDescent="0.3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7">
        <f t="shared" si="139"/>
        <v>41922.640590277777</v>
      </c>
      <c r="T2980" s="17">
        <f t="shared" si="140"/>
        <v>41932.249305555553</v>
      </c>
    </row>
    <row r="2981" spans="1:20" ht="43.5" x14ac:dyDescent="0.3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7">
        <f t="shared" si="139"/>
        <v>41993.824340277773</v>
      </c>
      <c r="T2981" s="17">
        <f t="shared" si="140"/>
        <v>42010.25</v>
      </c>
    </row>
    <row r="2982" spans="1:20" ht="43.5" x14ac:dyDescent="0.3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7">
        <f t="shared" si="139"/>
        <v>42219.915856481486</v>
      </c>
      <c r="T2982" s="17">
        <f t="shared" si="140"/>
        <v>42240.083333333328</v>
      </c>
    </row>
    <row r="2983" spans="1:20" ht="58" x14ac:dyDescent="0.3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43.5" x14ac:dyDescent="0.3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3.5" x14ac:dyDescent="0.3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58" x14ac:dyDescent="0.3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58" x14ac:dyDescent="0.3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3.5" x14ac:dyDescent="0.3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58" x14ac:dyDescent="0.3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43.5" x14ac:dyDescent="0.3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x14ac:dyDescent="0.3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43.5" x14ac:dyDescent="0.3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43.5" x14ac:dyDescent="0.3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3.5" x14ac:dyDescent="0.3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x14ac:dyDescent="0.3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3.5" x14ac:dyDescent="0.3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43.5" x14ac:dyDescent="0.3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29" x14ac:dyDescent="0.3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43.5" x14ac:dyDescent="0.3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43.5" x14ac:dyDescent="0.3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43.5" x14ac:dyDescent="0.3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43.5" x14ac:dyDescent="0.3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3.5" x14ac:dyDescent="0.3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29" x14ac:dyDescent="0.3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43.5" x14ac:dyDescent="0.3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2" t="s">
        <v>8315</v>
      </c>
      <c r="R3005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58" x14ac:dyDescent="0.3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2" t="s">
        <v>8315</v>
      </c>
      <c r="R3006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58" x14ac:dyDescent="0.3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2" t="s">
        <v>8315</v>
      </c>
      <c r="R3007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29" x14ac:dyDescent="0.3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2" t="s">
        <v>8315</v>
      </c>
      <c r="R3008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29" x14ac:dyDescent="0.3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2" t="s">
        <v>8315</v>
      </c>
      <c r="R3009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3.5" x14ac:dyDescent="0.3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2" t="s">
        <v>8315</v>
      </c>
      <c r="R3010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43.5" x14ac:dyDescent="0.3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2" t="s">
        <v>8315</v>
      </c>
      <c r="R3011" t="s">
        <v>8355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43.5" x14ac:dyDescent="0.3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3.5" x14ac:dyDescent="0.3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3.5" x14ac:dyDescent="0.3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3.5" x14ac:dyDescent="0.3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43.5" x14ac:dyDescent="0.3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3.5" x14ac:dyDescent="0.3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58" x14ac:dyDescent="0.3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43.5" x14ac:dyDescent="0.3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43.5" x14ac:dyDescent="0.3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43.5" x14ac:dyDescent="0.3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58" x14ac:dyDescent="0.3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3.5" x14ac:dyDescent="0.3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43.5" x14ac:dyDescent="0.3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58" x14ac:dyDescent="0.3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43.5" x14ac:dyDescent="0.3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3.5" x14ac:dyDescent="0.3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58" x14ac:dyDescent="0.3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43.5" x14ac:dyDescent="0.3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29" x14ac:dyDescent="0.3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43.5" x14ac:dyDescent="0.3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43.5" x14ac:dyDescent="0.3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72.5" x14ac:dyDescent="0.3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43.5" x14ac:dyDescent="0.3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3.5" x14ac:dyDescent="0.3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72.5" x14ac:dyDescent="0.3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29" x14ac:dyDescent="0.3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43.5" x14ac:dyDescent="0.3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58" x14ac:dyDescent="0.3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3.5" x14ac:dyDescent="0.3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3.5" x14ac:dyDescent="0.3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3.5" x14ac:dyDescent="0.3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29" x14ac:dyDescent="0.3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58" x14ac:dyDescent="0.3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3.5" x14ac:dyDescent="0.3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3.5" x14ac:dyDescent="0.3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58" x14ac:dyDescent="0.3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58" x14ac:dyDescent="0.3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3.5" x14ac:dyDescent="0.3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43.5" x14ac:dyDescent="0.3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58" x14ac:dyDescent="0.3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29" x14ac:dyDescent="0.3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58" x14ac:dyDescent="0.3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43.5" x14ac:dyDescent="0.3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58" x14ac:dyDescent="0.3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58" x14ac:dyDescent="0.3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2" t="s">
        <v>8315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43.5" x14ac:dyDescent="0.3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58" x14ac:dyDescent="0.3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2" t="s">
        <v>8315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3.5" x14ac:dyDescent="0.3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2" t="s">
        <v>8315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58" x14ac:dyDescent="0.3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43.5" x14ac:dyDescent="0.3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29" x14ac:dyDescent="0.3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x14ac:dyDescent="0.3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2" t="s">
        <v>8315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43.5" x14ac:dyDescent="0.3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43.5" x14ac:dyDescent="0.3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29" x14ac:dyDescent="0.3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43.5" x14ac:dyDescent="0.3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3.5" x14ac:dyDescent="0.3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43.5" x14ac:dyDescent="0.3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2" t="s">
        <v>8315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58" x14ac:dyDescent="0.3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2" t="s">
        <v>8315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43.5" x14ac:dyDescent="0.3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2" t="s">
        <v>8315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3.5" x14ac:dyDescent="0.3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2" t="s">
        <v>8315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3.5" x14ac:dyDescent="0.3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2" t="s">
        <v>8315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58" x14ac:dyDescent="0.3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2" t="s">
        <v>8315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3.5" x14ac:dyDescent="0.3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2" t="s">
        <v>8315</v>
      </c>
      <c r="R3075" t="s">
        <v>8355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58" x14ac:dyDescent="0.3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3.5" x14ac:dyDescent="0.3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29" x14ac:dyDescent="0.3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43.5" x14ac:dyDescent="0.3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43.5" x14ac:dyDescent="0.3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3.5" x14ac:dyDescent="0.3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43.5" x14ac:dyDescent="0.3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43.5" x14ac:dyDescent="0.3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43.5" x14ac:dyDescent="0.3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58" x14ac:dyDescent="0.3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58" x14ac:dyDescent="0.3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43.5" x14ac:dyDescent="0.3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58" x14ac:dyDescent="0.3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43.5" x14ac:dyDescent="0.3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43.5" x14ac:dyDescent="0.3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43.5" x14ac:dyDescent="0.3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43.5" x14ac:dyDescent="0.3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58" x14ac:dyDescent="0.3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3.5" x14ac:dyDescent="0.3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58" x14ac:dyDescent="0.3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43.5" x14ac:dyDescent="0.3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3.5" x14ac:dyDescent="0.3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3.5" x14ac:dyDescent="0.3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43.5" x14ac:dyDescent="0.3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58" x14ac:dyDescent="0.3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43.5" x14ac:dyDescent="0.3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43.5" x14ac:dyDescent="0.3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58" x14ac:dyDescent="0.3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58" x14ac:dyDescent="0.3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29" x14ac:dyDescent="0.3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43.5" x14ac:dyDescent="0.3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3.5" x14ac:dyDescent="0.3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58" x14ac:dyDescent="0.3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43.5" x14ac:dyDescent="0.3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x14ac:dyDescent="0.3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43.5" x14ac:dyDescent="0.3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3.5" x14ac:dyDescent="0.3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43.5" x14ac:dyDescent="0.3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43.5" x14ac:dyDescent="0.3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43.5" x14ac:dyDescent="0.3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43.5" x14ac:dyDescent="0.3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2" t="s">
        <v>8315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43.5" x14ac:dyDescent="0.3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3.5" x14ac:dyDescent="0.3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3.5" x14ac:dyDescent="0.3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29" x14ac:dyDescent="0.3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58" x14ac:dyDescent="0.3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3.5" x14ac:dyDescent="0.3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29" x14ac:dyDescent="0.3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x14ac:dyDescent="0.3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43.5" x14ac:dyDescent="0.3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43.5" x14ac:dyDescent="0.3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x14ac:dyDescent="0.3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2" t="s">
        <v>8315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72.5" x14ac:dyDescent="0.3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43.5" x14ac:dyDescent="0.3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2" t="s">
        <v>8315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43.5" x14ac:dyDescent="0.3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58" x14ac:dyDescent="0.3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43.5" x14ac:dyDescent="0.3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29" x14ac:dyDescent="0.3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2" t="s">
        <v>8315</v>
      </c>
      <c r="R313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29" x14ac:dyDescent="0.3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2" t="s">
        <v>8315</v>
      </c>
      <c r="R3134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43.5" x14ac:dyDescent="0.3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2" t="s">
        <v>8315</v>
      </c>
      <c r="R3135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58" x14ac:dyDescent="0.3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2" t="s">
        <v>8315</v>
      </c>
      <c r="R3136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43.5" x14ac:dyDescent="0.3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2" t="s">
        <v>8315</v>
      </c>
      <c r="R3137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43.5" x14ac:dyDescent="0.3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2" t="s">
        <v>8315</v>
      </c>
      <c r="R3138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29" x14ac:dyDescent="0.3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2" t="s">
        <v>8315</v>
      </c>
      <c r="R3139" t="s">
        <v>8316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58" x14ac:dyDescent="0.3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2" t="s">
        <v>8315</v>
      </c>
      <c r="R3140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43.5" x14ac:dyDescent="0.3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58" x14ac:dyDescent="0.3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58" x14ac:dyDescent="0.3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3.5" x14ac:dyDescent="0.3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58" x14ac:dyDescent="0.3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2" t="s">
        <v>8315</v>
      </c>
      <c r="R3145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58" x14ac:dyDescent="0.3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43.5" x14ac:dyDescent="0.3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2" t="s">
        <v>8315</v>
      </c>
      <c r="R3147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43.5" x14ac:dyDescent="0.3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43.5" x14ac:dyDescent="0.3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29" x14ac:dyDescent="0.3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43.5" x14ac:dyDescent="0.3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58" x14ac:dyDescent="0.3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43.5" x14ac:dyDescent="0.3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3.5" x14ac:dyDescent="0.3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3.5" x14ac:dyDescent="0.3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43.5" x14ac:dyDescent="0.3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3.5" x14ac:dyDescent="0.3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43.5" x14ac:dyDescent="0.3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29" x14ac:dyDescent="0.3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29" x14ac:dyDescent="0.3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43.5" x14ac:dyDescent="0.3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3.5" x14ac:dyDescent="0.3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58" x14ac:dyDescent="0.3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58" x14ac:dyDescent="0.3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3.5" x14ac:dyDescent="0.3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58" x14ac:dyDescent="0.3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58" x14ac:dyDescent="0.3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43.5" x14ac:dyDescent="0.3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29" x14ac:dyDescent="0.3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3.5" x14ac:dyDescent="0.3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29" x14ac:dyDescent="0.3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43.5" x14ac:dyDescent="0.3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58" x14ac:dyDescent="0.3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3.5" x14ac:dyDescent="0.3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43.5" x14ac:dyDescent="0.3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58" x14ac:dyDescent="0.3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58" x14ac:dyDescent="0.3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58" x14ac:dyDescent="0.3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3.5" x14ac:dyDescent="0.3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58" x14ac:dyDescent="0.3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43.5" x14ac:dyDescent="0.3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3.5" x14ac:dyDescent="0.3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43.5" x14ac:dyDescent="0.3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58" x14ac:dyDescent="0.3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3.5" x14ac:dyDescent="0.3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3.5" x14ac:dyDescent="0.3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43.5" x14ac:dyDescent="0.3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43.5" x14ac:dyDescent="0.3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58" x14ac:dyDescent="0.3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43.5" x14ac:dyDescent="0.3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58" x14ac:dyDescent="0.3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3.5" x14ac:dyDescent="0.3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2" t="s">
        <v>8315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3.5" x14ac:dyDescent="0.3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43.5" x14ac:dyDescent="0.3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3.5" x14ac:dyDescent="0.3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58" x14ac:dyDescent="0.3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2" t="s">
        <v>8315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58" x14ac:dyDescent="0.3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2" t="s">
        <v>8315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3.5" x14ac:dyDescent="0.3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2" t="s">
        <v>8315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29" x14ac:dyDescent="0.3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2" t="s">
        <v>8315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58" x14ac:dyDescent="0.3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2" t="s">
        <v>8315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3.5" x14ac:dyDescent="0.3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2" t="s">
        <v>8315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58" x14ac:dyDescent="0.3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2" t="s">
        <v>8315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43.5" x14ac:dyDescent="0.3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2" t="s">
        <v>8315</v>
      </c>
      <c r="R3203" t="s">
        <v>8357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3.5" x14ac:dyDescent="0.3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43.5" x14ac:dyDescent="0.3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58" x14ac:dyDescent="0.3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43.5" x14ac:dyDescent="0.3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43.5" x14ac:dyDescent="0.3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2" t="s">
        <v>8315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43.5" x14ac:dyDescent="0.3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3.5" x14ac:dyDescent="0.3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3.5" x14ac:dyDescent="0.3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43.5" x14ac:dyDescent="0.3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58" x14ac:dyDescent="0.3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29" x14ac:dyDescent="0.3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43.5" x14ac:dyDescent="0.3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58" x14ac:dyDescent="0.3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58" x14ac:dyDescent="0.3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43.5" x14ac:dyDescent="0.3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29" x14ac:dyDescent="0.3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43.5" x14ac:dyDescent="0.3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43.5" x14ac:dyDescent="0.3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29" x14ac:dyDescent="0.3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58" x14ac:dyDescent="0.3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43.5" x14ac:dyDescent="0.3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29" x14ac:dyDescent="0.3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58" x14ac:dyDescent="0.3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3.5" x14ac:dyDescent="0.3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3.5" x14ac:dyDescent="0.3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43.5" x14ac:dyDescent="0.3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29" x14ac:dyDescent="0.3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3.5" x14ac:dyDescent="0.3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58" x14ac:dyDescent="0.3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3.5" x14ac:dyDescent="0.3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3.5" x14ac:dyDescent="0.3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3.5" x14ac:dyDescent="0.3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43.5" x14ac:dyDescent="0.3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43.5" x14ac:dyDescent="0.3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43.5" x14ac:dyDescent="0.3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29" x14ac:dyDescent="0.3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58" x14ac:dyDescent="0.3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58" x14ac:dyDescent="0.3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58" x14ac:dyDescent="0.3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58" x14ac:dyDescent="0.3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43.5" x14ac:dyDescent="0.3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3.5" x14ac:dyDescent="0.3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3.5" x14ac:dyDescent="0.3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3.5" x14ac:dyDescent="0.3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3.5" x14ac:dyDescent="0.3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43.5" x14ac:dyDescent="0.3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29" x14ac:dyDescent="0.3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43.5" x14ac:dyDescent="0.3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58" x14ac:dyDescent="0.3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43.5" x14ac:dyDescent="0.3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43.5" x14ac:dyDescent="0.3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3.5" x14ac:dyDescent="0.3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43.5" x14ac:dyDescent="0.3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58" x14ac:dyDescent="0.3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3.5" x14ac:dyDescent="0.3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43.5" x14ac:dyDescent="0.3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43.5" x14ac:dyDescent="0.3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43.5" x14ac:dyDescent="0.3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2" t="s">
        <v>8315</v>
      </c>
      <c r="R3261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3.5" x14ac:dyDescent="0.3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2" t="s">
        <v>8315</v>
      </c>
      <c r="R3262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3.5" x14ac:dyDescent="0.3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2" t="s">
        <v>8315</v>
      </c>
      <c r="R326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29" x14ac:dyDescent="0.3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2" t="s">
        <v>8315</v>
      </c>
      <c r="R3264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29" x14ac:dyDescent="0.3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2" t="s">
        <v>8315</v>
      </c>
      <c r="R3265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29" x14ac:dyDescent="0.3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2" t="s">
        <v>8315</v>
      </c>
      <c r="R3266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3.5" x14ac:dyDescent="0.3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2" t="s">
        <v>8315</v>
      </c>
      <c r="R3267" t="s">
        <v>8316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3.5" x14ac:dyDescent="0.3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43.5" x14ac:dyDescent="0.3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3.5" x14ac:dyDescent="0.3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3.5" x14ac:dyDescent="0.3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58" x14ac:dyDescent="0.3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x14ac:dyDescent="0.3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3.5" x14ac:dyDescent="0.3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58" x14ac:dyDescent="0.3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3.5" x14ac:dyDescent="0.3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43.5" x14ac:dyDescent="0.3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43.5" x14ac:dyDescent="0.3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58" x14ac:dyDescent="0.3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58" x14ac:dyDescent="0.3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58" x14ac:dyDescent="0.3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58" x14ac:dyDescent="0.3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29" x14ac:dyDescent="0.3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43.5" x14ac:dyDescent="0.3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58" x14ac:dyDescent="0.3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3.5" x14ac:dyDescent="0.3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x14ac:dyDescent="0.3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58" x14ac:dyDescent="0.3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29" x14ac:dyDescent="0.3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58" x14ac:dyDescent="0.3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58" x14ac:dyDescent="0.3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72.5" x14ac:dyDescent="0.3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58" x14ac:dyDescent="0.3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3.5" x14ac:dyDescent="0.3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58" x14ac:dyDescent="0.3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43.5" x14ac:dyDescent="0.3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43.5" x14ac:dyDescent="0.3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43.5" x14ac:dyDescent="0.3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3.5" x14ac:dyDescent="0.3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43.5" x14ac:dyDescent="0.3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43.5" x14ac:dyDescent="0.3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3.5" x14ac:dyDescent="0.3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43.5" x14ac:dyDescent="0.3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x14ac:dyDescent="0.3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43.5" x14ac:dyDescent="0.3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3.5" x14ac:dyDescent="0.3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43.5" x14ac:dyDescent="0.3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58" x14ac:dyDescent="0.3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43.5" x14ac:dyDescent="0.3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3.5" x14ac:dyDescent="0.3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29" x14ac:dyDescent="0.3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29" x14ac:dyDescent="0.3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3.5" x14ac:dyDescent="0.3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43.5" x14ac:dyDescent="0.3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3.5" x14ac:dyDescent="0.3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43.5" x14ac:dyDescent="0.3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3.5" x14ac:dyDescent="0.3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72.5" x14ac:dyDescent="0.3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3.5" x14ac:dyDescent="0.3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29" x14ac:dyDescent="0.3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58" x14ac:dyDescent="0.3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3.5" x14ac:dyDescent="0.3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58" x14ac:dyDescent="0.3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43.5" x14ac:dyDescent="0.3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43.5" x14ac:dyDescent="0.3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2" t="s">
        <v>8315</v>
      </c>
      <c r="R3325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43.5" x14ac:dyDescent="0.3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2" t="s">
        <v>8315</v>
      </c>
      <c r="R3326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43.5" x14ac:dyDescent="0.3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2" t="s">
        <v>8315</v>
      </c>
      <c r="R3327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43.5" x14ac:dyDescent="0.3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2" t="s">
        <v>8315</v>
      </c>
      <c r="R3328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43.5" x14ac:dyDescent="0.3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2" t="s">
        <v>8315</v>
      </c>
      <c r="R3329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3.5" x14ac:dyDescent="0.3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2" t="s">
        <v>8315</v>
      </c>
      <c r="R3330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3.5" x14ac:dyDescent="0.3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2" t="s">
        <v>8315</v>
      </c>
      <c r="R3331" t="s">
        <v>8316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3.5" x14ac:dyDescent="0.3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43.5" x14ac:dyDescent="0.3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3.5" x14ac:dyDescent="0.3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43.5" x14ac:dyDescent="0.3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29" x14ac:dyDescent="0.3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58" x14ac:dyDescent="0.3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3.5" x14ac:dyDescent="0.3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3.5" x14ac:dyDescent="0.3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29" x14ac:dyDescent="0.3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43.5" x14ac:dyDescent="0.3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43.5" x14ac:dyDescent="0.3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43.5" x14ac:dyDescent="0.3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43.5" x14ac:dyDescent="0.3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3.5" x14ac:dyDescent="0.3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43.5" x14ac:dyDescent="0.3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43.5" x14ac:dyDescent="0.3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43.5" x14ac:dyDescent="0.3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58" x14ac:dyDescent="0.3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43.5" x14ac:dyDescent="0.3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43.5" x14ac:dyDescent="0.3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58" x14ac:dyDescent="0.3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58" x14ac:dyDescent="0.3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58" x14ac:dyDescent="0.3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43.5" x14ac:dyDescent="0.3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43.5" x14ac:dyDescent="0.3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3.5" x14ac:dyDescent="0.3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43.5" x14ac:dyDescent="0.3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43.5" x14ac:dyDescent="0.3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3.5" x14ac:dyDescent="0.3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43.5" x14ac:dyDescent="0.3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29" x14ac:dyDescent="0.3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58" x14ac:dyDescent="0.3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3.5" x14ac:dyDescent="0.3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43.5" x14ac:dyDescent="0.3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43.5" x14ac:dyDescent="0.3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43.5" x14ac:dyDescent="0.3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3.5" x14ac:dyDescent="0.3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43.5" x14ac:dyDescent="0.3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3.5" x14ac:dyDescent="0.3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3.5" x14ac:dyDescent="0.3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29" x14ac:dyDescent="0.3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29" x14ac:dyDescent="0.3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3.5" x14ac:dyDescent="0.3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43.5" x14ac:dyDescent="0.3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3.5" x14ac:dyDescent="0.3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3.5" x14ac:dyDescent="0.3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43.5" x14ac:dyDescent="0.3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43.5" x14ac:dyDescent="0.3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43.5" x14ac:dyDescent="0.3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58" x14ac:dyDescent="0.3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58" x14ac:dyDescent="0.3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43.5" x14ac:dyDescent="0.3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58" x14ac:dyDescent="0.3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43.5" x14ac:dyDescent="0.3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43.5" x14ac:dyDescent="0.3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58" x14ac:dyDescent="0.3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58" x14ac:dyDescent="0.3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58" x14ac:dyDescent="0.3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2" t="s">
        <v>8315</v>
      </c>
      <c r="R3389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58" x14ac:dyDescent="0.3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2" t="s">
        <v>8315</v>
      </c>
      <c r="R3390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3.5" x14ac:dyDescent="0.3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2" t="s">
        <v>8315</v>
      </c>
      <c r="R3391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58" x14ac:dyDescent="0.3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2" t="s">
        <v>8315</v>
      </c>
      <c r="R3392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58" x14ac:dyDescent="0.3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2" t="s">
        <v>8315</v>
      </c>
      <c r="R339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58" x14ac:dyDescent="0.3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2" t="s">
        <v>8315</v>
      </c>
      <c r="R3394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3.5" x14ac:dyDescent="0.3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2" t="s">
        <v>8315</v>
      </c>
      <c r="R3395" t="s">
        <v>8316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43.5" x14ac:dyDescent="0.3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29" x14ac:dyDescent="0.3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3.5" x14ac:dyDescent="0.3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29" x14ac:dyDescent="0.3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43.5" x14ac:dyDescent="0.3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3.5" x14ac:dyDescent="0.3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43.5" x14ac:dyDescent="0.3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58" x14ac:dyDescent="0.3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3.5" x14ac:dyDescent="0.3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3.5" x14ac:dyDescent="0.3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58" x14ac:dyDescent="0.3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3.5" x14ac:dyDescent="0.3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43.5" x14ac:dyDescent="0.3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58" x14ac:dyDescent="0.3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3.5" x14ac:dyDescent="0.3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3.5" x14ac:dyDescent="0.3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43.5" x14ac:dyDescent="0.3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43.5" x14ac:dyDescent="0.3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3.5" x14ac:dyDescent="0.3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58" x14ac:dyDescent="0.3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3.5" x14ac:dyDescent="0.3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43.5" x14ac:dyDescent="0.3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58" x14ac:dyDescent="0.3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3.5" x14ac:dyDescent="0.3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43.5" x14ac:dyDescent="0.3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58" x14ac:dyDescent="0.3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3.5" x14ac:dyDescent="0.3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3.5" x14ac:dyDescent="0.3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43.5" x14ac:dyDescent="0.3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3.5" x14ac:dyDescent="0.3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43.5" x14ac:dyDescent="0.3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43.5" x14ac:dyDescent="0.3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3.5" x14ac:dyDescent="0.3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43.5" x14ac:dyDescent="0.3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58" x14ac:dyDescent="0.3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43.5" x14ac:dyDescent="0.3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43.5" x14ac:dyDescent="0.3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3.5" x14ac:dyDescent="0.3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3.5" x14ac:dyDescent="0.3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3.5" x14ac:dyDescent="0.3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58" x14ac:dyDescent="0.3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43.5" x14ac:dyDescent="0.3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43.5" x14ac:dyDescent="0.3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58" x14ac:dyDescent="0.3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43.5" x14ac:dyDescent="0.3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29" x14ac:dyDescent="0.3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43.5" x14ac:dyDescent="0.3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43.5" x14ac:dyDescent="0.3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43.5" x14ac:dyDescent="0.3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43.5" x14ac:dyDescent="0.3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58" x14ac:dyDescent="0.3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3.5" x14ac:dyDescent="0.3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43.5" x14ac:dyDescent="0.3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29" x14ac:dyDescent="0.3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3.5" x14ac:dyDescent="0.3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3.5" x14ac:dyDescent="0.3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43.5" x14ac:dyDescent="0.3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43.5" x14ac:dyDescent="0.3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2" t="s">
        <v>8315</v>
      </c>
      <c r="R345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43.5" x14ac:dyDescent="0.3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2" t="s">
        <v>8315</v>
      </c>
      <c r="R3454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3.5" x14ac:dyDescent="0.3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2" t="s">
        <v>8315</v>
      </c>
      <c r="R3455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58" x14ac:dyDescent="0.3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2" t="s">
        <v>8315</v>
      </c>
      <c r="R3456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58" x14ac:dyDescent="0.3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2" t="s">
        <v>8315</v>
      </c>
      <c r="R3457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43.5" x14ac:dyDescent="0.3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2" t="s">
        <v>8315</v>
      </c>
      <c r="R3458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29" x14ac:dyDescent="0.3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2" t="s">
        <v>8315</v>
      </c>
      <c r="R3459" t="s">
        <v>8316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43.5" x14ac:dyDescent="0.3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58" x14ac:dyDescent="0.3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3.5" x14ac:dyDescent="0.3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58" x14ac:dyDescent="0.3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3.5" x14ac:dyDescent="0.3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3.5" x14ac:dyDescent="0.3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58" x14ac:dyDescent="0.3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3.5" x14ac:dyDescent="0.3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43.5" x14ac:dyDescent="0.3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x14ac:dyDescent="0.3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3.5" x14ac:dyDescent="0.3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58" x14ac:dyDescent="0.3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29" x14ac:dyDescent="0.3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43.5" x14ac:dyDescent="0.3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43.5" x14ac:dyDescent="0.3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43.5" x14ac:dyDescent="0.3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43.5" x14ac:dyDescent="0.3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3.5" x14ac:dyDescent="0.3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58" x14ac:dyDescent="0.3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3.5" x14ac:dyDescent="0.3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3.5" x14ac:dyDescent="0.3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3.5" x14ac:dyDescent="0.3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3.5" x14ac:dyDescent="0.3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43.5" x14ac:dyDescent="0.3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3.5" x14ac:dyDescent="0.3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3.5" x14ac:dyDescent="0.3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58" x14ac:dyDescent="0.3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43.5" x14ac:dyDescent="0.3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3.5" x14ac:dyDescent="0.3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43.5" x14ac:dyDescent="0.3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58" x14ac:dyDescent="0.3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43.5" x14ac:dyDescent="0.3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43.5" x14ac:dyDescent="0.3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58" x14ac:dyDescent="0.3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3.5" x14ac:dyDescent="0.3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43.5" x14ac:dyDescent="0.3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43.5" x14ac:dyDescent="0.3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43.5" x14ac:dyDescent="0.3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58" x14ac:dyDescent="0.3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58" x14ac:dyDescent="0.3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58" x14ac:dyDescent="0.3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43.5" x14ac:dyDescent="0.3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58" x14ac:dyDescent="0.3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3.5" x14ac:dyDescent="0.3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43.5" x14ac:dyDescent="0.3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3.5" x14ac:dyDescent="0.3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43.5" x14ac:dyDescent="0.3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87" x14ac:dyDescent="0.3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43.5" x14ac:dyDescent="0.3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43.5" x14ac:dyDescent="0.3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43.5" x14ac:dyDescent="0.3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43.5" x14ac:dyDescent="0.3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58" x14ac:dyDescent="0.3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3.5" x14ac:dyDescent="0.3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43.5" x14ac:dyDescent="0.3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43.5" x14ac:dyDescent="0.3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3.5" x14ac:dyDescent="0.3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3.5" x14ac:dyDescent="0.3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2" t="s">
        <v>8315</v>
      </c>
      <c r="R3517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43.5" x14ac:dyDescent="0.3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2" t="s">
        <v>8315</v>
      </c>
      <c r="R3518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3.5" x14ac:dyDescent="0.3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2" t="s">
        <v>8315</v>
      </c>
      <c r="R3519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43.5" x14ac:dyDescent="0.3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2" t="s">
        <v>8315</v>
      </c>
      <c r="R3520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3.5" x14ac:dyDescent="0.3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2" t="s">
        <v>8315</v>
      </c>
      <c r="R3521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43.5" x14ac:dyDescent="0.3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2" t="s">
        <v>8315</v>
      </c>
      <c r="R3522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58" x14ac:dyDescent="0.3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2" t="s">
        <v>8315</v>
      </c>
      <c r="R3523" t="s">
        <v>8316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43.5" x14ac:dyDescent="0.3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3.5" x14ac:dyDescent="0.3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58" x14ac:dyDescent="0.3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3.5" x14ac:dyDescent="0.3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43.5" x14ac:dyDescent="0.3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43.5" x14ac:dyDescent="0.3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3.5" x14ac:dyDescent="0.3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58" x14ac:dyDescent="0.3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43.5" x14ac:dyDescent="0.3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x14ac:dyDescent="0.3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58" x14ac:dyDescent="0.3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58" x14ac:dyDescent="0.3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43.5" x14ac:dyDescent="0.3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3.5" x14ac:dyDescent="0.3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43.5" x14ac:dyDescent="0.3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58" x14ac:dyDescent="0.3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43.5" x14ac:dyDescent="0.3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43.5" x14ac:dyDescent="0.3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58" x14ac:dyDescent="0.3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43.5" x14ac:dyDescent="0.3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43.5" x14ac:dyDescent="0.3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3.5" x14ac:dyDescent="0.3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29" x14ac:dyDescent="0.3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43.5" x14ac:dyDescent="0.3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43.5" x14ac:dyDescent="0.3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3.5" x14ac:dyDescent="0.3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3.5" x14ac:dyDescent="0.3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43.5" x14ac:dyDescent="0.3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58" x14ac:dyDescent="0.3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43.5" x14ac:dyDescent="0.3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43.5" x14ac:dyDescent="0.3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43.5" x14ac:dyDescent="0.3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3.5" x14ac:dyDescent="0.3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43.5" x14ac:dyDescent="0.3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58" x14ac:dyDescent="0.3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58" x14ac:dyDescent="0.3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3.5" x14ac:dyDescent="0.3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58" x14ac:dyDescent="0.3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58" x14ac:dyDescent="0.3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16" x14ac:dyDescent="0.3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58" x14ac:dyDescent="0.3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43.5" x14ac:dyDescent="0.3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29" x14ac:dyDescent="0.3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43.5" x14ac:dyDescent="0.3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43.5" x14ac:dyDescent="0.3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43.5" x14ac:dyDescent="0.3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3.5" x14ac:dyDescent="0.3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3.5" x14ac:dyDescent="0.3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3.5" x14ac:dyDescent="0.3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3.5" x14ac:dyDescent="0.3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29" x14ac:dyDescent="0.3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43.5" x14ac:dyDescent="0.3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43.5" x14ac:dyDescent="0.3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43.5" x14ac:dyDescent="0.3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3.5" x14ac:dyDescent="0.3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3.5" x14ac:dyDescent="0.3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3.5" x14ac:dyDescent="0.3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43.5" x14ac:dyDescent="0.3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2" t="s">
        <v>8315</v>
      </c>
      <c r="R3581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3.5" x14ac:dyDescent="0.3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2" t="s">
        <v>8315</v>
      </c>
      <c r="R3582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43.5" x14ac:dyDescent="0.3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2" t="s">
        <v>8315</v>
      </c>
      <c r="R358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3.5" x14ac:dyDescent="0.3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2" t="s">
        <v>8315</v>
      </c>
      <c r="R3584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43.5" x14ac:dyDescent="0.3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2" t="s">
        <v>8315</v>
      </c>
      <c r="R3585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87" x14ac:dyDescent="0.3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2" t="s">
        <v>8315</v>
      </c>
      <c r="R3586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3.5" x14ac:dyDescent="0.3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2" t="s">
        <v>8315</v>
      </c>
      <c r="R3587" t="s">
        <v>8316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x14ac:dyDescent="0.3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3.5" x14ac:dyDescent="0.3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3.5" x14ac:dyDescent="0.3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3.5" x14ac:dyDescent="0.3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58" x14ac:dyDescent="0.3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43.5" x14ac:dyDescent="0.3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3.5" x14ac:dyDescent="0.3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3.5" x14ac:dyDescent="0.3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58" x14ac:dyDescent="0.3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29" x14ac:dyDescent="0.3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3.5" x14ac:dyDescent="0.3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29" x14ac:dyDescent="0.3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3.5" x14ac:dyDescent="0.3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3.5" x14ac:dyDescent="0.3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29" x14ac:dyDescent="0.3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3.5" x14ac:dyDescent="0.3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58" x14ac:dyDescent="0.3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43.5" x14ac:dyDescent="0.3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43.5" x14ac:dyDescent="0.3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58" x14ac:dyDescent="0.3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43.5" x14ac:dyDescent="0.3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29" x14ac:dyDescent="0.3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43.5" x14ac:dyDescent="0.3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43.5" x14ac:dyDescent="0.3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3.5" x14ac:dyDescent="0.3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43.5" x14ac:dyDescent="0.3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3.5" x14ac:dyDescent="0.3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43.5" x14ac:dyDescent="0.3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3.5" x14ac:dyDescent="0.3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43.5" x14ac:dyDescent="0.3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58" x14ac:dyDescent="0.3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43.5" x14ac:dyDescent="0.3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43.5" x14ac:dyDescent="0.3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43.5" x14ac:dyDescent="0.3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43.5" x14ac:dyDescent="0.3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43.5" x14ac:dyDescent="0.3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29" x14ac:dyDescent="0.3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29" x14ac:dyDescent="0.3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72.5" x14ac:dyDescent="0.3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58" x14ac:dyDescent="0.3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43.5" x14ac:dyDescent="0.3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43.5" x14ac:dyDescent="0.3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43.5" x14ac:dyDescent="0.3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2" t="s">
        <v>8315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58" x14ac:dyDescent="0.3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43.5" x14ac:dyDescent="0.3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58" x14ac:dyDescent="0.3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43.5" x14ac:dyDescent="0.3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3.5" x14ac:dyDescent="0.3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43.5" x14ac:dyDescent="0.3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29" x14ac:dyDescent="0.3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3.5" x14ac:dyDescent="0.3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2" t="s">
        <v>8315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58" x14ac:dyDescent="0.3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29" x14ac:dyDescent="0.3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43.5" x14ac:dyDescent="0.3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72.5" x14ac:dyDescent="0.3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43.5" x14ac:dyDescent="0.3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2" t="s">
        <v>8315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58" x14ac:dyDescent="0.3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3.5" x14ac:dyDescent="0.3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2" t="s">
        <v>8315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3.5" x14ac:dyDescent="0.3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2" t="s">
        <v>8315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43.5" x14ac:dyDescent="0.3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2" t="s">
        <v>8315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3.5" x14ac:dyDescent="0.3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2" t="s">
        <v>8315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43.5" x14ac:dyDescent="0.3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2" t="s">
        <v>8315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29" x14ac:dyDescent="0.3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2" t="s">
        <v>8315</v>
      </c>
      <c r="R3650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3.5" x14ac:dyDescent="0.3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2" t="s">
        <v>8315</v>
      </c>
      <c r="R3651" t="s">
        <v>8316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43.5" x14ac:dyDescent="0.3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43.5" x14ac:dyDescent="0.3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43.5" x14ac:dyDescent="0.3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58" x14ac:dyDescent="0.3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58" x14ac:dyDescent="0.3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58" x14ac:dyDescent="0.3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43.5" x14ac:dyDescent="0.3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58" x14ac:dyDescent="0.3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29" x14ac:dyDescent="0.3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3.5" x14ac:dyDescent="0.3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58" x14ac:dyDescent="0.3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43.5" x14ac:dyDescent="0.3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58" x14ac:dyDescent="0.3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43.5" x14ac:dyDescent="0.3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43.5" x14ac:dyDescent="0.3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43.5" x14ac:dyDescent="0.3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t="29" x14ac:dyDescent="0.3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43.5" x14ac:dyDescent="0.3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43.5" x14ac:dyDescent="0.3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43.5" x14ac:dyDescent="0.3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43.5" x14ac:dyDescent="0.3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43.5" x14ac:dyDescent="0.3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58" x14ac:dyDescent="0.3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3.5" x14ac:dyDescent="0.3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43.5" x14ac:dyDescent="0.3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43.5" x14ac:dyDescent="0.3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43.5" x14ac:dyDescent="0.3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43.5" x14ac:dyDescent="0.3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43.5" x14ac:dyDescent="0.3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43.5" x14ac:dyDescent="0.3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43.5" x14ac:dyDescent="0.3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58" x14ac:dyDescent="0.3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3.5" x14ac:dyDescent="0.3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3.5" x14ac:dyDescent="0.3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43.5" x14ac:dyDescent="0.3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3.5" x14ac:dyDescent="0.3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3.5" x14ac:dyDescent="0.3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58" x14ac:dyDescent="0.3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43.5" x14ac:dyDescent="0.3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43.5" x14ac:dyDescent="0.3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43.5" x14ac:dyDescent="0.3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29" x14ac:dyDescent="0.3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29" x14ac:dyDescent="0.3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43.5" x14ac:dyDescent="0.3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58" x14ac:dyDescent="0.3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58" x14ac:dyDescent="0.3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3.5" x14ac:dyDescent="0.3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43.5" x14ac:dyDescent="0.3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43.5" x14ac:dyDescent="0.3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58" x14ac:dyDescent="0.3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29" x14ac:dyDescent="0.3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43.5" x14ac:dyDescent="0.3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58" x14ac:dyDescent="0.3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43.5" x14ac:dyDescent="0.3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43.5" x14ac:dyDescent="0.3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43.5" x14ac:dyDescent="0.3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3.5" x14ac:dyDescent="0.3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43.5" x14ac:dyDescent="0.3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2" t="s">
        <v>8315</v>
      </c>
      <c r="R3709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58" x14ac:dyDescent="0.3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2" t="s">
        <v>8315</v>
      </c>
      <c r="R3710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3.5" x14ac:dyDescent="0.3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2" t="s">
        <v>8315</v>
      </c>
      <c r="R3711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29" x14ac:dyDescent="0.3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2" t="s">
        <v>8315</v>
      </c>
      <c r="R3712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29" x14ac:dyDescent="0.3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2" t="s">
        <v>8315</v>
      </c>
      <c r="R37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58" x14ac:dyDescent="0.3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2" t="s">
        <v>8315</v>
      </c>
      <c r="R3714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3.5" x14ac:dyDescent="0.3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2" t="s">
        <v>8315</v>
      </c>
      <c r="R3715" t="s">
        <v>8316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43.5" x14ac:dyDescent="0.3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43.5" x14ac:dyDescent="0.3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3.5" x14ac:dyDescent="0.3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3.5" x14ac:dyDescent="0.3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3.5" x14ac:dyDescent="0.3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29" x14ac:dyDescent="0.3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29" x14ac:dyDescent="0.3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58" x14ac:dyDescent="0.3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58" x14ac:dyDescent="0.3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29" x14ac:dyDescent="0.3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43.5" x14ac:dyDescent="0.3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43.5" x14ac:dyDescent="0.3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3.5" x14ac:dyDescent="0.3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3.5" x14ac:dyDescent="0.3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43.5" x14ac:dyDescent="0.3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58" x14ac:dyDescent="0.3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3.5" x14ac:dyDescent="0.3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43.5" x14ac:dyDescent="0.3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43.5" x14ac:dyDescent="0.3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43.5" x14ac:dyDescent="0.3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2" t="s">
        <v>8315</v>
      </c>
      <c r="R3735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58" x14ac:dyDescent="0.3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29" x14ac:dyDescent="0.3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3.5" x14ac:dyDescent="0.3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43.5" x14ac:dyDescent="0.3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43.5" x14ac:dyDescent="0.3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43.5" x14ac:dyDescent="0.3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43.5" x14ac:dyDescent="0.3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3.5" x14ac:dyDescent="0.3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2" t="s">
        <v>8315</v>
      </c>
      <c r="R374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43.5" x14ac:dyDescent="0.3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29" x14ac:dyDescent="0.3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2" t="s">
        <v>8315</v>
      </c>
      <c r="R3745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58" x14ac:dyDescent="0.3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2" t="s">
        <v>8315</v>
      </c>
      <c r="R3746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3.5" x14ac:dyDescent="0.3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t="29" x14ac:dyDescent="0.3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29" x14ac:dyDescent="0.3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43.5" x14ac:dyDescent="0.3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3.5" x14ac:dyDescent="0.3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87" x14ac:dyDescent="0.3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3.5" x14ac:dyDescent="0.3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58" x14ac:dyDescent="0.3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43.5" x14ac:dyDescent="0.3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3.5" x14ac:dyDescent="0.3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43.5" x14ac:dyDescent="0.3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43.5" x14ac:dyDescent="0.3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3.5" x14ac:dyDescent="0.3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29" x14ac:dyDescent="0.3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29" x14ac:dyDescent="0.3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43.5" x14ac:dyDescent="0.3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58" x14ac:dyDescent="0.3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3.5" x14ac:dyDescent="0.3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29" x14ac:dyDescent="0.3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3.5" x14ac:dyDescent="0.3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43.5" x14ac:dyDescent="0.3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43.5" x14ac:dyDescent="0.3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43.5" x14ac:dyDescent="0.3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43.5" x14ac:dyDescent="0.3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3.5" x14ac:dyDescent="0.3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43.5" x14ac:dyDescent="0.3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29" x14ac:dyDescent="0.3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2" t="s">
        <v>8315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3.5" x14ac:dyDescent="0.3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2" t="s">
        <v>8315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29" x14ac:dyDescent="0.3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2" t="s">
        <v>8315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58" x14ac:dyDescent="0.3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2" t="s">
        <v>8315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3.5" x14ac:dyDescent="0.3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2" t="s">
        <v>8315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58" x14ac:dyDescent="0.3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2" t="s">
        <v>8315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3.5" x14ac:dyDescent="0.3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2" t="s">
        <v>8315</v>
      </c>
      <c r="R3779" t="s">
        <v>8357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29" x14ac:dyDescent="0.3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29" x14ac:dyDescent="0.3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3.5" x14ac:dyDescent="0.3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58" x14ac:dyDescent="0.3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43.5" x14ac:dyDescent="0.3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3.5" x14ac:dyDescent="0.3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43.5" x14ac:dyDescent="0.3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43.5" x14ac:dyDescent="0.3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3.5" x14ac:dyDescent="0.3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3.5" x14ac:dyDescent="0.3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72.5" x14ac:dyDescent="0.3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3.5" x14ac:dyDescent="0.3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43.5" x14ac:dyDescent="0.3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2" t="s">
        <v>8315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29" x14ac:dyDescent="0.3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2" t="s">
        <v>8315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29" x14ac:dyDescent="0.3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43.5" x14ac:dyDescent="0.3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58" x14ac:dyDescent="0.3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3.5" x14ac:dyDescent="0.3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43.5" x14ac:dyDescent="0.3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58" x14ac:dyDescent="0.3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43.5" x14ac:dyDescent="0.3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43.5" x14ac:dyDescent="0.3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43.5" x14ac:dyDescent="0.3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3.5" x14ac:dyDescent="0.3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3.5" x14ac:dyDescent="0.3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2" t="s">
        <v>8315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29" x14ac:dyDescent="0.3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43.5" x14ac:dyDescent="0.3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2" t="s">
        <v>8315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3.5" x14ac:dyDescent="0.3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58" x14ac:dyDescent="0.3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43.5" x14ac:dyDescent="0.3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3.5" x14ac:dyDescent="0.3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58" x14ac:dyDescent="0.3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43.5" x14ac:dyDescent="0.3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43.5" x14ac:dyDescent="0.3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43.5" x14ac:dyDescent="0.3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58" x14ac:dyDescent="0.3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43.5" x14ac:dyDescent="0.3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29" x14ac:dyDescent="0.3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58" x14ac:dyDescent="0.3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43.5" x14ac:dyDescent="0.3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3.5" x14ac:dyDescent="0.3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43.5" x14ac:dyDescent="0.3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3.5" x14ac:dyDescent="0.3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43.5" x14ac:dyDescent="0.3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58" x14ac:dyDescent="0.3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43.5" x14ac:dyDescent="0.3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43.5" x14ac:dyDescent="0.3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43.5" x14ac:dyDescent="0.3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43.5" x14ac:dyDescent="0.3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58" x14ac:dyDescent="0.3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43.5" x14ac:dyDescent="0.3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43.5" x14ac:dyDescent="0.3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3.5" x14ac:dyDescent="0.3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58" x14ac:dyDescent="0.3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43.5" x14ac:dyDescent="0.3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58" x14ac:dyDescent="0.3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58" x14ac:dyDescent="0.3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43.5" x14ac:dyDescent="0.3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2" t="s">
        <v>8315</v>
      </c>
      <c r="R3837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3.5" x14ac:dyDescent="0.3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2" t="s">
        <v>8315</v>
      </c>
      <c r="R3838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29" x14ac:dyDescent="0.3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2" t="s">
        <v>8315</v>
      </c>
      <c r="R3839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58" x14ac:dyDescent="0.3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2" t="s">
        <v>8315</v>
      </c>
      <c r="R3840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43.5" x14ac:dyDescent="0.3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2" t="s">
        <v>8315</v>
      </c>
      <c r="R3841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3.5" x14ac:dyDescent="0.3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2" t="s">
        <v>8315</v>
      </c>
      <c r="R3842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43.5" x14ac:dyDescent="0.3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2" t="s">
        <v>8315</v>
      </c>
      <c r="R3843" t="s">
        <v>8316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43.5" x14ac:dyDescent="0.3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43.5" x14ac:dyDescent="0.3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43.5" x14ac:dyDescent="0.3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58" x14ac:dyDescent="0.3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3.5" x14ac:dyDescent="0.3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3.5" x14ac:dyDescent="0.3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43.5" x14ac:dyDescent="0.3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58" x14ac:dyDescent="0.3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29" x14ac:dyDescent="0.3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3.5" x14ac:dyDescent="0.3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3.5" x14ac:dyDescent="0.3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43.5" x14ac:dyDescent="0.3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29" x14ac:dyDescent="0.3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58" x14ac:dyDescent="0.3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58" x14ac:dyDescent="0.3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43.5" x14ac:dyDescent="0.3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58" x14ac:dyDescent="0.3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3.5" x14ac:dyDescent="0.3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58" x14ac:dyDescent="0.3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x14ac:dyDescent="0.3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29" x14ac:dyDescent="0.3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43.5" x14ac:dyDescent="0.3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58" x14ac:dyDescent="0.3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3.5" x14ac:dyDescent="0.3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29" x14ac:dyDescent="0.3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3.5" x14ac:dyDescent="0.3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x14ac:dyDescent="0.3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29" x14ac:dyDescent="0.3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58" x14ac:dyDescent="0.3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29" x14ac:dyDescent="0.3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43.5" x14ac:dyDescent="0.3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2" t="s">
        <v>8315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43.5" x14ac:dyDescent="0.3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2" t="s">
        <v>8315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58" x14ac:dyDescent="0.3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2" t="s">
        <v>8315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3.5" x14ac:dyDescent="0.3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2" t="s">
        <v>8315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58" x14ac:dyDescent="0.3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43.5" x14ac:dyDescent="0.3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3.5" x14ac:dyDescent="0.3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3.5" x14ac:dyDescent="0.3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2" t="s">
        <v>8315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43.5" x14ac:dyDescent="0.3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29" x14ac:dyDescent="0.3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43.5" x14ac:dyDescent="0.3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2" t="s">
        <v>8315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58" x14ac:dyDescent="0.3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2" t="s">
        <v>8315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3.5" x14ac:dyDescent="0.3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2" t="s">
        <v>8315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3.5" x14ac:dyDescent="0.3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2" t="s">
        <v>8315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x14ac:dyDescent="0.3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2" t="s">
        <v>8315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43.5" x14ac:dyDescent="0.3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58" x14ac:dyDescent="0.3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3.5" x14ac:dyDescent="0.3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43.5" x14ac:dyDescent="0.3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29" x14ac:dyDescent="0.3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58" x14ac:dyDescent="0.3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2" t="s">
        <v>8315</v>
      </c>
      <c r="R3894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58" x14ac:dyDescent="0.3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58" x14ac:dyDescent="0.3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58" x14ac:dyDescent="0.3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43.5" x14ac:dyDescent="0.3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43.5" x14ac:dyDescent="0.3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58" x14ac:dyDescent="0.3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3.5" x14ac:dyDescent="0.3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2" t="s">
        <v>8315</v>
      </c>
      <c r="R3901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43.5" x14ac:dyDescent="0.3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2" t="s">
        <v>8315</v>
      </c>
      <c r="R3902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43.5" x14ac:dyDescent="0.3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2" t="s">
        <v>8315</v>
      </c>
      <c r="R390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43.5" x14ac:dyDescent="0.3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2" t="s">
        <v>8315</v>
      </c>
      <c r="R3904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58" x14ac:dyDescent="0.3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2" t="s">
        <v>8315</v>
      </c>
      <c r="R3905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t="29" x14ac:dyDescent="0.3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2" t="s">
        <v>8315</v>
      </c>
      <c r="R3906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43.5" x14ac:dyDescent="0.3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2" t="s">
        <v>8315</v>
      </c>
      <c r="R3907" t="s">
        <v>8316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3.5" x14ac:dyDescent="0.3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43.5" x14ac:dyDescent="0.3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58" x14ac:dyDescent="0.3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3.5" x14ac:dyDescent="0.3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3.5" x14ac:dyDescent="0.3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3.5" x14ac:dyDescent="0.3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3.5" x14ac:dyDescent="0.3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3.5" x14ac:dyDescent="0.3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43.5" x14ac:dyDescent="0.3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43.5" x14ac:dyDescent="0.3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43.5" x14ac:dyDescent="0.3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2" t="s">
        <v>8315</v>
      </c>
      <c r="R3918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3.5" x14ac:dyDescent="0.3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58" x14ac:dyDescent="0.3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3.5" x14ac:dyDescent="0.3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43.5" x14ac:dyDescent="0.3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43.5" x14ac:dyDescent="0.3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2" t="s">
        <v>8315</v>
      </c>
      <c r="R392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43.5" x14ac:dyDescent="0.3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43.5" x14ac:dyDescent="0.3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3.5" x14ac:dyDescent="0.3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3.5" x14ac:dyDescent="0.3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29" x14ac:dyDescent="0.3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43.5" x14ac:dyDescent="0.3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43.5" x14ac:dyDescent="0.3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43.5" x14ac:dyDescent="0.3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43.5" x14ac:dyDescent="0.3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2" t="s">
        <v>8315</v>
      </c>
      <c r="R3932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43.5" x14ac:dyDescent="0.3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2" t="s">
        <v>8315</v>
      </c>
      <c r="R393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43.5" x14ac:dyDescent="0.3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43.5" x14ac:dyDescent="0.3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3.5" x14ac:dyDescent="0.3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58" x14ac:dyDescent="0.3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43.5" x14ac:dyDescent="0.3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2" t="s">
        <v>8315</v>
      </c>
      <c r="R3938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3.5" x14ac:dyDescent="0.3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43.5" x14ac:dyDescent="0.3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43.5" x14ac:dyDescent="0.3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43.5" x14ac:dyDescent="0.3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72.5" x14ac:dyDescent="0.3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3.5" x14ac:dyDescent="0.3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2" t="s">
        <v>8315</v>
      </c>
      <c r="R3944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3.5" x14ac:dyDescent="0.3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58" x14ac:dyDescent="0.3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2" t="s">
        <v>8315</v>
      </c>
      <c r="R3946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43.5" x14ac:dyDescent="0.3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29" x14ac:dyDescent="0.3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43.5" x14ac:dyDescent="0.3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43.5" x14ac:dyDescent="0.3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2" t="s">
        <v>8315</v>
      </c>
      <c r="R3950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58" x14ac:dyDescent="0.3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58" x14ac:dyDescent="0.3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43.5" x14ac:dyDescent="0.3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43.5" x14ac:dyDescent="0.3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3.5" x14ac:dyDescent="0.3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2" t="s">
        <v>8315</v>
      </c>
      <c r="R3955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58" x14ac:dyDescent="0.3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2" t="s">
        <v>8315</v>
      </c>
      <c r="R3956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43.5" x14ac:dyDescent="0.3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43.5" x14ac:dyDescent="0.3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2" t="s">
        <v>8315</v>
      </c>
      <c r="R3958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3.5" x14ac:dyDescent="0.3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43.5" x14ac:dyDescent="0.3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43.5" x14ac:dyDescent="0.3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43.5" x14ac:dyDescent="0.3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58" x14ac:dyDescent="0.3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58" x14ac:dyDescent="0.3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58" x14ac:dyDescent="0.3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2" t="s">
        <v>8315</v>
      </c>
      <c r="R3965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3.5" x14ac:dyDescent="0.3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2" t="s">
        <v>8315</v>
      </c>
      <c r="R3966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58" x14ac:dyDescent="0.3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2" t="s">
        <v>8315</v>
      </c>
      <c r="R3967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58" x14ac:dyDescent="0.3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2" t="s">
        <v>8315</v>
      </c>
      <c r="R3968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43.5" x14ac:dyDescent="0.3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2" t="s">
        <v>8315</v>
      </c>
      <c r="R3969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3.5" x14ac:dyDescent="0.3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2" t="s">
        <v>8315</v>
      </c>
      <c r="R3970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58" x14ac:dyDescent="0.3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2" t="s">
        <v>8315</v>
      </c>
      <c r="R3971" t="s">
        <v>8316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58" x14ac:dyDescent="0.3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43.5" x14ac:dyDescent="0.3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43.5" x14ac:dyDescent="0.3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43.5" x14ac:dyDescent="0.3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58" x14ac:dyDescent="0.3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43.5" x14ac:dyDescent="0.3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2" t="s">
        <v>8315</v>
      </c>
      <c r="R3977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58" x14ac:dyDescent="0.3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43.5" x14ac:dyDescent="0.3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43.5" x14ac:dyDescent="0.3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43.5" x14ac:dyDescent="0.3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58" x14ac:dyDescent="0.3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43.5" x14ac:dyDescent="0.3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58" x14ac:dyDescent="0.3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43.5" x14ac:dyDescent="0.3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43.5" x14ac:dyDescent="0.3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58" x14ac:dyDescent="0.3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58" x14ac:dyDescent="0.3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3.5" x14ac:dyDescent="0.3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29" x14ac:dyDescent="0.3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58" x14ac:dyDescent="0.3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2" t="s">
        <v>8315</v>
      </c>
      <c r="R3991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3.5" x14ac:dyDescent="0.3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29" x14ac:dyDescent="0.3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3.5" x14ac:dyDescent="0.3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3.5" x14ac:dyDescent="0.3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43.5" x14ac:dyDescent="0.3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43.5" x14ac:dyDescent="0.3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3.5" x14ac:dyDescent="0.3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43.5" x14ac:dyDescent="0.3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3.5" x14ac:dyDescent="0.3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3.5" x14ac:dyDescent="0.3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t="29" x14ac:dyDescent="0.3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58" x14ac:dyDescent="0.3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58" x14ac:dyDescent="0.3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3.5" x14ac:dyDescent="0.3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x14ac:dyDescent="0.3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3.5" x14ac:dyDescent="0.3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43.5" x14ac:dyDescent="0.3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3.5" x14ac:dyDescent="0.3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58" x14ac:dyDescent="0.3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3.5" x14ac:dyDescent="0.3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3.5" x14ac:dyDescent="0.3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43.5" x14ac:dyDescent="0.3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58" x14ac:dyDescent="0.3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2" t="s">
        <v>8315</v>
      </c>
      <c r="R4014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58" x14ac:dyDescent="0.3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43.5" x14ac:dyDescent="0.3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43.5" x14ac:dyDescent="0.3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43.5" x14ac:dyDescent="0.3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43.5" x14ac:dyDescent="0.3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29" x14ac:dyDescent="0.3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43.5" x14ac:dyDescent="0.3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43.5" x14ac:dyDescent="0.3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3.5" x14ac:dyDescent="0.3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29" x14ac:dyDescent="0.3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3.5" x14ac:dyDescent="0.3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2" t="s">
        <v>8315</v>
      </c>
      <c r="R4025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43.5" x14ac:dyDescent="0.3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58" x14ac:dyDescent="0.3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3.5" x14ac:dyDescent="0.3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2" t="s">
        <v>8315</v>
      </c>
      <c r="R4028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58" x14ac:dyDescent="0.3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2" t="s">
        <v>8315</v>
      </c>
      <c r="R4029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3.5" x14ac:dyDescent="0.3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2" t="s">
        <v>8315</v>
      </c>
      <c r="R4030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3.5" x14ac:dyDescent="0.3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2" t="s">
        <v>8315</v>
      </c>
      <c r="R4031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58" x14ac:dyDescent="0.3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2" t="s">
        <v>8315</v>
      </c>
      <c r="R4032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58" x14ac:dyDescent="0.3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2" t="s">
        <v>8315</v>
      </c>
      <c r="R403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43.5" x14ac:dyDescent="0.3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2" t="s">
        <v>8315</v>
      </c>
      <c r="R4034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3.5" x14ac:dyDescent="0.3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2" t="s">
        <v>8315</v>
      </c>
      <c r="R4035" t="s">
        <v>8316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43.5" x14ac:dyDescent="0.3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29" x14ac:dyDescent="0.3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3.5" x14ac:dyDescent="0.3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58" x14ac:dyDescent="0.3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3.5" x14ac:dyDescent="0.3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43.5" x14ac:dyDescent="0.3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3.5" x14ac:dyDescent="0.3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29" x14ac:dyDescent="0.3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43.5" x14ac:dyDescent="0.3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3.5" x14ac:dyDescent="0.3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43.5" x14ac:dyDescent="0.3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58" x14ac:dyDescent="0.3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58" x14ac:dyDescent="0.3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3.5" x14ac:dyDescent="0.3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58" x14ac:dyDescent="0.3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43.5" x14ac:dyDescent="0.3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58" x14ac:dyDescent="0.3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3.5" x14ac:dyDescent="0.3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2" t="s">
        <v>8315</v>
      </c>
      <c r="R405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58" x14ac:dyDescent="0.3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43.5" x14ac:dyDescent="0.3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3.5" x14ac:dyDescent="0.3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2" t="s">
        <v>8315</v>
      </c>
      <c r="R4056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43.5" x14ac:dyDescent="0.3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43.5" x14ac:dyDescent="0.3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58" x14ac:dyDescent="0.3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3.5" x14ac:dyDescent="0.3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3.5" x14ac:dyDescent="0.3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58" x14ac:dyDescent="0.3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43.5" x14ac:dyDescent="0.3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2" t="s">
        <v>8315</v>
      </c>
      <c r="R406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43.5" x14ac:dyDescent="0.3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43.5" x14ac:dyDescent="0.3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43.5" x14ac:dyDescent="0.3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29" x14ac:dyDescent="0.3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58" x14ac:dyDescent="0.3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43.5" x14ac:dyDescent="0.3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43.5" x14ac:dyDescent="0.3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3.5" x14ac:dyDescent="0.3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43.5" x14ac:dyDescent="0.3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58" x14ac:dyDescent="0.3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2" t="s">
        <v>8315</v>
      </c>
      <c r="R407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58" x14ac:dyDescent="0.3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3.5" x14ac:dyDescent="0.3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43.5" x14ac:dyDescent="0.3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43.5" x14ac:dyDescent="0.3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3.5" x14ac:dyDescent="0.3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43.5" x14ac:dyDescent="0.3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43.5" x14ac:dyDescent="0.3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43.5" x14ac:dyDescent="0.3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43.5" x14ac:dyDescent="0.3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2" t="s">
        <v>8315</v>
      </c>
      <c r="R4082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3.5" x14ac:dyDescent="0.3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43.5" x14ac:dyDescent="0.3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43.5" x14ac:dyDescent="0.3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58" x14ac:dyDescent="0.3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43.5" x14ac:dyDescent="0.3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43.5" x14ac:dyDescent="0.3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x14ac:dyDescent="0.3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2" t="s">
        <v>8315</v>
      </c>
      <c r="R4089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3.5" x14ac:dyDescent="0.3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58" x14ac:dyDescent="0.3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3.5" x14ac:dyDescent="0.3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43.5" x14ac:dyDescent="0.3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2" t="s">
        <v>8315</v>
      </c>
      <c r="R409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3.5" x14ac:dyDescent="0.3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2" t="s">
        <v>8315</v>
      </c>
      <c r="R4094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43.5" x14ac:dyDescent="0.3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2" t="s">
        <v>8315</v>
      </c>
      <c r="R4095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3.5" x14ac:dyDescent="0.3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2" t="s">
        <v>8315</v>
      </c>
      <c r="R4096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43.5" x14ac:dyDescent="0.3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2" t="s">
        <v>8315</v>
      </c>
      <c r="R4097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3.5" x14ac:dyDescent="0.3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2" t="s">
        <v>8315</v>
      </c>
      <c r="R4098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43.5" x14ac:dyDescent="0.3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2" t="s">
        <v>8315</v>
      </c>
      <c r="R4099" t="s">
        <v>8316</v>
      </c>
      <c r="S4099" s="17">
        <f t="shared" ref="S4099:S4115" si="193">(((J4099/60)/60)/24)+DATE(1970,1,1)</f>
        <v>42344.824502314819</v>
      </c>
      <c r="T4099" s="17">
        <f t="shared" ref="T4099:T4115" si="194">(((I4099/60)/60)/24)+DATE(1970,1,1)</f>
        <v>42400.996527777781</v>
      </c>
    </row>
    <row r="4100" spans="1:20" ht="43.5" x14ac:dyDescent="0.3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2" t="s">
        <v>8315</v>
      </c>
      <c r="R4100" t="s">
        <v>8316</v>
      </c>
      <c r="S4100" s="17">
        <f t="shared" si="193"/>
        <v>42495.722187499996</v>
      </c>
      <c r="T4100" s="17">
        <f t="shared" si="194"/>
        <v>42525.722187499996</v>
      </c>
    </row>
    <row r="4101" spans="1:20" ht="58" x14ac:dyDescent="0.3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7">
        <f t="shared" si="193"/>
        <v>42570.850381944445</v>
      </c>
      <c r="T4101" s="17">
        <f t="shared" si="194"/>
        <v>42615.850381944445</v>
      </c>
    </row>
    <row r="4102" spans="1:20" ht="43.5" x14ac:dyDescent="0.3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2" t="s">
        <v>8315</v>
      </c>
      <c r="R4102" t="s">
        <v>8316</v>
      </c>
      <c r="S4102" s="17">
        <f t="shared" si="193"/>
        <v>41927.124884259261</v>
      </c>
      <c r="T4102" s="17">
        <f t="shared" si="194"/>
        <v>41937.124884259261</v>
      </c>
    </row>
    <row r="4103" spans="1:20" ht="43.5" x14ac:dyDescent="0.3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2" t="s">
        <v>8315</v>
      </c>
      <c r="R4103" t="s">
        <v>8316</v>
      </c>
      <c r="S4103" s="17">
        <f t="shared" si="193"/>
        <v>42730.903726851851</v>
      </c>
      <c r="T4103" s="17">
        <f t="shared" si="194"/>
        <v>42760.903726851851</v>
      </c>
    </row>
    <row r="4104" spans="1:20" ht="43.5" x14ac:dyDescent="0.3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7">
        <f t="shared" si="193"/>
        <v>42475.848067129627</v>
      </c>
      <c r="T4104" s="17">
        <f t="shared" si="194"/>
        <v>42505.848067129627</v>
      </c>
    </row>
    <row r="4105" spans="1:20" ht="43.5" x14ac:dyDescent="0.3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7">
        <f t="shared" si="193"/>
        <v>42188.83293981482</v>
      </c>
      <c r="T4105" s="17">
        <f t="shared" si="194"/>
        <v>42242.772222222222</v>
      </c>
    </row>
    <row r="4106" spans="1:20" ht="43.5" x14ac:dyDescent="0.3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7">
        <f t="shared" si="193"/>
        <v>42640.278171296297</v>
      </c>
      <c r="T4106" s="17">
        <f t="shared" si="194"/>
        <v>42670.278171296297</v>
      </c>
    </row>
    <row r="4107" spans="1:20" ht="58" x14ac:dyDescent="0.3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7">
        <f t="shared" si="193"/>
        <v>42697.010520833333</v>
      </c>
      <c r="T4107" s="17">
        <f t="shared" si="194"/>
        <v>42730.010520833333</v>
      </c>
    </row>
    <row r="4108" spans="1:20" ht="43.5" x14ac:dyDescent="0.3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7">
        <f t="shared" si="193"/>
        <v>42053.049375000002</v>
      </c>
      <c r="T4108" s="17">
        <f t="shared" si="194"/>
        <v>42096.041666666672</v>
      </c>
    </row>
    <row r="4109" spans="1:20" ht="43.5" x14ac:dyDescent="0.3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7">
        <f t="shared" si="193"/>
        <v>41883.916678240741</v>
      </c>
      <c r="T4109" s="17">
        <f t="shared" si="194"/>
        <v>41906.916678240741</v>
      </c>
    </row>
    <row r="4110" spans="1:20" ht="43.5" x14ac:dyDescent="0.3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7">
        <f t="shared" si="193"/>
        <v>42767.031678240746</v>
      </c>
      <c r="T4110" s="17">
        <f t="shared" si="194"/>
        <v>42797.208333333328</v>
      </c>
    </row>
    <row r="4111" spans="1:20" ht="43.5" x14ac:dyDescent="0.3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2" t="s">
        <v>8315</v>
      </c>
      <c r="R4111" t="s">
        <v>8316</v>
      </c>
      <c r="S4111" s="17">
        <f t="shared" si="193"/>
        <v>42307.539398148147</v>
      </c>
      <c r="T4111" s="17">
        <f t="shared" si="194"/>
        <v>42337.581064814818</v>
      </c>
    </row>
    <row r="4112" spans="1:20" ht="43.5" x14ac:dyDescent="0.3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7">
        <f t="shared" si="193"/>
        <v>42512.626747685179</v>
      </c>
      <c r="T4112" s="17">
        <f t="shared" si="194"/>
        <v>42572.626747685179</v>
      </c>
    </row>
    <row r="4113" spans="1:20" ht="43.5" x14ac:dyDescent="0.3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7">
        <f t="shared" si="193"/>
        <v>42029.135879629626</v>
      </c>
      <c r="T4113" s="17">
        <f t="shared" si="194"/>
        <v>42059.135879629626</v>
      </c>
    </row>
    <row r="4114" spans="1:20" ht="43.5" x14ac:dyDescent="0.3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7">
        <f t="shared" si="193"/>
        <v>42400.946597222224</v>
      </c>
      <c r="T4114" s="17">
        <f t="shared" si="194"/>
        <v>42428</v>
      </c>
    </row>
    <row r="4115" spans="1:20" ht="43.5" x14ac:dyDescent="0.3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7">
        <f t="shared" si="193"/>
        <v>42358.573182870372</v>
      </c>
      <c r="T4115" s="17">
        <f t="shared" si="194"/>
        <v>42377.273611111115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9999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AF75-1123-4BDE-9336-E9EF184FDE6C}">
  <dimension ref="A1:D6"/>
  <sheetViews>
    <sheetView workbookViewId="0"/>
  </sheetViews>
  <sheetFormatPr defaultRowHeight="14.5" x14ac:dyDescent="0.35"/>
  <cols>
    <col min="1" max="1" width="32" bestFit="1" customWidth="1"/>
    <col min="2" max="2" width="122.54296875" bestFit="1" customWidth="1"/>
  </cols>
  <sheetData>
    <row r="1" spans="1:4" x14ac:dyDescent="0.35">
      <c r="A1" t="s">
        <v>8381</v>
      </c>
      <c r="B1" t="s">
        <v>4110</v>
      </c>
      <c r="C1" t="s">
        <v>8382</v>
      </c>
      <c r="D1" t="s">
        <v>8383</v>
      </c>
    </row>
    <row r="2" spans="1:4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9FCD9-1147-4661-B4F8-00FB157E4EBC}">
  <dimension ref="A1:F46"/>
  <sheetViews>
    <sheetView workbookViewId="0">
      <selection activeCell="S3" sqref="S3"/>
    </sheetView>
  </sheetViews>
  <sheetFormatPr defaultRowHeight="14.5" x14ac:dyDescent="0.35"/>
  <cols>
    <col min="1" max="1" width="26.7265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8364</v>
      </c>
    </row>
    <row r="3" spans="1:6" x14ac:dyDescent="0.35">
      <c r="A3" s="13" t="s">
        <v>8365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8268</v>
      </c>
      <c r="B5" s="8"/>
      <c r="C5" s="8">
        <v>100</v>
      </c>
      <c r="D5" s="8"/>
      <c r="E5" s="8"/>
      <c r="F5" s="8">
        <v>100</v>
      </c>
    </row>
    <row r="6" spans="1:6" x14ac:dyDescent="0.35">
      <c r="A6" s="14" t="s">
        <v>8267</v>
      </c>
      <c r="B6" s="8"/>
      <c r="C6" s="8"/>
      <c r="D6" s="8"/>
      <c r="E6" s="8">
        <v>180</v>
      </c>
      <c r="F6" s="8">
        <v>180</v>
      </c>
    </row>
    <row r="7" spans="1:6" x14ac:dyDescent="0.35">
      <c r="A7" s="14" t="s">
        <v>8266</v>
      </c>
      <c r="B7" s="8"/>
      <c r="C7" s="8">
        <v>80</v>
      </c>
      <c r="D7" s="8"/>
      <c r="E7" s="8"/>
      <c r="F7" s="8">
        <v>80</v>
      </c>
    </row>
    <row r="8" spans="1:6" x14ac:dyDescent="0.35">
      <c r="A8" s="14" t="s">
        <v>8265</v>
      </c>
      <c r="B8" s="8">
        <v>40</v>
      </c>
      <c r="C8" s="8"/>
      <c r="D8" s="8"/>
      <c r="E8" s="8"/>
      <c r="F8" s="8">
        <v>40</v>
      </c>
    </row>
    <row r="9" spans="1:6" x14ac:dyDescent="0.35">
      <c r="A9" s="14" t="s">
        <v>8264</v>
      </c>
      <c r="B9" s="8"/>
      <c r="C9" s="8"/>
      <c r="D9" s="8"/>
      <c r="E9" s="8">
        <v>60</v>
      </c>
      <c r="F9" s="8">
        <v>60</v>
      </c>
    </row>
    <row r="10" spans="1:6" x14ac:dyDescent="0.35">
      <c r="A10" s="14" t="s">
        <v>8263</v>
      </c>
      <c r="B10" s="8"/>
      <c r="C10" s="8"/>
      <c r="D10" s="8"/>
      <c r="E10" s="8">
        <v>60</v>
      </c>
      <c r="F10" s="8">
        <v>60</v>
      </c>
    </row>
    <row r="11" spans="1:6" x14ac:dyDescent="0.35">
      <c r="A11" s="14" t="s">
        <v>8282</v>
      </c>
      <c r="B11" s="8">
        <v>20</v>
      </c>
      <c r="C11" s="8">
        <v>120</v>
      </c>
      <c r="D11" s="8"/>
      <c r="E11" s="8"/>
      <c r="F11" s="8">
        <v>140</v>
      </c>
    </row>
    <row r="12" spans="1:6" x14ac:dyDescent="0.35">
      <c r="A12" s="14" t="s">
        <v>8297</v>
      </c>
      <c r="B12" s="8"/>
      <c r="C12" s="8">
        <v>20</v>
      </c>
      <c r="D12" s="8"/>
      <c r="E12" s="8"/>
      <c r="F12" s="8">
        <v>20</v>
      </c>
    </row>
    <row r="13" spans="1:6" x14ac:dyDescent="0.35">
      <c r="A13" s="14" t="s">
        <v>8296</v>
      </c>
      <c r="B13" s="8"/>
      <c r="C13" s="8"/>
      <c r="D13" s="8">
        <v>6</v>
      </c>
      <c r="E13" s="8">
        <v>34</v>
      </c>
      <c r="F13" s="8">
        <v>40</v>
      </c>
    </row>
    <row r="14" spans="1:6" x14ac:dyDescent="0.35">
      <c r="A14" s="14" t="s">
        <v>8281</v>
      </c>
      <c r="B14" s="8"/>
      <c r="C14" s="8">
        <v>40</v>
      </c>
      <c r="D14" s="8"/>
      <c r="E14" s="8"/>
      <c r="F14" s="8">
        <v>40</v>
      </c>
    </row>
    <row r="15" spans="1:6" x14ac:dyDescent="0.35">
      <c r="A15" s="14" t="s">
        <v>8295</v>
      </c>
      <c r="B15" s="8"/>
      <c r="C15" s="8"/>
      <c r="D15" s="8"/>
      <c r="E15" s="8">
        <v>80</v>
      </c>
      <c r="F15" s="8">
        <v>80</v>
      </c>
    </row>
    <row r="16" spans="1:6" x14ac:dyDescent="0.35">
      <c r="A16" s="14" t="s">
        <v>8280</v>
      </c>
      <c r="B16" s="8"/>
      <c r="C16" s="8">
        <v>100</v>
      </c>
      <c r="D16" s="8"/>
      <c r="E16" s="8"/>
      <c r="F16" s="8">
        <v>100</v>
      </c>
    </row>
    <row r="17" spans="1:6" x14ac:dyDescent="0.35">
      <c r="A17" s="14" t="s">
        <v>8279</v>
      </c>
      <c r="B17" s="8">
        <v>24</v>
      </c>
      <c r="C17" s="8"/>
      <c r="D17" s="8"/>
      <c r="E17" s="8"/>
      <c r="F17" s="8">
        <v>24</v>
      </c>
    </row>
    <row r="18" spans="1:6" x14ac:dyDescent="0.35">
      <c r="A18" s="14" t="s">
        <v>8298</v>
      </c>
      <c r="B18" s="8"/>
      <c r="C18" s="8"/>
      <c r="D18" s="8"/>
      <c r="E18" s="8">
        <v>40</v>
      </c>
      <c r="F18" s="8">
        <v>40</v>
      </c>
    </row>
    <row r="19" spans="1:6" x14ac:dyDescent="0.35">
      <c r="A19" s="14" t="s">
        <v>8278</v>
      </c>
      <c r="B19" s="8"/>
      <c r="C19" s="8"/>
      <c r="D19" s="8"/>
      <c r="E19" s="8">
        <v>40</v>
      </c>
      <c r="F19" s="8">
        <v>40</v>
      </c>
    </row>
    <row r="20" spans="1:6" x14ac:dyDescent="0.35">
      <c r="A20" s="14" t="s">
        <v>8291</v>
      </c>
      <c r="B20" s="8"/>
      <c r="C20" s="8">
        <v>40</v>
      </c>
      <c r="D20" s="8">
        <v>20</v>
      </c>
      <c r="E20" s="8"/>
      <c r="F20" s="8">
        <v>60</v>
      </c>
    </row>
    <row r="21" spans="1:6" x14ac:dyDescent="0.35">
      <c r="A21" s="14" t="s">
        <v>8277</v>
      </c>
      <c r="B21" s="8"/>
      <c r="C21" s="8">
        <v>20</v>
      </c>
      <c r="D21" s="8"/>
      <c r="E21" s="8">
        <v>140</v>
      </c>
      <c r="F21" s="8">
        <v>160</v>
      </c>
    </row>
    <row r="22" spans="1:6" x14ac:dyDescent="0.35">
      <c r="A22" s="14" t="s">
        <v>8276</v>
      </c>
      <c r="B22" s="8"/>
      <c r="C22" s="8">
        <v>60</v>
      </c>
      <c r="D22" s="8"/>
      <c r="E22" s="8"/>
      <c r="F22" s="8">
        <v>60</v>
      </c>
    </row>
    <row r="23" spans="1:6" x14ac:dyDescent="0.35">
      <c r="A23" s="14" t="s">
        <v>8275</v>
      </c>
      <c r="B23" s="8"/>
      <c r="C23" s="8"/>
      <c r="D23" s="8"/>
      <c r="E23" s="8">
        <v>20</v>
      </c>
      <c r="F23" s="8">
        <v>20</v>
      </c>
    </row>
    <row r="24" spans="1:6" x14ac:dyDescent="0.35">
      <c r="A24" s="14" t="s">
        <v>8290</v>
      </c>
      <c r="B24" s="8"/>
      <c r="C24" s="8"/>
      <c r="D24" s="8"/>
      <c r="E24" s="8">
        <v>40</v>
      </c>
      <c r="F24" s="8">
        <v>40</v>
      </c>
    </row>
    <row r="25" spans="1:6" x14ac:dyDescent="0.35">
      <c r="A25" s="14" t="s">
        <v>8274</v>
      </c>
      <c r="B25" s="8"/>
      <c r="C25" s="8"/>
      <c r="D25" s="8"/>
      <c r="E25" s="8">
        <v>260</v>
      </c>
      <c r="F25" s="8">
        <v>260</v>
      </c>
    </row>
    <row r="26" spans="1:6" x14ac:dyDescent="0.35">
      <c r="A26" s="14" t="s">
        <v>8284</v>
      </c>
      <c r="B26" s="8">
        <v>20</v>
      </c>
      <c r="C26" s="8"/>
      <c r="D26" s="8"/>
      <c r="E26" s="8"/>
      <c r="F26" s="8">
        <v>20</v>
      </c>
    </row>
    <row r="27" spans="1:6" x14ac:dyDescent="0.35">
      <c r="A27" s="14" t="s">
        <v>8287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14" t="s">
        <v>8294</v>
      </c>
      <c r="B28" s="8"/>
      <c r="C28" s="8">
        <v>20</v>
      </c>
      <c r="D28" s="8"/>
      <c r="E28" s="8"/>
      <c r="F28" s="8">
        <v>20</v>
      </c>
    </row>
    <row r="29" spans="1:6" x14ac:dyDescent="0.35">
      <c r="A29" s="14" t="s">
        <v>8283</v>
      </c>
      <c r="B29" s="8"/>
      <c r="C29" s="8">
        <v>57</v>
      </c>
      <c r="D29" s="8"/>
      <c r="E29" s="8">
        <v>103</v>
      </c>
      <c r="F29" s="8">
        <v>160</v>
      </c>
    </row>
    <row r="30" spans="1:6" x14ac:dyDescent="0.35">
      <c r="A30" s="14" t="s">
        <v>8289</v>
      </c>
      <c r="B30" s="8"/>
      <c r="C30" s="8">
        <v>20</v>
      </c>
      <c r="D30" s="8"/>
      <c r="E30" s="8"/>
      <c r="F30" s="8">
        <v>20</v>
      </c>
    </row>
    <row r="31" spans="1:6" x14ac:dyDescent="0.35">
      <c r="A31" s="14" t="s">
        <v>8288</v>
      </c>
      <c r="B31" s="8">
        <v>20</v>
      </c>
      <c r="C31" s="8"/>
      <c r="D31" s="8"/>
      <c r="E31" s="8"/>
      <c r="F31" s="8">
        <v>20</v>
      </c>
    </row>
    <row r="32" spans="1:6" x14ac:dyDescent="0.35">
      <c r="A32" s="14" t="s">
        <v>8302</v>
      </c>
      <c r="B32" s="8"/>
      <c r="C32" s="8">
        <v>40</v>
      </c>
      <c r="D32" s="8"/>
      <c r="E32" s="8"/>
      <c r="F32" s="8">
        <v>40</v>
      </c>
    </row>
    <row r="33" spans="1:6" x14ac:dyDescent="0.35">
      <c r="A33" s="14" t="s">
        <v>8273</v>
      </c>
      <c r="B33" s="8"/>
      <c r="C33" s="8">
        <v>40</v>
      </c>
      <c r="D33" s="8"/>
      <c r="E33" s="8"/>
      <c r="F33" s="8">
        <v>40</v>
      </c>
    </row>
    <row r="34" spans="1:6" x14ac:dyDescent="0.35">
      <c r="A34" s="14" t="s">
        <v>8272</v>
      </c>
      <c r="B34" s="8"/>
      <c r="C34" s="8"/>
      <c r="D34" s="8"/>
      <c r="E34" s="8">
        <v>60</v>
      </c>
      <c r="F34" s="8">
        <v>60</v>
      </c>
    </row>
    <row r="35" spans="1:6" x14ac:dyDescent="0.35">
      <c r="A35" s="14" t="s">
        <v>8286</v>
      </c>
      <c r="B35" s="8"/>
      <c r="C35" s="8"/>
      <c r="D35" s="8"/>
      <c r="E35" s="8">
        <v>20</v>
      </c>
      <c r="F35" s="8">
        <v>20</v>
      </c>
    </row>
    <row r="36" spans="1:6" x14ac:dyDescent="0.35">
      <c r="A36" s="14" t="s">
        <v>8285</v>
      </c>
      <c r="B36" s="8">
        <v>10</v>
      </c>
      <c r="C36" s="8">
        <v>47</v>
      </c>
      <c r="D36" s="8"/>
      <c r="E36" s="8"/>
      <c r="F36" s="8">
        <v>57</v>
      </c>
    </row>
    <row r="37" spans="1:6" x14ac:dyDescent="0.35">
      <c r="A37" s="14" t="s">
        <v>8292</v>
      </c>
      <c r="B37" s="8"/>
      <c r="C37" s="8">
        <v>20</v>
      </c>
      <c r="D37" s="8"/>
      <c r="E37" s="8"/>
      <c r="F37" s="8">
        <v>20</v>
      </c>
    </row>
    <row r="38" spans="1:6" x14ac:dyDescent="0.35">
      <c r="A38" s="14" t="s">
        <v>8293</v>
      </c>
      <c r="B38" s="8"/>
      <c r="C38" s="8"/>
      <c r="D38" s="8"/>
      <c r="E38" s="8">
        <v>140</v>
      </c>
      <c r="F38" s="8">
        <v>140</v>
      </c>
    </row>
    <row r="39" spans="1:6" x14ac:dyDescent="0.35">
      <c r="A39" s="14" t="s">
        <v>8300</v>
      </c>
      <c r="B39" s="8"/>
      <c r="C39" s="8">
        <v>11</v>
      </c>
      <c r="D39" s="8"/>
      <c r="E39" s="8">
        <v>9</v>
      </c>
      <c r="F39" s="8">
        <v>20</v>
      </c>
    </row>
    <row r="40" spans="1:6" x14ac:dyDescent="0.35">
      <c r="A40" s="14" t="s">
        <v>8299</v>
      </c>
      <c r="B40" s="8">
        <v>18</v>
      </c>
      <c r="C40" s="8">
        <v>2</v>
      </c>
      <c r="D40" s="8"/>
      <c r="E40" s="8">
        <v>40</v>
      </c>
      <c r="F40" s="8">
        <v>60</v>
      </c>
    </row>
    <row r="41" spans="1:6" x14ac:dyDescent="0.35">
      <c r="A41" s="14" t="s">
        <v>8271</v>
      </c>
      <c r="B41" s="8">
        <v>60</v>
      </c>
      <c r="C41" s="8">
        <v>120</v>
      </c>
      <c r="D41" s="8"/>
      <c r="E41" s="8">
        <v>20</v>
      </c>
      <c r="F41" s="8">
        <v>200</v>
      </c>
    </row>
    <row r="42" spans="1:6" x14ac:dyDescent="0.35">
      <c r="A42" s="14" t="s">
        <v>8270</v>
      </c>
      <c r="B42" s="8">
        <v>100</v>
      </c>
      <c r="C42" s="8">
        <v>60</v>
      </c>
      <c r="D42" s="8"/>
      <c r="E42" s="8"/>
      <c r="F42" s="8">
        <v>160</v>
      </c>
    </row>
    <row r="43" spans="1:6" x14ac:dyDescent="0.35">
      <c r="A43" s="14" t="s">
        <v>8303</v>
      </c>
      <c r="B43" s="8">
        <v>20</v>
      </c>
      <c r="C43" s="8">
        <v>60</v>
      </c>
      <c r="D43" s="8"/>
      <c r="E43" s="8">
        <v>60</v>
      </c>
      <c r="F43" s="8">
        <v>140</v>
      </c>
    </row>
    <row r="44" spans="1:6" x14ac:dyDescent="0.35">
      <c r="A44" s="14" t="s">
        <v>8269</v>
      </c>
      <c r="B44" s="8"/>
      <c r="C44" s="8">
        <v>353</v>
      </c>
      <c r="D44" s="8">
        <v>19</v>
      </c>
      <c r="E44" s="8">
        <v>694</v>
      </c>
      <c r="F44" s="8">
        <v>1066</v>
      </c>
    </row>
    <row r="45" spans="1:6" x14ac:dyDescent="0.35">
      <c r="A45" s="14" t="s">
        <v>8301</v>
      </c>
      <c r="B45" s="8">
        <v>17</v>
      </c>
      <c r="C45" s="8">
        <v>80</v>
      </c>
      <c r="D45" s="8">
        <v>5</v>
      </c>
      <c r="E45" s="8">
        <v>85</v>
      </c>
      <c r="F45" s="8">
        <v>187</v>
      </c>
    </row>
    <row r="46" spans="1:6" x14ac:dyDescent="0.35">
      <c r="A46" s="14" t="s">
        <v>8361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7E27-5672-45B4-8E91-BB5CF3DE1A1F}">
  <dimension ref="A1:F43"/>
  <sheetViews>
    <sheetView topLeftCell="A19"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8224</v>
      </c>
    </row>
    <row r="2" spans="1:6" x14ac:dyDescent="0.35">
      <c r="A2" s="13" t="s">
        <v>8358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8314</v>
      </c>
      <c r="B6" s="8"/>
      <c r="C6" s="8">
        <v>14</v>
      </c>
      <c r="D6" s="8"/>
      <c r="E6" s="8"/>
      <c r="F6" s="8">
        <v>14</v>
      </c>
    </row>
    <row r="7" spans="1:6" x14ac:dyDescent="0.35">
      <c r="A7" s="14" t="s">
        <v>8342</v>
      </c>
      <c r="B7" s="8">
        <v>3</v>
      </c>
      <c r="C7" s="8"/>
      <c r="D7" s="8"/>
      <c r="E7" s="8"/>
      <c r="F7" s="8">
        <v>3</v>
      </c>
    </row>
    <row r="8" spans="1:6" x14ac:dyDescent="0.35">
      <c r="A8" s="14" t="s">
        <v>8356</v>
      </c>
      <c r="B8" s="8"/>
      <c r="C8" s="8">
        <v>2</v>
      </c>
      <c r="D8" s="8"/>
      <c r="E8" s="8"/>
      <c r="F8" s="8">
        <v>2</v>
      </c>
    </row>
    <row r="9" spans="1:6" x14ac:dyDescent="0.35">
      <c r="A9" s="14" t="s">
        <v>8352</v>
      </c>
      <c r="B9" s="8"/>
      <c r="C9" s="8"/>
      <c r="D9" s="8"/>
      <c r="E9" s="8">
        <v>5</v>
      </c>
      <c r="F9" s="8">
        <v>5</v>
      </c>
    </row>
    <row r="10" spans="1:6" x14ac:dyDescent="0.35">
      <c r="A10" s="14" t="s">
        <v>8313</v>
      </c>
      <c r="B10" s="8"/>
      <c r="C10" s="8"/>
      <c r="D10" s="8"/>
      <c r="E10" s="8">
        <v>8</v>
      </c>
      <c r="F10" s="8">
        <v>8</v>
      </c>
    </row>
    <row r="11" spans="1:6" x14ac:dyDescent="0.35">
      <c r="A11" s="14" t="s">
        <v>8312</v>
      </c>
      <c r="B11" s="8"/>
      <c r="C11" s="8">
        <v>16</v>
      </c>
      <c r="D11" s="8"/>
      <c r="E11" s="8"/>
      <c r="F11" s="8">
        <v>16</v>
      </c>
    </row>
    <row r="12" spans="1:6" x14ac:dyDescent="0.35">
      <c r="A12" s="14" t="s">
        <v>8328</v>
      </c>
      <c r="B12" s="8"/>
      <c r="C12" s="8"/>
      <c r="D12" s="8"/>
      <c r="E12" s="8">
        <v>6</v>
      </c>
      <c r="F12" s="8">
        <v>6</v>
      </c>
    </row>
    <row r="13" spans="1:6" x14ac:dyDescent="0.35">
      <c r="A13" s="14" t="s">
        <v>8345</v>
      </c>
      <c r="B13" s="8"/>
      <c r="C13" s="8">
        <v>1</v>
      </c>
      <c r="D13" s="8">
        <v>1</v>
      </c>
      <c r="E13" s="8"/>
      <c r="F13" s="8">
        <v>2</v>
      </c>
    </row>
    <row r="14" spans="1:6" x14ac:dyDescent="0.35">
      <c r="A14" s="14" t="s">
        <v>8322</v>
      </c>
      <c r="B14" s="8"/>
      <c r="C14" s="8">
        <v>2</v>
      </c>
      <c r="D14" s="8"/>
      <c r="E14" s="8"/>
      <c r="F14" s="8">
        <v>2</v>
      </c>
    </row>
    <row r="15" spans="1:6" x14ac:dyDescent="0.35">
      <c r="A15" s="14" t="s">
        <v>8335</v>
      </c>
      <c r="B15" s="8">
        <v>1</v>
      </c>
      <c r="C15" s="8">
        <v>5</v>
      </c>
      <c r="D15" s="8"/>
      <c r="E15" s="8"/>
      <c r="F15" s="8">
        <v>6</v>
      </c>
    </row>
    <row r="16" spans="1:6" x14ac:dyDescent="0.35">
      <c r="A16" s="14" t="s">
        <v>8346</v>
      </c>
      <c r="B16" s="8"/>
      <c r="C16" s="8">
        <v>3</v>
      </c>
      <c r="D16" s="8"/>
      <c r="E16" s="8"/>
      <c r="F16" s="8">
        <v>3</v>
      </c>
    </row>
    <row r="17" spans="1:6" x14ac:dyDescent="0.35">
      <c r="A17" s="14" t="s">
        <v>8347</v>
      </c>
      <c r="B17" s="8"/>
      <c r="C17" s="8"/>
      <c r="D17" s="8"/>
      <c r="E17" s="8">
        <v>19</v>
      </c>
      <c r="F17" s="8">
        <v>19</v>
      </c>
    </row>
    <row r="18" spans="1:6" x14ac:dyDescent="0.35">
      <c r="A18" s="14" t="s">
        <v>8326</v>
      </c>
      <c r="B18" s="8"/>
      <c r="C18" s="8">
        <v>6</v>
      </c>
      <c r="D18" s="8"/>
      <c r="E18" s="8"/>
      <c r="F18" s="8">
        <v>6</v>
      </c>
    </row>
    <row r="19" spans="1:6" x14ac:dyDescent="0.35">
      <c r="A19" s="14" t="s">
        <v>8325</v>
      </c>
      <c r="B19" s="8"/>
      <c r="C19" s="8"/>
      <c r="D19" s="8"/>
      <c r="E19" s="8">
        <v>2</v>
      </c>
      <c r="F19" s="8">
        <v>2</v>
      </c>
    </row>
    <row r="20" spans="1:6" x14ac:dyDescent="0.35">
      <c r="A20" s="14" t="s">
        <v>8333</v>
      </c>
      <c r="B20" s="8"/>
      <c r="C20" s="8">
        <v>7</v>
      </c>
      <c r="D20" s="8"/>
      <c r="E20" s="8"/>
      <c r="F20" s="8">
        <v>7</v>
      </c>
    </row>
    <row r="21" spans="1:6" x14ac:dyDescent="0.35">
      <c r="A21" s="14" t="s">
        <v>8357</v>
      </c>
      <c r="B21" s="8">
        <v>5</v>
      </c>
      <c r="C21" s="8">
        <v>11</v>
      </c>
      <c r="D21" s="8"/>
      <c r="E21" s="8">
        <v>10</v>
      </c>
      <c r="F21" s="8">
        <v>26</v>
      </c>
    </row>
    <row r="22" spans="1:6" x14ac:dyDescent="0.35">
      <c r="A22" s="14" t="s">
        <v>8341</v>
      </c>
      <c r="B22" s="8"/>
      <c r="C22" s="8">
        <v>3</v>
      </c>
      <c r="D22" s="8"/>
      <c r="E22" s="8"/>
      <c r="F22" s="8">
        <v>3</v>
      </c>
    </row>
    <row r="23" spans="1:6" x14ac:dyDescent="0.35">
      <c r="A23" s="14" t="s">
        <v>8321</v>
      </c>
      <c r="B23" s="8"/>
      <c r="C23" s="8"/>
      <c r="D23" s="8"/>
      <c r="E23" s="8">
        <v>6</v>
      </c>
      <c r="F23" s="8">
        <v>6</v>
      </c>
    </row>
    <row r="24" spans="1:6" x14ac:dyDescent="0.35">
      <c r="A24" s="14" t="s">
        <v>8348</v>
      </c>
      <c r="B24" s="8"/>
      <c r="C24" s="8">
        <v>5</v>
      </c>
      <c r="D24" s="8"/>
      <c r="E24" s="8"/>
      <c r="F24" s="8">
        <v>5</v>
      </c>
    </row>
    <row r="25" spans="1:6" x14ac:dyDescent="0.35">
      <c r="A25" s="14" t="s">
        <v>8337</v>
      </c>
      <c r="B25" s="8"/>
      <c r="C25" s="8">
        <v>14</v>
      </c>
      <c r="D25" s="8"/>
      <c r="E25" s="8">
        <v>18</v>
      </c>
      <c r="F25" s="8">
        <v>32</v>
      </c>
    </row>
    <row r="26" spans="1:6" x14ac:dyDescent="0.35">
      <c r="A26" s="14" t="s">
        <v>8343</v>
      </c>
      <c r="B26" s="8"/>
      <c r="C26" s="8">
        <v>5</v>
      </c>
      <c r="D26" s="8"/>
      <c r="E26" s="8"/>
      <c r="F26" s="8">
        <v>5</v>
      </c>
    </row>
    <row r="27" spans="1:6" x14ac:dyDescent="0.35">
      <c r="A27" s="14" t="s">
        <v>8316</v>
      </c>
      <c r="B27" s="8"/>
      <c r="C27" s="8">
        <v>70</v>
      </c>
      <c r="D27" s="8">
        <v>6</v>
      </c>
      <c r="E27" s="8">
        <v>238</v>
      </c>
      <c r="F27" s="8">
        <v>314</v>
      </c>
    </row>
    <row r="28" spans="1:6" x14ac:dyDescent="0.35">
      <c r="A28" s="14" t="s">
        <v>8344</v>
      </c>
      <c r="B28" s="8"/>
      <c r="C28" s="8"/>
      <c r="D28" s="8"/>
      <c r="E28" s="8">
        <v>2</v>
      </c>
      <c r="F28" s="8">
        <v>2</v>
      </c>
    </row>
    <row r="29" spans="1:6" x14ac:dyDescent="0.35">
      <c r="A29" s="14" t="s">
        <v>8351</v>
      </c>
      <c r="B29" s="8"/>
      <c r="C29" s="8">
        <v>3</v>
      </c>
      <c r="D29" s="8"/>
      <c r="E29" s="8"/>
      <c r="F29" s="8">
        <v>3</v>
      </c>
    </row>
    <row r="30" spans="1:6" x14ac:dyDescent="0.35">
      <c r="A30" s="14" t="s">
        <v>8324</v>
      </c>
      <c r="B30" s="8"/>
      <c r="C30" s="8"/>
      <c r="D30" s="8"/>
      <c r="E30" s="8">
        <v>10</v>
      </c>
      <c r="F30" s="8">
        <v>10</v>
      </c>
    </row>
    <row r="31" spans="1:6" x14ac:dyDescent="0.35">
      <c r="A31" s="14" t="s">
        <v>8311</v>
      </c>
      <c r="B31" s="8">
        <v>2</v>
      </c>
      <c r="C31" s="8"/>
      <c r="D31" s="8"/>
      <c r="E31" s="8"/>
      <c r="F31" s="8">
        <v>2</v>
      </c>
    </row>
    <row r="32" spans="1:6" x14ac:dyDescent="0.35">
      <c r="A32" s="14" t="s">
        <v>8310</v>
      </c>
      <c r="B32" s="8"/>
      <c r="C32" s="8"/>
      <c r="D32" s="8"/>
      <c r="E32" s="8">
        <v>6</v>
      </c>
      <c r="F32" s="8">
        <v>6</v>
      </c>
    </row>
    <row r="33" spans="1:6" x14ac:dyDescent="0.35">
      <c r="A33" s="14" t="s">
        <v>8350</v>
      </c>
      <c r="B33" s="8"/>
      <c r="C33" s="8"/>
      <c r="D33" s="8">
        <v>1</v>
      </c>
      <c r="E33" s="8"/>
      <c r="F33" s="8">
        <v>1</v>
      </c>
    </row>
    <row r="34" spans="1:6" x14ac:dyDescent="0.35">
      <c r="A34" s="14" t="s">
        <v>8353</v>
      </c>
      <c r="B34" s="8"/>
      <c r="C34" s="8"/>
      <c r="D34" s="8"/>
      <c r="E34" s="8">
        <v>3</v>
      </c>
      <c r="F34" s="8">
        <v>3</v>
      </c>
    </row>
    <row r="35" spans="1:6" x14ac:dyDescent="0.35">
      <c r="A35" s="14" t="s">
        <v>8355</v>
      </c>
      <c r="B35" s="8">
        <v>1</v>
      </c>
      <c r="C35" s="8">
        <v>8</v>
      </c>
      <c r="D35" s="8"/>
      <c r="E35" s="8">
        <v>10</v>
      </c>
      <c r="F35" s="8">
        <v>19</v>
      </c>
    </row>
    <row r="36" spans="1:6" x14ac:dyDescent="0.35">
      <c r="A36" s="14" t="s">
        <v>8349</v>
      </c>
      <c r="B36" s="8"/>
      <c r="C36" s="8"/>
      <c r="D36" s="8"/>
      <c r="E36" s="8">
        <v>16</v>
      </c>
      <c r="F36" s="8">
        <v>16</v>
      </c>
    </row>
    <row r="37" spans="1:6" x14ac:dyDescent="0.35">
      <c r="A37" s="14" t="s">
        <v>8309</v>
      </c>
      <c r="B37" s="8"/>
      <c r="C37" s="8"/>
      <c r="D37" s="8"/>
      <c r="E37" s="8">
        <v>7</v>
      </c>
      <c r="F37" s="8">
        <v>7</v>
      </c>
    </row>
    <row r="38" spans="1:6" x14ac:dyDescent="0.35">
      <c r="A38" s="14" t="s">
        <v>8339</v>
      </c>
      <c r="B38" s="8"/>
      <c r="C38" s="8">
        <v>4</v>
      </c>
      <c r="D38" s="8"/>
      <c r="E38" s="8"/>
      <c r="F38" s="8">
        <v>4</v>
      </c>
    </row>
    <row r="39" spans="1:6" x14ac:dyDescent="0.35">
      <c r="A39" s="14" t="s">
        <v>8332</v>
      </c>
      <c r="B39" s="8"/>
      <c r="C39" s="8">
        <v>10</v>
      </c>
      <c r="D39" s="8"/>
      <c r="E39" s="8"/>
      <c r="F39" s="8">
        <v>10</v>
      </c>
    </row>
    <row r="40" spans="1:6" x14ac:dyDescent="0.35">
      <c r="A40" s="14" t="s">
        <v>8319</v>
      </c>
      <c r="B40" s="8">
        <v>5</v>
      </c>
      <c r="C40" s="8">
        <v>6</v>
      </c>
      <c r="D40" s="8"/>
      <c r="E40" s="8"/>
      <c r="F40" s="8">
        <v>11</v>
      </c>
    </row>
    <row r="41" spans="1:6" x14ac:dyDescent="0.35">
      <c r="A41" s="14" t="s">
        <v>8318</v>
      </c>
      <c r="B41" s="8">
        <v>7</v>
      </c>
      <c r="C41" s="8">
        <v>10</v>
      </c>
      <c r="D41" s="8"/>
      <c r="E41" s="8"/>
      <c r="F41" s="8">
        <v>17</v>
      </c>
    </row>
    <row r="42" spans="1:6" x14ac:dyDescent="0.35">
      <c r="A42" s="14" t="s">
        <v>8338</v>
      </c>
      <c r="B42" s="8">
        <v>1</v>
      </c>
      <c r="C42" s="8"/>
      <c r="D42" s="8"/>
      <c r="E42" s="8"/>
      <c r="F42" s="8">
        <v>1</v>
      </c>
    </row>
    <row r="43" spans="1:6" x14ac:dyDescent="0.35">
      <c r="A43" s="14" t="s">
        <v>8361</v>
      </c>
      <c r="B43" s="8">
        <v>25</v>
      </c>
      <c r="C43" s="8">
        <v>205</v>
      </c>
      <c r="D43" s="8">
        <v>8</v>
      </c>
      <c r="E43" s="8">
        <v>366</v>
      </c>
      <c r="F43" s="8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8975-449D-4508-B721-ABB9AB3D5D15}">
  <dimension ref="A1:F18"/>
  <sheetViews>
    <sheetView workbookViewId="0">
      <selection activeCell="F17" sqref="F1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8364</v>
      </c>
    </row>
    <row r="2" spans="1:6" x14ac:dyDescent="0.35">
      <c r="A2" s="13" t="s">
        <v>8380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9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5">
      <c r="A7" s="19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19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19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5">
      <c r="A10" s="19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5">
      <c r="A11" s="19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5">
      <c r="A12" s="19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5">
      <c r="A13" s="19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5">
      <c r="A14" s="19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5">
      <c r="A15" s="19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5">
      <c r="A16" s="19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5">
      <c r="A17" s="19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5">
      <c r="A18" s="19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Edinburgh Research</vt:lpstr>
      <vt:lpstr>Parent Category Outcomes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LaRose</cp:lastModifiedBy>
  <dcterms:created xsi:type="dcterms:W3CDTF">2017-04-20T15:17:24Z</dcterms:created>
  <dcterms:modified xsi:type="dcterms:W3CDTF">2022-06-08T02:38:18Z</dcterms:modified>
</cp:coreProperties>
</file>