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_2\Desktop\hack&amp;health\hack\hackandhealth\teams\ghostandgoblins\etc\data\CST\"/>
    </mc:Choice>
  </mc:AlternateContent>
  <bookViews>
    <workbookView xWindow="0" yWindow="0" windowWidth="28800" windowHeight="11610"/>
  </bookViews>
  <sheets>
    <sheet name="RCA_popullation" sheetId="1" r:id="rId1"/>
    <sheet name="RCA_Facilities" sheetId="3" r:id="rId2"/>
    <sheet name="Death's at Terrassa" sheetId="2" r:id="rId3"/>
    <sheet name="Test related to old people" sheetId="4" r:id="rId4"/>
    <sheet name="Test related to young people" sheetId="5" r:id="rId5"/>
  </sheets>
  <definedNames>
    <definedName name="_xlnm._FilterDatabase" localSheetId="2" hidden="1">'Death''s at Terrassa'!$A$1:$D$46</definedName>
  </definedNames>
  <calcPr calcId="0"/>
</workbook>
</file>

<file path=xl/calcChain.xml><?xml version="1.0" encoding="utf-8"?>
<calcChain xmlns="http://schemas.openxmlformats.org/spreadsheetml/2006/main">
  <c r="R38" i="2" l="1"/>
  <c r="Q38" i="2"/>
  <c r="R37" i="2"/>
  <c r="Q37" i="2"/>
  <c r="M33" i="2"/>
  <c r="Q33" i="2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71" i="1"/>
</calcChain>
</file>

<file path=xl/sharedStrings.xml><?xml version="1.0" encoding="utf-8"?>
<sst xmlns="http://schemas.openxmlformats.org/spreadsheetml/2006/main" count="195" uniqueCount="144">
  <si>
    <t>Jul_10</t>
  </si>
  <si>
    <t>Ago_10</t>
  </si>
  <si>
    <t>Oct_10</t>
  </si>
  <si>
    <t>Mai_12</t>
  </si>
  <si>
    <t>Jul_12</t>
  </si>
  <si>
    <t>Ago_12</t>
  </si>
  <si>
    <t>Date</t>
  </si>
  <si>
    <t>EAP TERRASSA A SANT LLÀTZER</t>
  </si>
  <si>
    <t>EAP TERRASSA B EST</t>
  </si>
  <si>
    <t>EAP TERRASSA F NORD</t>
  </si>
  <si>
    <t>EAP RUBÍ 2</t>
  </si>
  <si>
    <t>EAP RUBÍ 3</t>
  </si>
  <si>
    <t>EAP SANT QUIRZE DEL VALLÈS</t>
  </si>
  <si>
    <t>EAP SABADELL 4B CAN RULL</t>
  </si>
  <si>
    <t>Des_06</t>
  </si>
  <si>
    <t>Gen_07</t>
  </si>
  <si>
    <t>Feb_07</t>
  </si>
  <si>
    <t>Mar_07</t>
  </si>
  <si>
    <t>Abr_07</t>
  </si>
  <si>
    <t>Mai_07</t>
  </si>
  <si>
    <t>Jun_07</t>
  </si>
  <si>
    <t>Jul_07</t>
  </si>
  <si>
    <t>Ago_07</t>
  </si>
  <si>
    <t>Set_07</t>
  </si>
  <si>
    <t>Oct_07</t>
  </si>
  <si>
    <t>Nov_07</t>
  </si>
  <si>
    <t>Des_07</t>
  </si>
  <si>
    <t>Gen_08</t>
  </si>
  <si>
    <t>Feb_08</t>
  </si>
  <si>
    <t>Mar_08</t>
  </si>
  <si>
    <t>Abr_08</t>
  </si>
  <si>
    <t>Mai_08</t>
  </si>
  <si>
    <t>Jun_08</t>
  </si>
  <si>
    <t>Jul_08</t>
  </si>
  <si>
    <t>Ago_08</t>
  </si>
  <si>
    <t>Set_08</t>
  </si>
  <si>
    <t>Oct_08</t>
  </si>
  <si>
    <t>Nov_08</t>
  </si>
  <si>
    <t>Des_08</t>
  </si>
  <si>
    <t xml:space="preserve">Gen_09 </t>
  </si>
  <si>
    <t xml:space="preserve">Feb_09 </t>
  </si>
  <si>
    <t xml:space="preserve">Mar_09 </t>
  </si>
  <si>
    <t xml:space="preserve">Abr_09 </t>
  </si>
  <si>
    <t xml:space="preserve">Mai_09 </t>
  </si>
  <si>
    <t xml:space="preserve">Jun_09 </t>
  </si>
  <si>
    <t xml:space="preserve">Jul_09 </t>
  </si>
  <si>
    <t xml:space="preserve">Ago_09 </t>
  </si>
  <si>
    <t xml:space="preserve">Set_09 </t>
  </si>
  <si>
    <t xml:space="preserve">Oct_09 </t>
  </si>
  <si>
    <t xml:space="preserve">Nov_09 </t>
  </si>
  <si>
    <t xml:space="preserve">Des_09 </t>
  </si>
  <si>
    <t>Gen_10</t>
  </si>
  <si>
    <t>Feb_10</t>
  </si>
  <si>
    <t>Mar_10</t>
  </si>
  <si>
    <t>Abr_10</t>
  </si>
  <si>
    <t>Mai_10</t>
  </si>
  <si>
    <t>Jun_10</t>
  </si>
  <si>
    <t>Set_10</t>
  </si>
  <si>
    <t>Nov_10</t>
  </si>
  <si>
    <t>Des_10</t>
  </si>
  <si>
    <t>Gen_11</t>
  </si>
  <si>
    <t>Feb_11</t>
  </si>
  <si>
    <t>Mar_11</t>
  </si>
  <si>
    <t>Abr_11</t>
  </si>
  <si>
    <t>Mai_11</t>
  </si>
  <si>
    <t>Jun_11</t>
  </si>
  <si>
    <t>Jul_11</t>
  </si>
  <si>
    <t>Ago_11</t>
  </si>
  <si>
    <t>Set_11</t>
  </si>
  <si>
    <t>Oct_11</t>
  </si>
  <si>
    <t>Nov_11</t>
  </si>
  <si>
    <t>Des_11</t>
  </si>
  <si>
    <t>Gen_12</t>
  </si>
  <si>
    <t>Feb_12</t>
  </si>
  <si>
    <t>Mar_12</t>
  </si>
  <si>
    <t>Abr_12</t>
  </si>
  <si>
    <t>Jun_12</t>
  </si>
  <si>
    <t>Set_12</t>
  </si>
  <si>
    <t>Oct_12</t>
  </si>
  <si>
    <t>Nov_12</t>
  </si>
  <si>
    <t>Des_12</t>
  </si>
  <si>
    <t>Gen_13</t>
  </si>
  <si>
    <t>Feb_13</t>
  </si>
  <si>
    <t>Mar_13</t>
  </si>
  <si>
    <t>Abr_13</t>
  </si>
  <si>
    <t>Mai_13</t>
  </si>
  <si>
    <t>Jun_13</t>
  </si>
  <si>
    <t>Jul_13</t>
  </si>
  <si>
    <t>Ago_13</t>
  </si>
  <si>
    <t>Set_13</t>
  </si>
  <si>
    <t>Oct_13</t>
  </si>
  <si>
    <t>Nov_13</t>
  </si>
  <si>
    <t>Des_13</t>
  </si>
  <si>
    <t>Gen_14</t>
  </si>
  <si>
    <t>Feb_14</t>
  </si>
  <si>
    <t>Mar_14</t>
  </si>
  <si>
    <t>Abr_14</t>
  </si>
  <si>
    <t>Mai_14</t>
  </si>
  <si>
    <t>Jun_14</t>
  </si>
  <si>
    <t>Jul_14</t>
  </si>
  <si>
    <t>Ago_14</t>
  </si>
  <si>
    <t>Set_14</t>
  </si>
  <si>
    <t>Oct_14</t>
  </si>
  <si>
    <t>Nov_14</t>
  </si>
  <si>
    <t>Des_14</t>
  </si>
  <si>
    <t>Gen_15</t>
  </si>
  <si>
    <t>Feb_15</t>
  </si>
  <si>
    <t>Mar_15</t>
  </si>
  <si>
    <t>Abr_15</t>
  </si>
  <si>
    <t>Mai_15</t>
  </si>
  <si>
    <t>Jun_15</t>
  </si>
  <si>
    <t>Jul_15</t>
  </si>
  <si>
    <t>Ago_15</t>
  </si>
  <si>
    <t>Set_15</t>
  </si>
  <si>
    <t>Oct_15</t>
  </si>
  <si>
    <t>Nov_15</t>
  </si>
  <si>
    <t>Des_15</t>
  </si>
  <si>
    <t>Gen_16</t>
  </si>
  <si>
    <t>Feb_16</t>
  </si>
  <si>
    <t>Mar_16</t>
  </si>
  <si>
    <t>Not seasonality</t>
  </si>
  <si>
    <t>EAP RUBI 2</t>
  </si>
  <si>
    <t>deaths %&gt;% filter(EDAT&gt;=18,SEXE!="Altres") %&gt;% group_by(ANNY,SEXE) %&gt;% summarize(M_EDAT=mean(EDAT),count=n()) %&gt;% as.data.frame() -&gt;tx</t>
  </si>
  <si>
    <t>Home</t>
  </si>
  <si>
    <t>Dona</t>
  </si>
  <si>
    <t>SEXE</t>
  </si>
  <si>
    <t>ANNY</t>
  </si>
  <si>
    <t>WOMAN</t>
  </si>
  <si>
    <t>MAN</t>
  </si>
  <si>
    <t>WOMEN Year 1995</t>
  </si>
  <si>
    <t>MEN Year 1995</t>
  </si>
  <si>
    <t xml:space="preserve">MEN Year 2015 </t>
  </si>
  <si>
    <t>SUM</t>
  </si>
  <si>
    <t>Diff</t>
  </si>
  <si>
    <t>Linear Regression</t>
  </si>
  <si>
    <t>y</t>
  </si>
  <si>
    <t>YEAR</t>
  </si>
  <si>
    <t>SLOPE</t>
  </si>
  <si>
    <t>INTERCEPT</t>
  </si>
  <si>
    <t>FORECASTING</t>
  </si>
  <si>
    <t>years</t>
  </si>
  <si>
    <t>Birth</t>
  </si>
  <si>
    <t>Hospital de dia</t>
  </si>
  <si>
    <t>EAP Terrassa-F Nord (inclou Mat.)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</si>
</sst>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18" fillId="33" borderId="0" xfId="0" applyNumberFormat="1" applyFont="1" applyFill="1" applyBorder="1" applyAlignment="1">
      <alignment horizontal="right"/>
    </xf>
    <xf numFmtId="3" fontId="18" fillId="0" borderId="0" xfId="0" applyNumberFormat="1" applyFont="1" applyBorder="1" applyAlignment="1">
      <alignment horizontal="right"/>
    </xf>
    <xf numFmtId="3" fontId="19" fillId="33" borderId="0" xfId="0" applyNumberFormat="1" applyFont="1" applyFill="1" applyBorder="1" applyAlignment="1">
      <alignment horizontal="center"/>
    </xf>
    <xf numFmtId="3" fontId="19" fillId="0" borderId="0" xfId="0" applyNumberFormat="1" applyFont="1" applyBorder="1" applyAlignment="1">
      <alignment horizontal="center"/>
    </xf>
    <xf numFmtId="0" fontId="20" fillId="0" borderId="10" xfId="0" applyFont="1" applyBorder="1" applyAlignment="1" applyProtection="1">
      <alignment vertical="center" wrapText="1" readingOrder="1"/>
      <protection locked="0"/>
    </xf>
    <xf numFmtId="3" fontId="18" fillId="33" borderId="11" xfId="0" applyNumberFormat="1" applyFont="1" applyFill="1" applyBorder="1" applyAlignment="1">
      <alignment horizontal="right"/>
    </xf>
    <xf numFmtId="3" fontId="18" fillId="0" borderId="11" xfId="0" applyNumberFormat="1" applyFont="1" applyBorder="1" applyAlignment="1">
      <alignment horizontal="right"/>
    </xf>
    <xf numFmtId="0" fontId="21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INSURANCE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RCA_popullation!$B$1</c:f>
              <c:strCache>
                <c:ptCount val="1"/>
                <c:pt idx="0">
                  <c:v>EAP TERRASSA A SANT LLÀTZER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RCA_popullation!$A$2:$A$113</c:f>
              <c:strCache>
                <c:ptCount val="43"/>
                <c:pt idx="0">
                  <c:v>Set_12</c:v>
                </c:pt>
                <c:pt idx="1">
                  <c:v>Oct_12</c:v>
                </c:pt>
                <c:pt idx="2">
                  <c:v>Nov_12</c:v>
                </c:pt>
                <c:pt idx="3">
                  <c:v>Des_12</c:v>
                </c:pt>
                <c:pt idx="4">
                  <c:v>Gen_13</c:v>
                </c:pt>
                <c:pt idx="5">
                  <c:v>Feb_13</c:v>
                </c:pt>
                <c:pt idx="6">
                  <c:v>Mar_13</c:v>
                </c:pt>
                <c:pt idx="7">
                  <c:v>Abr_13</c:v>
                </c:pt>
                <c:pt idx="8">
                  <c:v>Mai_13</c:v>
                </c:pt>
                <c:pt idx="9">
                  <c:v>Jun_13</c:v>
                </c:pt>
                <c:pt idx="10">
                  <c:v>Jul_13</c:v>
                </c:pt>
                <c:pt idx="11">
                  <c:v>Ago_13</c:v>
                </c:pt>
                <c:pt idx="12">
                  <c:v>Set_13</c:v>
                </c:pt>
                <c:pt idx="13">
                  <c:v>Oct_13</c:v>
                </c:pt>
                <c:pt idx="14">
                  <c:v>Nov_13</c:v>
                </c:pt>
                <c:pt idx="15">
                  <c:v>Des_13</c:v>
                </c:pt>
                <c:pt idx="16">
                  <c:v>Gen_14</c:v>
                </c:pt>
                <c:pt idx="17">
                  <c:v>Feb_14</c:v>
                </c:pt>
                <c:pt idx="18">
                  <c:v>Mar_14</c:v>
                </c:pt>
                <c:pt idx="19">
                  <c:v>Abr_14</c:v>
                </c:pt>
                <c:pt idx="20">
                  <c:v>Mai_14</c:v>
                </c:pt>
                <c:pt idx="21">
                  <c:v>Jun_14</c:v>
                </c:pt>
                <c:pt idx="22">
                  <c:v>Jul_14</c:v>
                </c:pt>
                <c:pt idx="23">
                  <c:v>Ago_14</c:v>
                </c:pt>
                <c:pt idx="24">
                  <c:v>Set_14</c:v>
                </c:pt>
                <c:pt idx="25">
                  <c:v>Oct_14</c:v>
                </c:pt>
                <c:pt idx="26">
                  <c:v>Nov_14</c:v>
                </c:pt>
                <c:pt idx="27">
                  <c:v>Des_14</c:v>
                </c:pt>
                <c:pt idx="28">
                  <c:v>Gen_15</c:v>
                </c:pt>
                <c:pt idx="29">
                  <c:v>Feb_15</c:v>
                </c:pt>
                <c:pt idx="30">
                  <c:v>Mar_15</c:v>
                </c:pt>
                <c:pt idx="31">
                  <c:v>Abr_15</c:v>
                </c:pt>
                <c:pt idx="32">
                  <c:v>Mai_15</c:v>
                </c:pt>
                <c:pt idx="33">
                  <c:v>Jun_15</c:v>
                </c:pt>
                <c:pt idx="34">
                  <c:v>Jul_15</c:v>
                </c:pt>
                <c:pt idx="35">
                  <c:v>Ago_15</c:v>
                </c:pt>
                <c:pt idx="36">
                  <c:v>Set_15</c:v>
                </c:pt>
                <c:pt idx="37">
                  <c:v>Oct_15</c:v>
                </c:pt>
                <c:pt idx="38">
                  <c:v>Nov_15</c:v>
                </c:pt>
                <c:pt idx="39">
                  <c:v>Des_15</c:v>
                </c:pt>
                <c:pt idx="40">
                  <c:v>Gen_16</c:v>
                </c:pt>
                <c:pt idx="41">
                  <c:v>Feb_16</c:v>
                </c:pt>
                <c:pt idx="42">
                  <c:v>Mar_16</c:v>
                </c:pt>
              </c:strCache>
            </c:strRef>
          </c:cat>
          <c:val>
            <c:numRef>
              <c:f>RCA_popullation!$B$2:$B$113</c:f>
              <c:numCache>
                <c:formatCode>General</c:formatCode>
                <c:ptCount val="43"/>
                <c:pt idx="0">
                  <c:v>41612</c:v>
                </c:pt>
                <c:pt idx="1">
                  <c:v>41762</c:v>
                </c:pt>
                <c:pt idx="2">
                  <c:v>41437</c:v>
                </c:pt>
                <c:pt idx="3">
                  <c:v>41304</c:v>
                </c:pt>
                <c:pt idx="4">
                  <c:v>41312</c:v>
                </c:pt>
                <c:pt idx="5">
                  <c:v>41312</c:v>
                </c:pt>
                <c:pt idx="6">
                  <c:v>41289</c:v>
                </c:pt>
                <c:pt idx="7">
                  <c:v>41355</c:v>
                </c:pt>
                <c:pt idx="8">
                  <c:v>41281</c:v>
                </c:pt>
                <c:pt idx="9">
                  <c:v>41293</c:v>
                </c:pt>
                <c:pt idx="10">
                  <c:v>41250</c:v>
                </c:pt>
                <c:pt idx="11">
                  <c:v>41344</c:v>
                </c:pt>
                <c:pt idx="12">
                  <c:v>41367</c:v>
                </c:pt>
                <c:pt idx="13">
                  <c:v>41302</c:v>
                </c:pt>
                <c:pt idx="14">
                  <c:v>41173</c:v>
                </c:pt>
                <c:pt idx="15">
                  <c:v>41137</c:v>
                </c:pt>
                <c:pt idx="16">
                  <c:v>41111</c:v>
                </c:pt>
                <c:pt idx="17">
                  <c:v>41159</c:v>
                </c:pt>
                <c:pt idx="18">
                  <c:v>41182</c:v>
                </c:pt>
                <c:pt idx="19">
                  <c:v>41204</c:v>
                </c:pt>
                <c:pt idx="20">
                  <c:v>41242</c:v>
                </c:pt>
                <c:pt idx="21">
                  <c:v>40841</c:v>
                </c:pt>
                <c:pt idx="22">
                  <c:v>40919</c:v>
                </c:pt>
                <c:pt idx="23">
                  <c:v>40895</c:v>
                </c:pt>
                <c:pt idx="24">
                  <c:v>40985</c:v>
                </c:pt>
                <c:pt idx="25">
                  <c:v>41055</c:v>
                </c:pt>
                <c:pt idx="26">
                  <c:v>40885</c:v>
                </c:pt>
                <c:pt idx="27">
                  <c:v>40957</c:v>
                </c:pt>
                <c:pt idx="28">
                  <c:v>40932</c:v>
                </c:pt>
                <c:pt idx="29">
                  <c:v>40955</c:v>
                </c:pt>
                <c:pt idx="30">
                  <c:v>41077</c:v>
                </c:pt>
                <c:pt idx="31">
                  <c:v>41071</c:v>
                </c:pt>
                <c:pt idx="32">
                  <c:v>41125</c:v>
                </c:pt>
                <c:pt idx="33">
                  <c:v>40994</c:v>
                </c:pt>
                <c:pt idx="34">
                  <c:v>41312</c:v>
                </c:pt>
                <c:pt idx="35">
                  <c:v>41285</c:v>
                </c:pt>
                <c:pt idx="36">
                  <c:v>41350</c:v>
                </c:pt>
                <c:pt idx="37">
                  <c:v>41471</c:v>
                </c:pt>
                <c:pt idx="38">
                  <c:v>41361</c:v>
                </c:pt>
                <c:pt idx="39">
                  <c:v>41428</c:v>
                </c:pt>
                <c:pt idx="40">
                  <c:v>41485</c:v>
                </c:pt>
                <c:pt idx="41">
                  <c:v>41495</c:v>
                </c:pt>
                <c:pt idx="42">
                  <c:v>41510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4-45C2-9D97-9D868743BF53}"/>
            </c:ext>
          </c:extLst>
        </c:ser>
        <c:ser>
          <c:idx val="1"/>
          <c:order val="1"/>
          <c:tx>
            <c:strRef>
              <c:f>RCA_popullation!$C$1</c:f>
              <c:strCache>
                <c:ptCount val="1"/>
                <c:pt idx="0">
                  <c:v>EAP TERRASSA B 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RCA_popullation!$A$2:$A$113</c:f>
              <c:strCache>
                <c:ptCount val="43"/>
                <c:pt idx="0">
                  <c:v>Set_12</c:v>
                </c:pt>
                <c:pt idx="1">
                  <c:v>Oct_12</c:v>
                </c:pt>
                <c:pt idx="2">
                  <c:v>Nov_12</c:v>
                </c:pt>
                <c:pt idx="3">
                  <c:v>Des_12</c:v>
                </c:pt>
                <c:pt idx="4">
                  <c:v>Gen_13</c:v>
                </c:pt>
                <c:pt idx="5">
                  <c:v>Feb_13</c:v>
                </c:pt>
                <c:pt idx="6">
                  <c:v>Mar_13</c:v>
                </c:pt>
                <c:pt idx="7">
                  <c:v>Abr_13</c:v>
                </c:pt>
                <c:pt idx="8">
                  <c:v>Mai_13</c:v>
                </c:pt>
                <c:pt idx="9">
                  <c:v>Jun_13</c:v>
                </c:pt>
                <c:pt idx="10">
                  <c:v>Jul_13</c:v>
                </c:pt>
                <c:pt idx="11">
                  <c:v>Ago_13</c:v>
                </c:pt>
                <c:pt idx="12">
                  <c:v>Set_13</c:v>
                </c:pt>
                <c:pt idx="13">
                  <c:v>Oct_13</c:v>
                </c:pt>
                <c:pt idx="14">
                  <c:v>Nov_13</c:v>
                </c:pt>
                <c:pt idx="15">
                  <c:v>Des_13</c:v>
                </c:pt>
                <c:pt idx="16">
                  <c:v>Gen_14</c:v>
                </c:pt>
                <c:pt idx="17">
                  <c:v>Feb_14</c:v>
                </c:pt>
                <c:pt idx="18">
                  <c:v>Mar_14</c:v>
                </c:pt>
                <c:pt idx="19">
                  <c:v>Abr_14</c:v>
                </c:pt>
                <c:pt idx="20">
                  <c:v>Mai_14</c:v>
                </c:pt>
                <c:pt idx="21">
                  <c:v>Jun_14</c:v>
                </c:pt>
                <c:pt idx="22">
                  <c:v>Jul_14</c:v>
                </c:pt>
                <c:pt idx="23">
                  <c:v>Ago_14</c:v>
                </c:pt>
                <c:pt idx="24">
                  <c:v>Set_14</c:v>
                </c:pt>
                <c:pt idx="25">
                  <c:v>Oct_14</c:v>
                </c:pt>
                <c:pt idx="26">
                  <c:v>Nov_14</c:v>
                </c:pt>
                <c:pt idx="27">
                  <c:v>Des_14</c:v>
                </c:pt>
                <c:pt idx="28">
                  <c:v>Gen_15</c:v>
                </c:pt>
                <c:pt idx="29">
                  <c:v>Feb_15</c:v>
                </c:pt>
                <c:pt idx="30">
                  <c:v>Mar_15</c:v>
                </c:pt>
                <c:pt idx="31">
                  <c:v>Abr_15</c:v>
                </c:pt>
                <c:pt idx="32">
                  <c:v>Mai_15</c:v>
                </c:pt>
                <c:pt idx="33">
                  <c:v>Jun_15</c:v>
                </c:pt>
                <c:pt idx="34">
                  <c:v>Jul_15</c:v>
                </c:pt>
                <c:pt idx="35">
                  <c:v>Ago_15</c:v>
                </c:pt>
                <c:pt idx="36">
                  <c:v>Set_15</c:v>
                </c:pt>
                <c:pt idx="37">
                  <c:v>Oct_15</c:v>
                </c:pt>
                <c:pt idx="38">
                  <c:v>Nov_15</c:v>
                </c:pt>
                <c:pt idx="39">
                  <c:v>Des_15</c:v>
                </c:pt>
                <c:pt idx="40">
                  <c:v>Gen_16</c:v>
                </c:pt>
                <c:pt idx="41">
                  <c:v>Feb_16</c:v>
                </c:pt>
                <c:pt idx="42">
                  <c:v>Mar_16</c:v>
                </c:pt>
              </c:strCache>
            </c:strRef>
          </c:cat>
          <c:val>
            <c:numRef>
              <c:f>RCA_popullation!$C$2:$C$113</c:f>
              <c:numCache>
                <c:formatCode>General</c:formatCode>
                <c:ptCount val="43"/>
                <c:pt idx="0">
                  <c:v>26008</c:v>
                </c:pt>
                <c:pt idx="1">
                  <c:v>26008</c:v>
                </c:pt>
                <c:pt idx="2">
                  <c:v>25766</c:v>
                </c:pt>
                <c:pt idx="3">
                  <c:v>25665</c:v>
                </c:pt>
                <c:pt idx="4">
                  <c:v>25700</c:v>
                </c:pt>
                <c:pt idx="5">
                  <c:v>25705</c:v>
                </c:pt>
                <c:pt idx="6">
                  <c:v>25722</c:v>
                </c:pt>
                <c:pt idx="7">
                  <c:v>25714</c:v>
                </c:pt>
                <c:pt idx="8">
                  <c:v>25673</c:v>
                </c:pt>
                <c:pt idx="9">
                  <c:v>25713</c:v>
                </c:pt>
                <c:pt idx="10">
                  <c:v>25630</c:v>
                </c:pt>
                <c:pt idx="11">
                  <c:v>25666</c:v>
                </c:pt>
                <c:pt idx="12">
                  <c:v>25708</c:v>
                </c:pt>
                <c:pt idx="13">
                  <c:v>25732</c:v>
                </c:pt>
                <c:pt idx="14">
                  <c:v>25652</c:v>
                </c:pt>
                <c:pt idx="15">
                  <c:v>25643</c:v>
                </c:pt>
                <c:pt idx="16">
                  <c:v>25690</c:v>
                </c:pt>
                <c:pt idx="17">
                  <c:v>25735</c:v>
                </c:pt>
                <c:pt idx="18">
                  <c:v>25773</c:v>
                </c:pt>
                <c:pt idx="19">
                  <c:v>25818</c:v>
                </c:pt>
                <c:pt idx="20">
                  <c:v>25878</c:v>
                </c:pt>
                <c:pt idx="21">
                  <c:v>25616</c:v>
                </c:pt>
                <c:pt idx="22">
                  <c:v>25651</c:v>
                </c:pt>
                <c:pt idx="23">
                  <c:v>25668</c:v>
                </c:pt>
                <c:pt idx="24">
                  <c:v>25678</c:v>
                </c:pt>
                <c:pt idx="25">
                  <c:v>25731</c:v>
                </c:pt>
                <c:pt idx="26">
                  <c:v>25696</c:v>
                </c:pt>
                <c:pt idx="27">
                  <c:v>25679</c:v>
                </c:pt>
                <c:pt idx="28">
                  <c:v>25666</c:v>
                </c:pt>
                <c:pt idx="29">
                  <c:v>25674</c:v>
                </c:pt>
                <c:pt idx="30">
                  <c:v>25725</c:v>
                </c:pt>
                <c:pt idx="31">
                  <c:v>25178</c:v>
                </c:pt>
                <c:pt idx="32">
                  <c:v>25733</c:v>
                </c:pt>
                <c:pt idx="33">
                  <c:v>25573</c:v>
                </c:pt>
                <c:pt idx="34">
                  <c:v>25698</c:v>
                </c:pt>
                <c:pt idx="35">
                  <c:v>25691</c:v>
                </c:pt>
                <c:pt idx="36">
                  <c:v>25720</c:v>
                </c:pt>
                <c:pt idx="37">
                  <c:v>25783</c:v>
                </c:pt>
                <c:pt idx="38">
                  <c:v>25670</c:v>
                </c:pt>
                <c:pt idx="39">
                  <c:v>25674</c:v>
                </c:pt>
                <c:pt idx="40">
                  <c:v>25694</c:v>
                </c:pt>
                <c:pt idx="41">
                  <c:v>25687</c:v>
                </c:pt>
                <c:pt idx="42">
                  <c:v>25716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4-45C2-9D97-9D868743BF53}"/>
            </c:ext>
          </c:extLst>
        </c:ser>
        <c:ser>
          <c:idx val="2"/>
          <c:order val="2"/>
          <c:tx>
            <c:strRef>
              <c:f>RCA_popullation!$D$1</c:f>
              <c:strCache>
                <c:ptCount val="1"/>
                <c:pt idx="0">
                  <c:v>EAP TERRASSA F NORD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RCA_popullation!$A$2:$A$113</c:f>
              <c:strCache>
                <c:ptCount val="43"/>
                <c:pt idx="0">
                  <c:v>Set_12</c:v>
                </c:pt>
                <c:pt idx="1">
                  <c:v>Oct_12</c:v>
                </c:pt>
                <c:pt idx="2">
                  <c:v>Nov_12</c:v>
                </c:pt>
                <c:pt idx="3">
                  <c:v>Des_12</c:v>
                </c:pt>
                <c:pt idx="4">
                  <c:v>Gen_13</c:v>
                </c:pt>
                <c:pt idx="5">
                  <c:v>Feb_13</c:v>
                </c:pt>
                <c:pt idx="6">
                  <c:v>Mar_13</c:v>
                </c:pt>
                <c:pt idx="7">
                  <c:v>Abr_13</c:v>
                </c:pt>
                <c:pt idx="8">
                  <c:v>Mai_13</c:v>
                </c:pt>
                <c:pt idx="9">
                  <c:v>Jun_13</c:v>
                </c:pt>
                <c:pt idx="10">
                  <c:v>Jul_13</c:v>
                </c:pt>
                <c:pt idx="11">
                  <c:v>Ago_13</c:v>
                </c:pt>
                <c:pt idx="12">
                  <c:v>Set_13</c:v>
                </c:pt>
                <c:pt idx="13">
                  <c:v>Oct_13</c:v>
                </c:pt>
                <c:pt idx="14">
                  <c:v>Nov_13</c:v>
                </c:pt>
                <c:pt idx="15">
                  <c:v>Des_13</c:v>
                </c:pt>
                <c:pt idx="16">
                  <c:v>Gen_14</c:v>
                </c:pt>
                <c:pt idx="17">
                  <c:v>Feb_14</c:v>
                </c:pt>
                <c:pt idx="18">
                  <c:v>Mar_14</c:v>
                </c:pt>
                <c:pt idx="19">
                  <c:v>Abr_14</c:v>
                </c:pt>
                <c:pt idx="20">
                  <c:v>Mai_14</c:v>
                </c:pt>
                <c:pt idx="21">
                  <c:v>Jun_14</c:v>
                </c:pt>
                <c:pt idx="22">
                  <c:v>Jul_14</c:v>
                </c:pt>
                <c:pt idx="23">
                  <c:v>Ago_14</c:v>
                </c:pt>
                <c:pt idx="24">
                  <c:v>Set_14</c:v>
                </c:pt>
                <c:pt idx="25">
                  <c:v>Oct_14</c:v>
                </c:pt>
                <c:pt idx="26">
                  <c:v>Nov_14</c:v>
                </c:pt>
                <c:pt idx="27">
                  <c:v>Des_14</c:v>
                </c:pt>
                <c:pt idx="28">
                  <c:v>Gen_15</c:v>
                </c:pt>
                <c:pt idx="29">
                  <c:v>Feb_15</c:v>
                </c:pt>
                <c:pt idx="30">
                  <c:v>Mar_15</c:v>
                </c:pt>
                <c:pt idx="31">
                  <c:v>Abr_15</c:v>
                </c:pt>
                <c:pt idx="32">
                  <c:v>Mai_15</c:v>
                </c:pt>
                <c:pt idx="33">
                  <c:v>Jun_15</c:v>
                </c:pt>
                <c:pt idx="34">
                  <c:v>Jul_15</c:v>
                </c:pt>
                <c:pt idx="35">
                  <c:v>Ago_15</c:v>
                </c:pt>
                <c:pt idx="36">
                  <c:v>Set_15</c:v>
                </c:pt>
                <c:pt idx="37">
                  <c:v>Oct_15</c:v>
                </c:pt>
                <c:pt idx="38">
                  <c:v>Nov_15</c:v>
                </c:pt>
                <c:pt idx="39">
                  <c:v>Des_15</c:v>
                </c:pt>
                <c:pt idx="40">
                  <c:v>Gen_16</c:v>
                </c:pt>
                <c:pt idx="41">
                  <c:v>Feb_16</c:v>
                </c:pt>
                <c:pt idx="42">
                  <c:v>Mar_16</c:v>
                </c:pt>
              </c:strCache>
            </c:strRef>
          </c:cat>
          <c:val>
            <c:numRef>
              <c:f>RCA_popullation!$D$2:$D$113</c:f>
              <c:numCache>
                <c:formatCode>General</c:formatCode>
                <c:ptCount val="43"/>
                <c:pt idx="0">
                  <c:v>41254</c:v>
                </c:pt>
                <c:pt idx="1">
                  <c:v>41304</c:v>
                </c:pt>
                <c:pt idx="2">
                  <c:v>40998</c:v>
                </c:pt>
                <c:pt idx="3">
                  <c:v>40827</c:v>
                </c:pt>
                <c:pt idx="4">
                  <c:v>40879</c:v>
                </c:pt>
                <c:pt idx="5">
                  <c:v>40901</c:v>
                </c:pt>
                <c:pt idx="6">
                  <c:v>40939</c:v>
                </c:pt>
                <c:pt idx="7">
                  <c:v>40955</c:v>
                </c:pt>
                <c:pt idx="8">
                  <c:v>40968</c:v>
                </c:pt>
                <c:pt idx="9">
                  <c:v>40987</c:v>
                </c:pt>
                <c:pt idx="10">
                  <c:v>40910</c:v>
                </c:pt>
                <c:pt idx="11">
                  <c:v>40932</c:v>
                </c:pt>
                <c:pt idx="12">
                  <c:v>40997</c:v>
                </c:pt>
                <c:pt idx="13">
                  <c:v>40908</c:v>
                </c:pt>
                <c:pt idx="14">
                  <c:v>40809</c:v>
                </c:pt>
                <c:pt idx="15">
                  <c:v>40829</c:v>
                </c:pt>
                <c:pt idx="16">
                  <c:v>40812</c:v>
                </c:pt>
                <c:pt idx="17">
                  <c:v>40804</c:v>
                </c:pt>
                <c:pt idx="18">
                  <c:v>40819</c:v>
                </c:pt>
                <c:pt idx="19">
                  <c:v>40772</c:v>
                </c:pt>
                <c:pt idx="20">
                  <c:v>40836</c:v>
                </c:pt>
                <c:pt idx="21">
                  <c:v>40472</c:v>
                </c:pt>
                <c:pt idx="22">
                  <c:v>40517</c:v>
                </c:pt>
                <c:pt idx="23">
                  <c:v>40565</c:v>
                </c:pt>
                <c:pt idx="24">
                  <c:v>40649</c:v>
                </c:pt>
                <c:pt idx="25">
                  <c:v>40647</c:v>
                </c:pt>
                <c:pt idx="26">
                  <c:v>40550</c:v>
                </c:pt>
                <c:pt idx="27">
                  <c:v>40582</c:v>
                </c:pt>
                <c:pt idx="28">
                  <c:v>40571</c:v>
                </c:pt>
                <c:pt idx="29">
                  <c:v>40651</c:v>
                </c:pt>
                <c:pt idx="30">
                  <c:v>40690</c:v>
                </c:pt>
                <c:pt idx="31">
                  <c:v>40726</c:v>
                </c:pt>
                <c:pt idx="32">
                  <c:v>40692</c:v>
                </c:pt>
                <c:pt idx="33">
                  <c:v>40584</c:v>
                </c:pt>
                <c:pt idx="34">
                  <c:v>40887</c:v>
                </c:pt>
                <c:pt idx="35">
                  <c:v>40818</c:v>
                </c:pt>
                <c:pt idx="36">
                  <c:v>40882</c:v>
                </c:pt>
                <c:pt idx="37">
                  <c:v>41004</c:v>
                </c:pt>
                <c:pt idx="38">
                  <c:v>40795</c:v>
                </c:pt>
                <c:pt idx="39">
                  <c:v>40813</c:v>
                </c:pt>
                <c:pt idx="40">
                  <c:v>40878</c:v>
                </c:pt>
                <c:pt idx="41">
                  <c:v>40950</c:v>
                </c:pt>
                <c:pt idx="42">
                  <c:v>40960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4-45C2-9D97-9D868743BF53}"/>
            </c:ext>
          </c:extLst>
        </c:ser>
        <c:ser>
          <c:idx val="3"/>
          <c:order val="3"/>
          <c:tx>
            <c:strRef>
              <c:f>RCA_popullation!$E$1</c:f>
              <c:strCache>
                <c:ptCount val="1"/>
                <c:pt idx="0">
                  <c:v>EAP RUBÍ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RCA_popullation!$A$2:$A$113</c:f>
              <c:strCache>
                <c:ptCount val="43"/>
                <c:pt idx="0">
                  <c:v>Set_12</c:v>
                </c:pt>
                <c:pt idx="1">
                  <c:v>Oct_12</c:v>
                </c:pt>
                <c:pt idx="2">
                  <c:v>Nov_12</c:v>
                </c:pt>
                <c:pt idx="3">
                  <c:v>Des_12</c:v>
                </c:pt>
                <c:pt idx="4">
                  <c:v>Gen_13</c:v>
                </c:pt>
                <c:pt idx="5">
                  <c:v>Feb_13</c:v>
                </c:pt>
                <c:pt idx="6">
                  <c:v>Mar_13</c:v>
                </c:pt>
                <c:pt idx="7">
                  <c:v>Abr_13</c:v>
                </c:pt>
                <c:pt idx="8">
                  <c:v>Mai_13</c:v>
                </c:pt>
                <c:pt idx="9">
                  <c:v>Jun_13</c:v>
                </c:pt>
                <c:pt idx="10">
                  <c:v>Jul_13</c:v>
                </c:pt>
                <c:pt idx="11">
                  <c:v>Ago_13</c:v>
                </c:pt>
                <c:pt idx="12">
                  <c:v>Set_13</c:v>
                </c:pt>
                <c:pt idx="13">
                  <c:v>Oct_13</c:v>
                </c:pt>
                <c:pt idx="14">
                  <c:v>Nov_13</c:v>
                </c:pt>
                <c:pt idx="15">
                  <c:v>Des_13</c:v>
                </c:pt>
                <c:pt idx="16">
                  <c:v>Gen_14</c:v>
                </c:pt>
                <c:pt idx="17">
                  <c:v>Feb_14</c:v>
                </c:pt>
                <c:pt idx="18">
                  <c:v>Mar_14</c:v>
                </c:pt>
                <c:pt idx="19">
                  <c:v>Abr_14</c:v>
                </c:pt>
                <c:pt idx="20">
                  <c:v>Mai_14</c:v>
                </c:pt>
                <c:pt idx="21">
                  <c:v>Jun_14</c:v>
                </c:pt>
                <c:pt idx="22">
                  <c:v>Jul_14</c:v>
                </c:pt>
                <c:pt idx="23">
                  <c:v>Ago_14</c:v>
                </c:pt>
                <c:pt idx="24">
                  <c:v>Set_14</c:v>
                </c:pt>
                <c:pt idx="25">
                  <c:v>Oct_14</c:v>
                </c:pt>
                <c:pt idx="26">
                  <c:v>Nov_14</c:v>
                </c:pt>
                <c:pt idx="27">
                  <c:v>Des_14</c:v>
                </c:pt>
                <c:pt idx="28">
                  <c:v>Gen_15</c:v>
                </c:pt>
                <c:pt idx="29">
                  <c:v>Feb_15</c:v>
                </c:pt>
                <c:pt idx="30">
                  <c:v>Mar_15</c:v>
                </c:pt>
                <c:pt idx="31">
                  <c:v>Abr_15</c:v>
                </c:pt>
                <c:pt idx="32">
                  <c:v>Mai_15</c:v>
                </c:pt>
                <c:pt idx="33">
                  <c:v>Jun_15</c:v>
                </c:pt>
                <c:pt idx="34">
                  <c:v>Jul_15</c:v>
                </c:pt>
                <c:pt idx="35">
                  <c:v>Ago_15</c:v>
                </c:pt>
                <c:pt idx="36">
                  <c:v>Set_15</c:v>
                </c:pt>
                <c:pt idx="37">
                  <c:v>Oct_15</c:v>
                </c:pt>
                <c:pt idx="38">
                  <c:v>Nov_15</c:v>
                </c:pt>
                <c:pt idx="39">
                  <c:v>Des_15</c:v>
                </c:pt>
                <c:pt idx="40">
                  <c:v>Gen_16</c:v>
                </c:pt>
                <c:pt idx="41">
                  <c:v>Feb_16</c:v>
                </c:pt>
                <c:pt idx="42">
                  <c:v>Mar_16</c:v>
                </c:pt>
              </c:strCache>
            </c:strRef>
          </c:cat>
          <c:val>
            <c:numRef>
              <c:f>RCA_popullation!$E$2:$E$113</c:f>
              <c:numCache>
                <c:formatCode>General</c:formatCode>
                <c:ptCount val="43"/>
                <c:pt idx="0">
                  <c:v>41267</c:v>
                </c:pt>
                <c:pt idx="1">
                  <c:v>41311</c:v>
                </c:pt>
                <c:pt idx="2">
                  <c:v>40942</c:v>
                </c:pt>
                <c:pt idx="3">
                  <c:v>40717</c:v>
                </c:pt>
                <c:pt idx="4">
                  <c:v>40734</c:v>
                </c:pt>
                <c:pt idx="5">
                  <c:v>40775</c:v>
                </c:pt>
                <c:pt idx="6">
                  <c:v>40817</c:v>
                </c:pt>
                <c:pt idx="7">
                  <c:v>40854</c:v>
                </c:pt>
                <c:pt idx="8">
                  <c:v>40783</c:v>
                </c:pt>
                <c:pt idx="9">
                  <c:v>40845</c:v>
                </c:pt>
                <c:pt idx="10">
                  <c:v>40781</c:v>
                </c:pt>
                <c:pt idx="11">
                  <c:v>40798</c:v>
                </c:pt>
                <c:pt idx="12">
                  <c:v>40793</c:v>
                </c:pt>
                <c:pt idx="13">
                  <c:v>40671</c:v>
                </c:pt>
                <c:pt idx="14">
                  <c:v>40604</c:v>
                </c:pt>
                <c:pt idx="15">
                  <c:v>40589</c:v>
                </c:pt>
                <c:pt idx="16">
                  <c:v>40605</c:v>
                </c:pt>
                <c:pt idx="17">
                  <c:v>40627</c:v>
                </c:pt>
                <c:pt idx="18">
                  <c:v>40623</c:v>
                </c:pt>
                <c:pt idx="19">
                  <c:v>40601</c:v>
                </c:pt>
                <c:pt idx="20">
                  <c:v>40628</c:v>
                </c:pt>
                <c:pt idx="21">
                  <c:v>40279</c:v>
                </c:pt>
                <c:pt idx="22">
                  <c:v>40301</c:v>
                </c:pt>
                <c:pt idx="23">
                  <c:v>40297</c:v>
                </c:pt>
                <c:pt idx="24">
                  <c:v>40329</c:v>
                </c:pt>
                <c:pt idx="25">
                  <c:v>40399</c:v>
                </c:pt>
                <c:pt idx="26">
                  <c:v>40249</c:v>
                </c:pt>
                <c:pt idx="27">
                  <c:v>40261</c:v>
                </c:pt>
                <c:pt idx="28">
                  <c:v>40317</c:v>
                </c:pt>
                <c:pt idx="29">
                  <c:v>40271</c:v>
                </c:pt>
                <c:pt idx="30">
                  <c:v>40291</c:v>
                </c:pt>
                <c:pt idx="31">
                  <c:v>40311</c:v>
                </c:pt>
                <c:pt idx="32">
                  <c:v>40316</c:v>
                </c:pt>
                <c:pt idx="33">
                  <c:v>40138</c:v>
                </c:pt>
                <c:pt idx="34">
                  <c:v>40226</c:v>
                </c:pt>
                <c:pt idx="35">
                  <c:v>40227</c:v>
                </c:pt>
                <c:pt idx="36">
                  <c:v>40276</c:v>
                </c:pt>
                <c:pt idx="37">
                  <c:v>40299</c:v>
                </c:pt>
                <c:pt idx="38">
                  <c:v>40147</c:v>
                </c:pt>
                <c:pt idx="39">
                  <c:v>40176</c:v>
                </c:pt>
                <c:pt idx="40">
                  <c:v>40231</c:v>
                </c:pt>
                <c:pt idx="41">
                  <c:v>40282</c:v>
                </c:pt>
                <c:pt idx="42">
                  <c:v>40312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B4-45C2-9D97-9D868743BF53}"/>
            </c:ext>
          </c:extLst>
        </c:ser>
        <c:ser>
          <c:idx val="4"/>
          <c:order val="4"/>
          <c:tx>
            <c:strRef>
              <c:f>RCA_popullation!$F$1</c:f>
              <c:strCache>
                <c:ptCount val="1"/>
                <c:pt idx="0">
                  <c:v>EAP RUBÍ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RCA_popullation!$A$2:$A$113</c:f>
              <c:strCache>
                <c:ptCount val="43"/>
                <c:pt idx="0">
                  <c:v>Set_12</c:v>
                </c:pt>
                <c:pt idx="1">
                  <c:v>Oct_12</c:v>
                </c:pt>
                <c:pt idx="2">
                  <c:v>Nov_12</c:v>
                </c:pt>
                <c:pt idx="3">
                  <c:v>Des_12</c:v>
                </c:pt>
                <c:pt idx="4">
                  <c:v>Gen_13</c:v>
                </c:pt>
                <c:pt idx="5">
                  <c:v>Feb_13</c:v>
                </c:pt>
                <c:pt idx="6">
                  <c:v>Mar_13</c:v>
                </c:pt>
                <c:pt idx="7">
                  <c:v>Abr_13</c:v>
                </c:pt>
                <c:pt idx="8">
                  <c:v>Mai_13</c:v>
                </c:pt>
                <c:pt idx="9">
                  <c:v>Jun_13</c:v>
                </c:pt>
                <c:pt idx="10">
                  <c:v>Jul_13</c:v>
                </c:pt>
                <c:pt idx="11">
                  <c:v>Ago_13</c:v>
                </c:pt>
                <c:pt idx="12">
                  <c:v>Set_13</c:v>
                </c:pt>
                <c:pt idx="13">
                  <c:v>Oct_13</c:v>
                </c:pt>
                <c:pt idx="14">
                  <c:v>Nov_13</c:v>
                </c:pt>
                <c:pt idx="15">
                  <c:v>Des_13</c:v>
                </c:pt>
                <c:pt idx="16">
                  <c:v>Gen_14</c:v>
                </c:pt>
                <c:pt idx="17">
                  <c:v>Feb_14</c:v>
                </c:pt>
                <c:pt idx="18">
                  <c:v>Mar_14</c:v>
                </c:pt>
                <c:pt idx="19">
                  <c:v>Abr_14</c:v>
                </c:pt>
                <c:pt idx="20">
                  <c:v>Mai_14</c:v>
                </c:pt>
                <c:pt idx="21">
                  <c:v>Jun_14</c:v>
                </c:pt>
                <c:pt idx="22">
                  <c:v>Jul_14</c:v>
                </c:pt>
                <c:pt idx="23">
                  <c:v>Ago_14</c:v>
                </c:pt>
                <c:pt idx="24">
                  <c:v>Set_14</c:v>
                </c:pt>
                <c:pt idx="25">
                  <c:v>Oct_14</c:v>
                </c:pt>
                <c:pt idx="26">
                  <c:v>Nov_14</c:v>
                </c:pt>
                <c:pt idx="27">
                  <c:v>Des_14</c:v>
                </c:pt>
                <c:pt idx="28">
                  <c:v>Gen_15</c:v>
                </c:pt>
                <c:pt idx="29">
                  <c:v>Feb_15</c:v>
                </c:pt>
                <c:pt idx="30">
                  <c:v>Mar_15</c:v>
                </c:pt>
                <c:pt idx="31">
                  <c:v>Abr_15</c:v>
                </c:pt>
                <c:pt idx="32">
                  <c:v>Mai_15</c:v>
                </c:pt>
                <c:pt idx="33">
                  <c:v>Jun_15</c:v>
                </c:pt>
                <c:pt idx="34">
                  <c:v>Jul_15</c:v>
                </c:pt>
                <c:pt idx="35">
                  <c:v>Ago_15</c:v>
                </c:pt>
                <c:pt idx="36">
                  <c:v>Set_15</c:v>
                </c:pt>
                <c:pt idx="37">
                  <c:v>Oct_15</c:v>
                </c:pt>
                <c:pt idx="38">
                  <c:v>Nov_15</c:v>
                </c:pt>
                <c:pt idx="39">
                  <c:v>Des_15</c:v>
                </c:pt>
                <c:pt idx="40">
                  <c:v>Gen_16</c:v>
                </c:pt>
                <c:pt idx="41">
                  <c:v>Feb_16</c:v>
                </c:pt>
                <c:pt idx="42">
                  <c:v>Mar_16</c:v>
                </c:pt>
              </c:strCache>
            </c:strRef>
          </c:cat>
          <c:val>
            <c:numRef>
              <c:f>RCA_popullation!$F$2:$F$113</c:f>
              <c:numCache>
                <c:formatCode>General</c:formatCode>
                <c:ptCount val="43"/>
                <c:pt idx="0">
                  <c:v>13066</c:v>
                </c:pt>
                <c:pt idx="1">
                  <c:v>13080</c:v>
                </c:pt>
                <c:pt idx="2">
                  <c:v>13063</c:v>
                </c:pt>
                <c:pt idx="3">
                  <c:v>13095</c:v>
                </c:pt>
                <c:pt idx="4">
                  <c:v>13110</c:v>
                </c:pt>
                <c:pt idx="5">
                  <c:v>13114</c:v>
                </c:pt>
                <c:pt idx="6">
                  <c:v>13127</c:v>
                </c:pt>
                <c:pt idx="7">
                  <c:v>13142</c:v>
                </c:pt>
                <c:pt idx="8">
                  <c:v>13144</c:v>
                </c:pt>
                <c:pt idx="9">
                  <c:v>13164</c:v>
                </c:pt>
                <c:pt idx="10">
                  <c:v>13171</c:v>
                </c:pt>
                <c:pt idx="11">
                  <c:v>13144</c:v>
                </c:pt>
                <c:pt idx="12">
                  <c:v>13144</c:v>
                </c:pt>
                <c:pt idx="13">
                  <c:v>13140</c:v>
                </c:pt>
                <c:pt idx="14">
                  <c:v>13098</c:v>
                </c:pt>
                <c:pt idx="15">
                  <c:v>13132</c:v>
                </c:pt>
                <c:pt idx="16">
                  <c:v>13159</c:v>
                </c:pt>
                <c:pt idx="17">
                  <c:v>13161</c:v>
                </c:pt>
                <c:pt idx="18">
                  <c:v>13169</c:v>
                </c:pt>
                <c:pt idx="19">
                  <c:v>13189</c:v>
                </c:pt>
                <c:pt idx="20">
                  <c:v>13221</c:v>
                </c:pt>
                <c:pt idx="21">
                  <c:v>13162</c:v>
                </c:pt>
                <c:pt idx="22">
                  <c:v>13169</c:v>
                </c:pt>
                <c:pt idx="23">
                  <c:v>13165</c:v>
                </c:pt>
                <c:pt idx="24">
                  <c:v>13188</c:v>
                </c:pt>
                <c:pt idx="25">
                  <c:v>13232</c:v>
                </c:pt>
                <c:pt idx="26">
                  <c:v>13255</c:v>
                </c:pt>
                <c:pt idx="27">
                  <c:v>13255</c:v>
                </c:pt>
                <c:pt idx="28">
                  <c:v>13253</c:v>
                </c:pt>
                <c:pt idx="29">
                  <c:v>13277</c:v>
                </c:pt>
                <c:pt idx="30">
                  <c:v>13299</c:v>
                </c:pt>
                <c:pt idx="31">
                  <c:v>13294</c:v>
                </c:pt>
                <c:pt idx="32">
                  <c:v>13295</c:v>
                </c:pt>
                <c:pt idx="33">
                  <c:v>13275</c:v>
                </c:pt>
                <c:pt idx="34">
                  <c:v>13289</c:v>
                </c:pt>
                <c:pt idx="35">
                  <c:v>13283</c:v>
                </c:pt>
                <c:pt idx="36">
                  <c:v>13299</c:v>
                </c:pt>
                <c:pt idx="37">
                  <c:v>13315</c:v>
                </c:pt>
                <c:pt idx="38">
                  <c:v>13281</c:v>
                </c:pt>
                <c:pt idx="39">
                  <c:v>13315</c:v>
                </c:pt>
                <c:pt idx="40">
                  <c:v>13354</c:v>
                </c:pt>
                <c:pt idx="41">
                  <c:v>13394</c:v>
                </c:pt>
                <c:pt idx="42">
                  <c:v>13406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B4-45C2-9D97-9D868743BF53}"/>
            </c:ext>
          </c:extLst>
        </c:ser>
        <c:ser>
          <c:idx val="5"/>
          <c:order val="5"/>
          <c:tx>
            <c:strRef>
              <c:f>RCA_popullation!$G$1</c:f>
              <c:strCache>
                <c:ptCount val="1"/>
                <c:pt idx="0">
                  <c:v>EAP SANT QUIRZE DEL VALLÈS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RCA_popullation!$A$2:$A$113</c:f>
              <c:strCache>
                <c:ptCount val="43"/>
                <c:pt idx="0">
                  <c:v>Set_12</c:v>
                </c:pt>
                <c:pt idx="1">
                  <c:v>Oct_12</c:v>
                </c:pt>
                <c:pt idx="2">
                  <c:v>Nov_12</c:v>
                </c:pt>
                <c:pt idx="3">
                  <c:v>Des_12</c:v>
                </c:pt>
                <c:pt idx="4">
                  <c:v>Gen_13</c:v>
                </c:pt>
                <c:pt idx="5">
                  <c:v>Feb_13</c:v>
                </c:pt>
                <c:pt idx="6">
                  <c:v>Mar_13</c:v>
                </c:pt>
                <c:pt idx="7">
                  <c:v>Abr_13</c:v>
                </c:pt>
                <c:pt idx="8">
                  <c:v>Mai_13</c:v>
                </c:pt>
                <c:pt idx="9">
                  <c:v>Jun_13</c:v>
                </c:pt>
                <c:pt idx="10">
                  <c:v>Jul_13</c:v>
                </c:pt>
                <c:pt idx="11">
                  <c:v>Ago_13</c:v>
                </c:pt>
                <c:pt idx="12">
                  <c:v>Set_13</c:v>
                </c:pt>
                <c:pt idx="13">
                  <c:v>Oct_13</c:v>
                </c:pt>
                <c:pt idx="14">
                  <c:v>Nov_13</c:v>
                </c:pt>
                <c:pt idx="15">
                  <c:v>Des_13</c:v>
                </c:pt>
                <c:pt idx="16">
                  <c:v>Gen_14</c:v>
                </c:pt>
                <c:pt idx="17">
                  <c:v>Feb_14</c:v>
                </c:pt>
                <c:pt idx="18">
                  <c:v>Mar_14</c:v>
                </c:pt>
                <c:pt idx="19">
                  <c:v>Abr_14</c:v>
                </c:pt>
                <c:pt idx="20">
                  <c:v>Mai_14</c:v>
                </c:pt>
                <c:pt idx="21">
                  <c:v>Jun_14</c:v>
                </c:pt>
                <c:pt idx="22">
                  <c:v>Jul_14</c:v>
                </c:pt>
                <c:pt idx="23">
                  <c:v>Ago_14</c:v>
                </c:pt>
                <c:pt idx="24">
                  <c:v>Set_14</c:v>
                </c:pt>
                <c:pt idx="25">
                  <c:v>Oct_14</c:v>
                </c:pt>
                <c:pt idx="26">
                  <c:v>Nov_14</c:v>
                </c:pt>
                <c:pt idx="27">
                  <c:v>Des_14</c:v>
                </c:pt>
                <c:pt idx="28">
                  <c:v>Gen_15</c:v>
                </c:pt>
                <c:pt idx="29">
                  <c:v>Feb_15</c:v>
                </c:pt>
                <c:pt idx="30">
                  <c:v>Mar_15</c:v>
                </c:pt>
                <c:pt idx="31">
                  <c:v>Abr_15</c:v>
                </c:pt>
                <c:pt idx="32">
                  <c:v>Mai_15</c:v>
                </c:pt>
                <c:pt idx="33">
                  <c:v>Jun_15</c:v>
                </c:pt>
                <c:pt idx="34">
                  <c:v>Jul_15</c:v>
                </c:pt>
                <c:pt idx="35">
                  <c:v>Ago_15</c:v>
                </c:pt>
                <c:pt idx="36">
                  <c:v>Set_15</c:v>
                </c:pt>
                <c:pt idx="37">
                  <c:v>Oct_15</c:v>
                </c:pt>
                <c:pt idx="38">
                  <c:v>Nov_15</c:v>
                </c:pt>
                <c:pt idx="39">
                  <c:v>Des_15</c:v>
                </c:pt>
                <c:pt idx="40">
                  <c:v>Gen_16</c:v>
                </c:pt>
                <c:pt idx="41">
                  <c:v>Feb_16</c:v>
                </c:pt>
                <c:pt idx="42">
                  <c:v>Mar_16</c:v>
                </c:pt>
              </c:strCache>
            </c:strRef>
          </c:cat>
          <c:val>
            <c:numRef>
              <c:f>RCA_popullation!$G$2:$G$113</c:f>
              <c:numCache>
                <c:formatCode>General</c:formatCode>
                <c:ptCount val="43"/>
                <c:pt idx="0">
                  <c:v>16701</c:v>
                </c:pt>
                <c:pt idx="1">
                  <c:v>16724</c:v>
                </c:pt>
                <c:pt idx="2">
                  <c:v>16698</c:v>
                </c:pt>
                <c:pt idx="3">
                  <c:v>16685</c:v>
                </c:pt>
                <c:pt idx="4">
                  <c:v>16710</c:v>
                </c:pt>
                <c:pt idx="5">
                  <c:v>16750</c:v>
                </c:pt>
                <c:pt idx="6">
                  <c:v>16733</c:v>
                </c:pt>
                <c:pt idx="7">
                  <c:v>16747</c:v>
                </c:pt>
                <c:pt idx="8">
                  <c:v>16784</c:v>
                </c:pt>
                <c:pt idx="9">
                  <c:v>16814</c:v>
                </c:pt>
                <c:pt idx="10">
                  <c:v>16820</c:v>
                </c:pt>
                <c:pt idx="11">
                  <c:v>16874</c:v>
                </c:pt>
                <c:pt idx="12">
                  <c:v>16900</c:v>
                </c:pt>
                <c:pt idx="13">
                  <c:v>16921</c:v>
                </c:pt>
                <c:pt idx="14">
                  <c:v>16926</c:v>
                </c:pt>
                <c:pt idx="15">
                  <c:v>16961</c:v>
                </c:pt>
                <c:pt idx="16">
                  <c:v>16975</c:v>
                </c:pt>
                <c:pt idx="17">
                  <c:v>16978</c:v>
                </c:pt>
                <c:pt idx="18">
                  <c:v>16991</c:v>
                </c:pt>
                <c:pt idx="19">
                  <c:v>16993</c:v>
                </c:pt>
                <c:pt idx="20">
                  <c:v>16998</c:v>
                </c:pt>
                <c:pt idx="21">
                  <c:v>16966</c:v>
                </c:pt>
                <c:pt idx="22">
                  <c:v>17014</c:v>
                </c:pt>
                <c:pt idx="23">
                  <c:v>17057</c:v>
                </c:pt>
                <c:pt idx="24">
                  <c:v>17051</c:v>
                </c:pt>
                <c:pt idx="25">
                  <c:v>17084</c:v>
                </c:pt>
                <c:pt idx="26">
                  <c:v>17072</c:v>
                </c:pt>
                <c:pt idx="27">
                  <c:v>17104</c:v>
                </c:pt>
                <c:pt idx="28">
                  <c:v>17114</c:v>
                </c:pt>
                <c:pt idx="29">
                  <c:v>17148</c:v>
                </c:pt>
                <c:pt idx="30">
                  <c:v>17181</c:v>
                </c:pt>
                <c:pt idx="31">
                  <c:v>17185</c:v>
                </c:pt>
                <c:pt idx="32">
                  <c:v>17201</c:v>
                </c:pt>
                <c:pt idx="33">
                  <c:v>17160</c:v>
                </c:pt>
                <c:pt idx="34">
                  <c:v>17169</c:v>
                </c:pt>
                <c:pt idx="35">
                  <c:v>17176</c:v>
                </c:pt>
                <c:pt idx="36">
                  <c:v>17188</c:v>
                </c:pt>
                <c:pt idx="37">
                  <c:v>17234</c:v>
                </c:pt>
                <c:pt idx="38">
                  <c:v>17194</c:v>
                </c:pt>
                <c:pt idx="39">
                  <c:v>17222</c:v>
                </c:pt>
                <c:pt idx="40">
                  <c:v>17264</c:v>
                </c:pt>
                <c:pt idx="41">
                  <c:v>17283</c:v>
                </c:pt>
                <c:pt idx="42">
                  <c:v>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B4-45C2-9D97-9D868743BF53}"/>
            </c:ext>
          </c:extLst>
        </c:ser>
        <c:ser>
          <c:idx val="6"/>
          <c:order val="6"/>
          <c:tx>
            <c:strRef>
              <c:f>RCA_popullation!$H$1</c:f>
              <c:strCache>
                <c:ptCount val="1"/>
                <c:pt idx="0">
                  <c:v>EAP SABADELL 4B CAN RULL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RCA_popullation!$A$2:$A$113</c:f>
              <c:strCache>
                <c:ptCount val="43"/>
                <c:pt idx="0">
                  <c:v>Set_12</c:v>
                </c:pt>
                <c:pt idx="1">
                  <c:v>Oct_12</c:v>
                </c:pt>
                <c:pt idx="2">
                  <c:v>Nov_12</c:v>
                </c:pt>
                <c:pt idx="3">
                  <c:v>Des_12</c:v>
                </c:pt>
                <c:pt idx="4">
                  <c:v>Gen_13</c:v>
                </c:pt>
                <c:pt idx="5">
                  <c:v>Feb_13</c:v>
                </c:pt>
                <c:pt idx="6">
                  <c:v>Mar_13</c:v>
                </c:pt>
                <c:pt idx="7">
                  <c:v>Abr_13</c:v>
                </c:pt>
                <c:pt idx="8">
                  <c:v>Mai_13</c:v>
                </c:pt>
                <c:pt idx="9">
                  <c:v>Jun_13</c:v>
                </c:pt>
                <c:pt idx="10">
                  <c:v>Jul_13</c:v>
                </c:pt>
                <c:pt idx="11">
                  <c:v>Ago_13</c:v>
                </c:pt>
                <c:pt idx="12">
                  <c:v>Set_13</c:v>
                </c:pt>
                <c:pt idx="13">
                  <c:v>Oct_13</c:v>
                </c:pt>
                <c:pt idx="14">
                  <c:v>Nov_13</c:v>
                </c:pt>
                <c:pt idx="15">
                  <c:v>Des_13</c:v>
                </c:pt>
                <c:pt idx="16">
                  <c:v>Gen_14</c:v>
                </c:pt>
                <c:pt idx="17">
                  <c:v>Feb_14</c:v>
                </c:pt>
                <c:pt idx="18">
                  <c:v>Mar_14</c:v>
                </c:pt>
                <c:pt idx="19">
                  <c:v>Abr_14</c:v>
                </c:pt>
                <c:pt idx="20">
                  <c:v>Mai_14</c:v>
                </c:pt>
                <c:pt idx="21">
                  <c:v>Jun_14</c:v>
                </c:pt>
                <c:pt idx="22">
                  <c:v>Jul_14</c:v>
                </c:pt>
                <c:pt idx="23">
                  <c:v>Ago_14</c:v>
                </c:pt>
                <c:pt idx="24">
                  <c:v>Set_14</c:v>
                </c:pt>
                <c:pt idx="25">
                  <c:v>Oct_14</c:v>
                </c:pt>
                <c:pt idx="26">
                  <c:v>Nov_14</c:v>
                </c:pt>
                <c:pt idx="27">
                  <c:v>Des_14</c:v>
                </c:pt>
                <c:pt idx="28">
                  <c:v>Gen_15</c:v>
                </c:pt>
                <c:pt idx="29">
                  <c:v>Feb_15</c:v>
                </c:pt>
                <c:pt idx="30">
                  <c:v>Mar_15</c:v>
                </c:pt>
                <c:pt idx="31">
                  <c:v>Abr_15</c:v>
                </c:pt>
                <c:pt idx="32">
                  <c:v>Mai_15</c:v>
                </c:pt>
                <c:pt idx="33">
                  <c:v>Jun_15</c:v>
                </c:pt>
                <c:pt idx="34">
                  <c:v>Jul_15</c:v>
                </c:pt>
                <c:pt idx="35">
                  <c:v>Ago_15</c:v>
                </c:pt>
                <c:pt idx="36">
                  <c:v>Set_15</c:v>
                </c:pt>
                <c:pt idx="37">
                  <c:v>Oct_15</c:v>
                </c:pt>
                <c:pt idx="38">
                  <c:v>Nov_15</c:v>
                </c:pt>
                <c:pt idx="39">
                  <c:v>Des_15</c:v>
                </c:pt>
                <c:pt idx="40">
                  <c:v>Gen_16</c:v>
                </c:pt>
                <c:pt idx="41">
                  <c:v>Feb_16</c:v>
                </c:pt>
                <c:pt idx="42">
                  <c:v>Mar_16</c:v>
                </c:pt>
              </c:strCache>
            </c:strRef>
          </c:cat>
          <c:val>
            <c:numRef>
              <c:f>RCA_popullation!$H$2:$H$113</c:f>
              <c:numCache>
                <c:formatCode>General</c:formatCode>
                <c:ptCount val="43"/>
                <c:pt idx="0">
                  <c:v>22655</c:v>
                </c:pt>
                <c:pt idx="1">
                  <c:v>22647</c:v>
                </c:pt>
                <c:pt idx="2">
                  <c:v>22472</c:v>
                </c:pt>
                <c:pt idx="3">
                  <c:v>22417</c:v>
                </c:pt>
                <c:pt idx="4">
                  <c:v>22427</c:v>
                </c:pt>
                <c:pt idx="5">
                  <c:v>22453</c:v>
                </c:pt>
                <c:pt idx="6">
                  <c:v>22463</c:v>
                </c:pt>
                <c:pt idx="7">
                  <c:v>22791</c:v>
                </c:pt>
                <c:pt idx="8">
                  <c:v>22744</c:v>
                </c:pt>
                <c:pt idx="9">
                  <c:v>22736</c:v>
                </c:pt>
                <c:pt idx="10">
                  <c:v>22686</c:v>
                </c:pt>
                <c:pt idx="11">
                  <c:v>22725</c:v>
                </c:pt>
                <c:pt idx="12">
                  <c:v>22655</c:v>
                </c:pt>
                <c:pt idx="13">
                  <c:v>22661</c:v>
                </c:pt>
                <c:pt idx="14">
                  <c:v>22584</c:v>
                </c:pt>
                <c:pt idx="15">
                  <c:v>22629</c:v>
                </c:pt>
                <c:pt idx="16">
                  <c:v>22683</c:v>
                </c:pt>
                <c:pt idx="17">
                  <c:v>22688</c:v>
                </c:pt>
                <c:pt idx="18">
                  <c:v>22747</c:v>
                </c:pt>
                <c:pt idx="19">
                  <c:v>22882</c:v>
                </c:pt>
                <c:pt idx="20">
                  <c:v>23034</c:v>
                </c:pt>
                <c:pt idx="21">
                  <c:v>22882</c:v>
                </c:pt>
                <c:pt idx="22">
                  <c:v>22859</c:v>
                </c:pt>
                <c:pt idx="23">
                  <c:v>22908</c:v>
                </c:pt>
                <c:pt idx="24">
                  <c:v>22883</c:v>
                </c:pt>
                <c:pt idx="25">
                  <c:v>22957</c:v>
                </c:pt>
                <c:pt idx="26">
                  <c:v>22892</c:v>
                </c:pt>
                <c:pt idx="27">
                  <c:v>22911</c:v>
                </c:pt>
                <c:pt idx="28">
                  <c:v>22903</c:v>
                </c:pt>
                <c:pt idx="29">
                  <c:v>22934</c:v>
                </c:pt>
                <c:pt idx="30">
                  <c:v>22930</c:v>
                </c:pt>
                <c:pt idx="31">
                  <c:v>22957</c:v>
                </c:pt>
                <c:pt idx="32">
                  <c:v>22995</c:v>
                </c:pt>
                <c:pt idx="33">
                  <c:v>22892</c:v>
                </c:pt>
                <c:pt idx="34">
                  <c:v>22948</c:v>
                </c:pt>
                <c:pt idx="35">
                  <c:v>22945</c:v>
                </c:pt>
                <c:pt idx="36">
                  <c:v>22989</c:v>
                </c:pt>
                <c:pt idx="37">
                  <c:v>23018</c:v>
                </c:pt>
                <c:pt idx="38">
                  <c:v>22925</c:v>
                </c:pt>
                <c:pt idx="39">
                  <c:v>22954</c:v>
                </c:pt>
                <c:pt idx="40">
                  <c:v>22972</c:v>
                </c:pt>
                <c:pt idx="41">
                  <c:v>23029</c:v>
                </c:pt>
                <c:pt idx="42">
                  <c:v>23040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B4-45C2-9D97-9D868743B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803432"/>
        <c:axId val="539808352"/>
      </c:lineChart>
      <c:catAx>
        <c:axId val="53980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08352"/>
        <c:crosses val="autoZero"/>
        <c:auto val="1"/>
        <c:lblAlgn val="ctr"/>
        <c:lblOffset val="100"/>
        <c:noMultiLvlLbl val="0"/>
      </c:catAx>
      <c:valAx>
        <c:axId val="5398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0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RCA_popullation!$I$1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RCA_popullation!$A$2:$A$113</c:f>
              <c:strCache>
                <c:ptCount val="43"/>
                <c:pt idx="0">
                  <c:v>Set_12</c:v>
                </c:pt>
                <c:pt idx="1">
                  <c:v>Oct_12</c:v>
                </c:pt>
                <c:pt idx="2">
                  <c:v>Nov_12</c:v>
                </c:pt>
                <c:pt idx="3">
                  <c:v>Des_12</c:v>
                </c:pt>
                <c:pt idx="4">
                  <c:v>Gen_13</c:v>
                </c:pt>
                <c:pt idx="5">
                  <c:v>Feb_13</c:v>
                </c:pt>
                <c:pt idx="6">
                  <c:v>Mar_13</c:v>
                </c:pt>
                <c:pt idx="7">
                  <c:v>Abr_13</c:v>
                </c:pt>
                <c:pt idx="8">
                  <c:v>Mai_13</c:v>
                </c:pt>
                <c:pt idx="9">
                  <c:v>Jun_13</c:v>
                </c:pt>
                <c:pt idx="10">
                  <c:v>Jul_13</c:v>
                </c:pt>
                <c:pt idx="11">
                  <c:v>Ago_13</c:v>
                </c:pt>
                <c:pt idx="12">
                  <c:v>Set_13</c:v>
                </c:pt>
                <c:pt idx="13">
                  <c:v>Oct_13</c:v>
                </c:pt>
                <c:pt idx="14">
                  <c:v>Nov_13</c:v>
                </c:pt>
                <c:pt idx="15">
                  <c:v>Des_13</c:v>
                </c:pt>
                <c:pt idx="16">
                  <c:v>Gen_14</c:v>
                </c:pt>
                <c:pt idx="17">
                  <c:v>Feb_14</c:v>
                </c:pt>
                <c:pt idx="18">
                  <c:v>Mar_14</c:v>
                </c:pt>
                <c:pt idx="19">
                  <c:v>Abr_14</c:v>
                </c:pt>
                <c:pt idx="20">
                  <c:v>Mai_14</c:v>
                </c:pt>
                <c:pt idx="21">
                  <c:v>Jun_14</c:v>
                </c:pt>
                <c:pt idx="22">
                  <c:v>Jul_14</c:v>
                </c:pt>
                <c:pt idx="23">
                  <c:v>Ago_14</c:v>
                </c:pt>
                <c:pt idx="24">
                  <c:v>Set_14</c:v>
                </c:pt>
                <c:pt idx="25">
                  <c:v>Oct_14</c:v>
                </c:pt>
                <c:pt idx="26">
                  <c:v>Nov_14</c:v>
                </c:pt>
                <c:pt idx="27">
                  <c:v>Des_14</c:v>
                </c:pt>
                <c:pt idx="28">
                  <c:v>Gen_15</c:v>
                </c:pt>
                <c:pt idx="29">
                  <c:v>Feb_15</c:v>
                </c:pt>
                <c:pt idx="30">
                  <c:v>Mar_15</c:v>
                </c:pt>
                <c:pt idx="31">
                  <c:v>Abr_15</c:v>
                </c:pt>
                <c:pt idx="32">
                  <c:v>Mai_15</c:v>
                </c:pt>
                <c:pt idx="33">
                  <c:v>Jun_15</c:v>
                </c:pt>
                <c:pt idx="34">
                  <c:v>Jul_15</c:v>
                </c:pt>
                <c:pt idx="35">
                  <c:v>Ago_15</c:v>
                </c:pt>
                <c:pt idx="36">
                  <c:v>Set_15</c:v>
                </c:pt>
                <c:pt idx="37">
                  <c:v>Oct_15</c:v>
                </c:pt>
                <c:pt idx="38">
                  <c:v>Nov_15</c:v>
                </c:pt>
                <c:pt idx="39">
                  <c:v>Des_15</c:v>
                </c:pt>
                <c:pt idx="40">
                  <c:v>Gen_16</c:v>
                </c:pt>
                <c:pt idx="41">
                  <c:v>Feb_16</c:v>
                </c:pt>
                <c:pt idx="42">
                  <c:v>Mar_16</c:v>
                </c:pt>
              </c:strCache>
            </c:strRef>
          </c:cat>
          <c:val>
            <c:numRef>
              <c:f>RCA_popullation!$I$2:$I$113</c:f>
              <c:numCache>
                <c:formatCode>General</c:formatCode>
                <c:ptCount val="43"/>
                <c:pt idx="0">
                  <c:v>202563</c:v>
                </c:pt>
                <c:pt idx="1">
                  <c:v>202836</c:v>
                </c:pt>
                <c:pt idx="2">
                  <c:v>201376</c:v>
                </c:pt>
                <c:pt idx="3">
                  <c:v>200710</c:v>
                </c:pt>
                <c:pt idx="4">
                  <c:v>200872</c:v>
                </c:pt>
                <c:pt idx="5">
                  <c:v>201010</c:v>
                </c:pt>
                <c:pt idx="6">
                  <c:v>201090</c:v>
                </c:pt>
                <c:pt idx="7">
                  <c:v>201558</c:v>
                </c:pt>
                <c:pt idx="8">
                  <c:v>201377</c:v>
                </c:pt>
                <c:pt idx="9">
                  <c:v>201552</c:v>
                </c:pt>
                <c:pt idx="10">
                  <c:v>201248</c:v>
                </c:pt>
                <c:pt idx="11">
                  <c:v>201483</c:v>
                </c:pt>
                <c:pt idx="12">
                  <c:v>201564</c:v>
                </c:pt>
                <c:pt idx="13">
                  <c:v>201335</c:v>
                </c:pt>
                <c:pt idx="14">
                  <c:v>200846</c:v>
                </c:pt>
                <c:pt idx="15">
                  <c:v>200920</c:v>
                </c:pt>
                <c:pt idx="16">
                  <c:v>201035</c:v>
                </c:pt>
                <c:pt idx="17">
                  <c:v>201152</c:v>
                </c:pt>
                <c:pt idx="18">
                  <c:v>201304</c:v>
                </c:pt>
                <c:pt idx="19">
                  <c:v>201459</c:v>
                </c:pt>
                <c:pt idx="20">
                  <c:v>201837</c:v>
                </c:pt>
                <c:pt idx="21">
                  <c:v>200218</c:v>
                </c:pt>
                <c:pt idx="22">
                  <c:v>200430</c:v>
                </c:pt>
                <c:pt idx="23">
                  <c:v>200555</c:v>
                </c:pt>
                <c:pt idx="24">
                  <c:v>200763</c:v>
                </c:pt>
                <c:pt idx="25">
                  <c:v>201105</c:v>
                </c:pt>
                <c:pt idx="26">
                  <c:v>200599</c:v>
                </c:pt>
                <c:pt idx="27">
                  <c:v>200749</c:v>
                </c:pt>
                <c:pt idx="28">
                  <c:v>200756</c:v>
                </c:pt>
                <c:pt idx="29">
                  <c:v>200910</c:v>
                </c:pt>
                <c:pt idx="30">
                  <c:v>201193</c:v>
                </c:pt>
                <c:pt idx="31">
                  <c:v>200722</c:v>
                </c:pt>
                <c:pt idx="32">
                  <c:v>201357</c:v>
                </c:pt>
                <c:pt idx="33">
                  <c:v>200616</c:v>
                </c:pt>
                <c:pt idx="34">
                  <c:v>201529</c:v>
                </c:pt>
                <c:pt idx="35">
                  <c:v>201425</c:v>
                </c:pt>
                <c:pt idx="36">
                  <c:v>201704</c:v>
                </c:pt>
                <c:pt idx="37">
                  <c:v>202124</c:v>
                </c:pt>
                <c:pt idx="38">
                  <c:v>201373</c:v>
                </c:pt>
                <c:pt idx="39">
                  <c:v>201582</c:v>
                </c:pt>
                <c:pt idx="40">
                  <c:v>201878</c:v>
                </c:pt>
                <c:pt idx="41">
                  <c:v>202120</c:v>
                </c:pt>
                <c:pt idx="42">
                  <c:v>202246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C-4FD4-B64D-937BF9F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828712"/>
        <c:axId val="597824120"/>
      </c:lineChart>
      <c:catAx>
        <c:axId val="59782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24120"/>
        <c:crosses val="autoZero"/>
        <c:auto val="1"/>
        <c:lblAlgn val="ctr"/>
        <c:lblOffset val="100"/>
        <c:noMultiLvlLbl val="0"/>
      </c:catAx>
      <c:valAx>
        <c:axId val="59782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2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  <a:r>
              <a:rPr lang="en-GB" baseline="0"/>
              <a:t> DEATH</a:t>
            </a:r>
            <a:endParaRPr lang="en-GB"/>
          </a:p>
        </c:rich>
      </c:tx>
      <c:layout>
        <c:manualLayout>
          <c:xMode val="edge"/>
          <c:yMode val="edge"/>
          <c:x val="0.44215272025750441"/>
          <c:y val="1.4336917562724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'Death''s at Terrassa'!$C$1</c:f>
              <c:strCache>
                <c:ptCount val="1"/>
                <c:pt idx="0">
                  <c:v>WOMAN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'Death''s at Terrassa'!$A$2:$A$22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xVal>
          <c:yVal>
            <c:numRef>
              <c:f>'Death''s at Terrassa'!$C$2:$C$22</c:f>
              <c:numCache>
                <c:formatCode>General</c:formatCode>
                <c:ptCount val="21"/>
                <c:pt idx="0">
                  <c:v>76.125</c:v>
                </c:pt>
                <c:pt idx="1">
                  <c:v>76.704419889502802</c:v>
                </c:pt>
                <c:pt idx="2">
                  <c:v>76.800569800569804</c:v>
                </c:pt>
                <c:pt idx="3">
                  <c:v>78.140298507462703</c:v>
                </c:pt>
                <c:pt idx="4">
                  <c:v>76.081395348837205</c:v>
                </c:pt>
                <c:pt idx="5">
                  <c:v>75.641304347826093</c:v>
                </c:pt>
                <c:pt idx="6">
                  <c:v>78.095652173912995</c:v>
                </c:pt>
                <c:pt idx="7">
                  <c:v>77.567039106145202</c:v>
                </c:pt>
                <c:pt idx="8">
                  <c:v>76.741935483871003</c:v>
                </c:pt>
                <c:pt idx="9">
                  <c:v>78.375358166189102</c:v>
                </c:pt>
                <c:pt idx="10">
                  <c:v>78.571022727272705</c:v>
                </c:pt>
                <c:pt idx="11">
                  <c:v>78.254794520547904</c:v>
                </c:pt>
                <c:pt idx="12">
                  <c:v>76.784574468085097</c:v>
                </c:pt>
                <c:pt idx="13">
                  <c:v>78.263157894736807</c:v>
                </c:pt>
                <c:pt idx="14">
                  <c:v>77.935732647814902</c:v>
                </c:pt>
                <c:pt idx="15">
                  <c:v>78.134920634920604</c:v>
                </c:pt>
                <c:pt idx="16">
                  <c:v>79.880758807588094</c:v>
                </c:pt>
                <c:pt idx="17">
                  <c:v>78.883116883116898</c:v>
                </c:pt>
                <c:pt idx="18">
                  <c:v>78.416886543535597</c:v>
                </c:pt>
                <c:pt idx="19">
                  <c:v>77.605744125326396</c:v>
                </c:pt>
                <c:pt idx="20">
                  <c:v>80.0416666666667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4-4355-989E-2BE85B2AB775}"/>
            </c:ext>
          </c:extLst>
        </c:ser>
        <c:ser>
          <c:idx val="1"/>
          <c:order val="1"/>
          <c:tx>
            <c:strRef>
              <c:f>'Death''s at Terrassa'!$G$1</c:f>
              <c:strCache>
                <c:ptCount val="1"/>
                <c:pt idx="0">
                  <c:v>MAN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'Death''s at Terrassa'!$E$2:$E$22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xVal>
          <c:yVal>
            <c:numRef>
              <c:f>'Death''s at Terrassa'!$G$2:$G$22</c:f>
              <c:numCache>
                <c:formatCode>General</c:formatCode>
                <c:ptCount val="21"/>
                <c:pt idx="0">
                  <c:v>69.48</c:v>
                </c:pt>
                <c:pt idx="1">
                  <c:v>69.013297872340402</c:v>
                </c:pt>
                <c:pt idx="2">
                  <c:v>69.014051522248195</c:v>
                </c:pt>
                <c:pt idx="3">
                  <c:v>69.335714285714303</c:v>
                </c:pt>
                <c:pt idx="4">
                  <c:v>68.443914081145607</c:v>
                </c:pt>
                <c:pt idx="5">
                  <c:v>69.3341121495327</c:v>
                </c:pt>
                <c:pt idx="6">
                  <c:v>70.213457076566101</c:v>
                </c:pt>
                <c:pt idx="7">
                  <c:v>71.382830626450101</c:v>
                </c:pt>
                <c:pt idx="8">
                  <c:v>70.661097852028604</c:v>
                </c:pt>
                <c:pt idx="9">
                  <c:v>70.460992907801398</c:v>
                </c:pt>
                <c:pt idx="10">
                  <c:v>70.649411764705903</c:v>
                </c:pt>
                <c:pt idx="11">
                  <c:v>69.948164146868294</c:v>
                </c:pt>
                <c:pt idx="12">
                  <c:v>72.625</c:v>
                </c:pt>
                <c:pt idx="13">
                  <c:v>71.393867924528294</c:v>
                </c:pt>
                <c:pt idx="14">
                  <c:v>72.633569739952705</c:v>
                </c:pt>
                <c:pt idx="15">
                  <c:v>72.370023419203704</c:v>
                </c:pt>
                <c:pt idx="16">
                  <c:v>73.168292682926804</c:v>
                </c:pt>
                <c:pt idx="17">
                  <c:v>71.556354916067093</c:v>
                </c:pt>
                <c:pt idx="18">
                  <c:v>72.451456310679603</c:v>
                </c:pt>
                <c:pt idx="19">
                  <c:v>73.593967517401396</c:v>
                </c:pt>
                <c:pt idx="20">
                  <c:v>73.568627450980401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24-4355-989E-2BE85B2A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26472"/>
        <c:axId val="564328440"/>
      </c:scatterChart>
      <c:valAx>
        <c:axId val="56432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28440"/>
        <c:crosses val="autoZero"/>
        <c:crossBetween val="midCat"/>
      </c:valAx>
      <c:valAx>
        <c:axId val="56432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26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related to old people'!$A$2</c:f>
              <c:strCache>
                <c:ptCount val="1"/>
                <c:pt idx="0">
                  <c:v>Hospital de 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'Test related to old people'!$B$1:$I$1</c:f>
              <c:numCache>
                <c:formatCode>#,##0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'Test related to old people'!$B$2:$I$2</c:f>
              <c:numCache>
                <c:formatCode>#,##0</c:formatCode>
                <c:ptCount val="8"/>
                <c:pt idx="0">
                  <c:v>3181</c:v>
                </c:pt>
                <c:pt idx="1">
                  <c:v>3656</c:v>
                </c:pt>
                <c:pt idx="2">
                  <c:v>4066</c:v>
                </c:pt>
                <c:pt idx="3">
                  <c:v>3891</c:v>
                </c:pt>
                <c:pt idx="4">
                  <c:v>3899</c:v>
                </c:pt>
                <c:pt idx="5">
                  <c:v>4131</c:v>
                </c:pt>
                <c:pt idx="6">
                  <c:v>4605</c:v>
                </c:pt>
                <c:pt idx="7">
                  <c:v>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A-4554-B534-0AC6F9B88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54880"/>
        <c:axId val="537155208"/>
      </c:lineChart>
      <c:catAx>
        <c:axId val="53715488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55208"/>
        <c:crosses val="autoZero"/>
        <c:auto val="1"/>
        <c:lblAlgn val="ctr"/>
        <c:lblOffset val="100"/>
        <c:noMultiLvlLbl val="0"/>
      </c:catAx>
      <c:valAx>
        <c:axId val="53715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5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related to young people'!$A$3</c:f>
              <c:strCache>
                <c:ptCount val="1"/>
                <c:pt idx="0">
                  <c:v>Birth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'Test related to young people'!$B$2:$M$2</c:f>
              <c:numCache>
                <c:formatCode>#,##0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'Test related to young people'!$B$3:$M$3</c:f>
              <c:numCache>
                <c:formatCode>#,##0</c:formatCode>
                <c:ptCount val="12"/>
                <c:pt idx="0">
                  <c:v>1875</c:v>
                </c:pt>
                <c:pt idx="1">
                  <c:v>1843</c:v>
                </c:pt>
                <c:pt idx="2">
                  <c:v>1659</c:v>
                </c:pt>
                <c:pt idx="3">
                  <c:v>1584</c:v>
                </c:pt>
                <c:pt idx="4">
                  <c:v>1431</c:v>
                </c:pt>
                <c:pt idx="5">
                  <c:v>1286</c:v>
                </c:pt>
                <c:pt idx="6">
                  <c:v>1270</c:v>
                </c:pt>
                <c:pt idx="7">
                  <c:v>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D-4D6E-BBC5-5A47F7535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54224"/>
        <c:axId val="537159800"/>
      </c:lineChart>
      <c:catAx>
        <c:axId val="53715422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59800"/>
        <c:crosses val="autoZero"/>
        <c:auto val="1"/>
        <c:lblAlgn val="ctr"/>
        <c:lblOffset val="100"/>
        <c:noMultiLvlLbl val="0"/>
      </c:catAx>
      <c:valAx>
        <c:axId val="53715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5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82</xdr:row>
      <xdr:rowOff>104775</xdr:rowOff>
    </xdr:from>
    <xdr:to>
      <xdr:col>20</xdr:col>
      <xdr:colOff>247649</xdr:colOff>
      <xdr:row>101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56A02-9497-4452-98B1-DDC77A44D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238124</xdr:colOff>
      <xdr:row>84</xdr:row>
      <xdr:rowOff>76199</xdr:rowOff>
    </xdr:from>
    <xdr:to>
      <xdr:col>21</xdr:col>
      <xdr:colOff>304799</xdr:colOff>
      <xdr:row>87</xdr:row>
      <xdr:rowOff>28574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B67FF768-F80F-419D-965E-3B87B1735B74}"/>
            </a:ext>
          </a:extLst>
        </xdr:cNvPr>
        <xdr:cNvSpPr/>
      </xdr:nvSpPr>
      <xdr:spPr>
        <a:xfrm rot="10800000">
          <a:off x="12430124" y="2933699"/>
          <a:ext cx="676275" cy="5238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259773</xdr:colOff>
      <xdr:row>105</xdr:row>
      <xdr:rowOff>161060</xdr:rowOff>
    </xdr:from>
    <xdr:to>
      <xdr:col>21</xdr:col>
      <xdr:colOff>528204</xdr:colOff>
      <xdr:row>124</xdr:row>
      <xdr:rowOff>8660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351339-53FE-4C7D-8E44-6286853F1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0</xdr:rowOff>
    </xdr:from>
    <xdr:to>
      <xdr:col>13</xdr:col>
      <xdr:colOff>400050</xdr:colOff>
      <xdr:row>35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D59CBB-67CA-4AEE-913B-AB7C51469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0"/>
          <a:ext cx="7820025" cy="669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6</xdr:row>
      <xdr:rowOff>19049</xdr:rowOff>
    </xdr:from>
    <xdr:to>
      <xdr:col>21</xdr:col>
      <xdr:colOff>438150</xdr:colOff>
      <xdr:row>27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22EF40-16A6-4C8D-AD4D-E5122E2C2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347662</xdr:colOff>
      <xdr:row>5</xdr:row>
      <xdr:rowOff>66675</xdr:rowOff>
    </xdr:from>
    <xdr:to>
      <xdr:col>19</xdr:col>
      <xdr:colOff>514350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145DC-D12F-46EC-BE2E-7E9A81CF6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357186</xdr:colOff>
      <xdr:row>5</xdr:row>
      <xdr:rowOff>0</xdr:rowOff>
    </xdr:from>
    <xdr:to>
      <xdr:col>21</xdr:col>
      <xdr:colOff>438149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FCE83-6F3B-443E-8461-BD5157740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"/>
  <sheetViews>
    <sheetView tabSelected="1" topLeftCell="C72" zoomScale="110" zoomScaleNormal="110" workbookViewId="0">
      <selection activeCell="W88" sqref="W88"/>
    </sheetView>
  </sheetViews>
  <sheetFormatPr defaultRowHeight="15" x14ac:dyDescent="0.25"/>
  <sheetData>
    <row r="1" spans="1:9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132</v>
      </c>
    </row>
    <row r="2" spans="1:9" hidden="1" x14ac:dyDescent="0.25">
      <c r="A2" t="s">
        <v>14</v>
      </c>
      <c r="B2">
        <v>37310</v>
      </c>
      <c r="C2">
        <v>20511</v>
      </c>
      <c r="D2">
        <v>40257</v>
      </c>
      <c r="E2">
        <v>39231</v>
      </c>
    </row>
    <row r="3" spans="1:9" hidden="1" x14ac:dyDescent="0.25">
      <c r="A3" t="s">
        <v>15</v>
      </c>
      <c r="B3">
        <v>37408</v>
      </c>
      <c r="C3">
        <v>20612</v>
      </c>
      <c r="D3">
        <v>40404</v>
      </c>
      <c r="E3">
        <v>39371</v>
      </c>
    </row>
    <row r="4" spans="1:9" hidden="1" x14ac:dyDescent="0.25">
      <c r="A4" t="s">
        <v>16</v>
      </c>
      <c r="B4">
        <v>37557</v>
      </c>
      <c r="C4">
        <v>21030</v>
      </c>
      <c r="D4">
        <v>40324</v>
      </c>
      <c r="E4">
        <v>39468</v>
      </c>
    </row>
    <row r="5" spans="1:9" hidden="1" x14ac:dyDescent="0.25">
      <c r="A5" t="s">
        <v>17</v>
      </c>
      <c r="B5">
        <v>37607</v>
      </c>
      <c r="C5">
        <v>21324</v>
      </c>
      <c r="D5">
        <v>40518</v>
      </c>
      <c r="E5">
        <v>39735</v>
      </c>
    </row>
    <row r="6" spans="1:9" hidden="1" x14ac:dyDescent="0.25">
      <c r="A6" t="s">
        <v>18</v>
      </c>
      <c r="B6">
        <v>37570</v>
      </c>
      <c r="C6">
        <v>21584</v>
      </c>
      <c r="D6">
        <v>40508</v>
      </c>
      <c r="E6">
        <v>39837</v>
      </c>
    </row>
    <row r="7" spans="1:9" hidden="1" x14ac:dyDescent="0.25">
      <c r="A7" t="s">
        <v>19</v>
      </c>
      <c r="B7">
        <v>37561</v>
      </c>
      <c r="C7">
        <v>22003</v>
      </c>
      <c r="D7">
        <v>40634</v>
      </c>
      <c r="E7">
        <v>39969</v>
      </c>
    </row>
    <row r="8" spans="1:9" hidden="1" x14ac:dyDescent="0.25">
      <c r="A8" t="s">
        <v>20</v>
      </c>
      <c r="B8">
        <v>37700</v>
      </c>
      <c r="C8">
        <v>22266</v>
      </c>
      <c r="D8">
        <v>40684</v>
      </c>
      <c r="E8">
        <v>40129</v>
      </c>
    </row>
    <row r="9" spans="1:9" hidden="1" x14ac:dyDescent="0.25">
      <c r="A9" t="s">
        <v>21</v>
      </c>
      <c r="B9">
        <v>38085</v>
      </c>
      <c r="C9">
        <v>22482</v>
      </c>
      <c r="D9">
        <v>40711</v>
      </c>
      <c r="E9">
        <v>40291</v>
      </c>
    </row>
    <row r="10" spans="1:9" hidden="1" x14ac:dyDescent="0.25">
      <c r="A10" t="s">
        <v>22</v>
      </c>
      <c r="B10">
        <v>38185</v>
      </c>
      <c r="C10">
        <v>22647</v>
      </c>
      <c r="D10">
        <v>40748</v>
      </c>
      <c r="E10">
        <v>40450</v>
      </c>
    </row>
    <row r="11" spans="1:9" hidden="1" x14ac:dyDescent="0.25">
      <c r="A11" t="s">
        <v>23</v>
      </c>
      <c r="B11">
        <v>38325</v>
      </c>
      <c r="C11">
        <v>22845</v>
      </c>
      <c r="D11">
        <v>40794</v>
      </c>
      <c r="E11">
        <v>40546</v>
      </c>
    </row>
    <row r="12" spans="1:9" hidden="1" x14ac:dyDescent="0.25">
      <c r="A12" t="s">
        <v>24</v>
      </c>
      <c r="B12">
        <v>38190</v>
      </c>
      <c r="C12">
        <v>23025</v>
      </c>
      <c r="D12">
        <v>40713</v>
      </c>
      <c r="E12">
        <v>38725</v>
      </c>
    </row>
    <row r="13" spans="1:9" hidden="1" x14ac:dyDescent="0.25">
      <c r="A13" t="s">
        <v>25</v>
      </c>
      <c r="B13">
        <v>38505</v>
      </c>
      <c r="C13">
        <v>23071</v>
      </c>
      <c r="D13">
        <v>40847</v>
      </c>
      <c r="E13">
        <v>40808</v>
      </c>
      <c r="F13">
        <v>11840</v>
      </c>
    </row>
    <row r="14" spans="1:9" hidden="1" x14ac:dyDescent="0.25">
      <c r="A14" t="s">
        <v>26</v>
      </c>
      <c r="B14">
        <v>38324</v>
      </c>
      <c r="C14">
        <v>22928</v>
      </c>
      <c r="D14">
        <v>40632</v>
      </c>
      <c r="E14">
        <v>40487</v>
      </c>
      <c r="F14">
        <v>11959</v>
      </c>
    </row>
    <row r="15" spans="1:9" hidden="1" x14ac:dyDescent="0.25">
      <c r="A15" t="s">
        <v>27</v>
      </c>
      <c r="B15">
        <v>38405</v>
      </c>
      <c r="C15">
        <v>22909</v>
      </c>
      <c r="D15">
        <v>40829</v>
      </c>
      <c r="E15">
        <v>40603</v>
      </c>
      <c r="F15">
        <v>12300</v>
      </c>
      <c r="G15">
        <v>15276</v>
      </c>
      <c r="H15">
        <v>21928</v>
      </c>
    </row>
    <row r="16" spans="1:9" hidden="1" x14ac:dyDescent="0.25">
      <c r="A16" t="s">
        <v>28</v>
      </c>
      <c r="B16">
        <v>38457</v>
      </c>
      <c r="C16">
        <v>23040</v>
      </c>
      <c r="D16">
        <v>40982</v>
      </c>
      <c r="E16">
        <v>40711</v>
      </c>
      <c r="F16">
        <v>12367</v>
      </c>
      <c r="G16">
        <v>15301</v>
      </c>
      <c r="H16">
        <v>22059</v>
      </c>
    </row>
    <row r="17" spans="1:8" hidden="1" x14ac:dyDescent="0.25">
      <c r="A17" t="s">
        <v>29</v>
      </c>
      <c r="B17">
        <v>38464</v>
      </c>
      <c r="C17">
        <v>23138</v>
      </c>
      <c r="D17">
        <v>41021</v>
      </c>
      <c r="E17">
        <v>40726</v>
      </c>
      <c r="F17">
        <v>12466</v>
      </c>
      <c r="G17">
        <v>15304</v>
      </c>
      <c r="H17">
        <v>22061</v>
      </c>
    </row>
    <row r="18" spans="1:8" hidden="1" x14ac:dyDescent="0.25">
      <c r="A18" t="s">
        <v>30</v>
      </c>
      <c r="B18">
        <v>38544</v>
      </c>
      <c r="C18">
        <v>23440</v>
      </c>
      <c r="D18">
        <v>41307</v>
      </c>
      <c r="E18">
        <v>40860</v>
      </c>
      <c r="F18">
        <v>12411</v>
      </c>
      <c r="G18">
        <v>15356</v>
      </c>
      <c r="H18">
        <v>22095</v>
      </c>
    </row>
    <row r="19" spans="1:8" hidden="1" x14ac:dyDescent="0.25">
      <c r="A19" t="s">
        <v>31</v>
      </c>
      <c r="B19">
        <v>38718</v>
      </c>
      <c r="C19">
        <v>23594</v>
      </c>
      <c r="D19">
        <v>41407</v>
      </c>
      <c r="E19">
        <v>41139</v>
      </c>
      <c r="F19">
        <v>12089</v>
      </c>
      <c r="G19">
        <v>15434</v>
      </c>
      <c r="H19">
        <v>22111</v>
      </c>
    </row>
    <row r="20" spans="1:8" hidden="1" x14ac:dyDescent="0.25">
      <c r="A20" t="s">
        <v>32</v>
      </c>
      <c r="B20">
        <v>38808</v>
      </c>
      <c r="C20">
        <v>23654</v>
      </c>
      <c r="D20">
        <v>41459</v>
      </c>
      <c r="E20">
        <v>41197</v>
      </c>
      <c r="F20">
        <v>12021</v>
      </c>
      <c r="G20">
        <v>15434</v>
      </c>
      <c r="H20">
        <v>22111</v>
      </c>
    </row>
    <row r="21" spans="1:8" hidden="1" x14ac:dyDescent="0.25">
      <c r="A21" t="s">
        <v>33</v>
      </c>
      <c r="B21">
        <v>38829</v>
      </c>
      <c r="C21">
        <v>23797</v>
      </c>
      <c r="D21">
        <v>41627</v>
      </c>
      <c r="E21">
        <v>41209</v>
      </c>
      <c r="F21">
        <v>11731</v>
      </c>
      <c r="G21">
        <v>15534</v>
      </c>
      <c r="H21">
        <v>22046</v>
      </c>
    </row>
    <row r="22" spans="1:8" hidden="1" x14ac:dyDescent="0.25">
      <c r="A22" t="s">
        <v>34</v>
      </c>
      <c r="B22">
        <v>38879</v>
      </c>
      <c r="C22">
        <v>23882</v>
      </c>
      <c r="D22">
        <v>41603</v>
      </c>
      <c r="E22">
        <v>41357</v>
      </c>
      <c r="F22">
        <v>11851</v>
      </c>
      <c r="G22">
        <v>15582</v>
      </c>
      <c r="H22">
        <v>22009</v>
      </c>
    </row>
    <row r="23" spans="1:8" hidden="1" x14ac:dyDescent="0.25">
      <c r="A23" t="s">
        <v>35</v>
      </c>
      <c r="B23">
        <v>39163</v>
      </c>
      <c r="C23">
        <v>23962</v>
      </c>
      <c r="D23">
        <v>41642</v>
      </c>
      <c r="E23">
        <v>41405</v>
      </c>
      <c r="F23">
        <v>11971</v>
      </c>
      <c r="G23">
        <v>15717</v>
      </c>
      <c r="H23">
        <v>22003</v>
      </c>
    </row>
    <row r="24" spans="1:8" hidden="1" x14ac:dyDescent="0.25">
      <c r="A24" t="s">
        <v>36</v>
      </c>
      <c r="B24">
        <v>39308</v>
      </c>
      <c r="C24">
        <v>24197</v>
      </c>
      <c r="D24">
        <v>41679</v>
      </c>
      <c r="E24">
        <v>41589</v>
      </c>
      <c r="F24">
        <v>12114</v>
      </c>
      <c r="G24">
        <v>15749</v>
      </c>
      <c r="H24">
        <v>22045</v>
      </c>
    </row>
    <row r="25" spans="1:8" hidden="1" x14ac:dyDescent="0.25">
      <c r="A25" t="s">
        <v>37</v>
      </c>
      <c r="B25">
        <v>39505</v>
      </c>
      <c r="C25">
        <v>24477</v>
      </c>
      <c r="D25">
        <v>41793</v>
      </c>
      <c r="E25">
        <v>41880</v>
      </c>
      <c r="F25">
        <v>12268</v>
      </c>
      <c r="G25">
        <v>15734</v>
      </c>
      <c r="H25">
        <v>22054</v>
      </c>
    </row>
    <row r="26" spans="1:8" hidden="1" x14ac:dyDescent="0.25">
      <c r="A26" t="s">
        <v>38</v>
      </c>
      <c r="B26">
        <v>39651</v>
      </c>
      <c r="C26">
        <v>24611</v>
      </c>
      <c r="D26">
        <v>41623</v>
      </c>
      <c r="E26">
        <v>42212</v>
      </c>
      <c r="F26">
        <v>12319</v>
      </c>
      <c r="G26">
        <v>15734</v>
      </c>
      <c r="H26">
        <v>22054</v>
      </c>
    </row>
    <row r="27" spans="1:8" hidden="1" x14ac:dyDescent="0.25">
      <c r="A27" t="s">
        <v>39</v>
      </c>
      <c r="B27">
        <v>39850</v>
      </c>
      <c r="C27">
        <v>24759</v>
      </c>
      <c r="D27">
        <v>41772</v>
      </c>
      <c r="E27">
        <v>42351</v>
      </c>
      <c r="F27">
        <v>12380</v>
      </c>
      <c r="G27">
        <v>15753</v>
      </c>
      <c r="H27">
        <v>21991</v>
      </c>
    </row>
    <row r="28" spans="1:8" hidden="1" x14ac:dyDescent="0.25">
      <c r="A28" t="s">
        <v>40</v>
      </c>
      <c r="B28">
        <v>39927</v>
      </c>
      <c r="C28">
        <v>24898</v>
      </c>
      <c r="D28">
        <v>41846</v>
      </c>
      <c r="E28">
        <v>42521</v>
      </c>
      <c r="F28">
        <v>12425</v>
      </c>
      <c r="G28">
        <v>15796</v>
      </c>
      <c r="H28">
        <v>21962</v>
      </c>
    </row>
    <row r="29" spans="1:8" hidden="1" x14ac:dyDescent="0.25">
      <c r="A29" t="s">
        <v>41</v>
      </c>
      <c r="B29">
        <v>40089</v>
      </c>
      <c r="C29">
        <v>25018</v>
      </c>
      <c r="D29">
        <v>41834</v>
      </c>
      <c r="E29">
        <v>42537</v>
      </c>
      <c r="F29">
        <v>12562</v>
      </c>
      <c r="G29">
        <v>15846</v>
      </c>
      <c r="H29">
        <v>22088</v>
      </c>
    </row>
    <row r="30" spans="1:8" hidden="1" x14ac:dyDescent="0.25">
      <c r="A30" t="s">
        <v>42</v>
      </c>
      <c r="B30">
        <v>40213</v>
      </c>
      <c r="C30">
        <v>25123</v>
      </c>
      <c r="D30">
        <v>41843</v>
      </c>
      <c r="E30">
        <v>42591</v>
      </c>
      <c r="F30">
        <v>12636</v>
      </c>
      <c r="G30">
        <v>15862</v>
      </c>
      <c r="H30">
        <v>22074</v>
      </c>
    </row>
    <row r="31" spans="1:8" hidden="1" x14ac:dyDescent="0.25">
      <c r="A31" t="s">
        <v>43</v>
      </c>
      <c r="B31">
        <v>40372</v>
      </c>
      <c r="C31">
        <v>25185</v>
      </c>
      <c r="D31">
        <v>41943</v>
      </c>
      <c r="E31">
        <v>42674</v>
      </c>
      <c r="F31">
        <v>12673</v>
      </c>
      <c r="G31">
        <v>15932</v>
      </c>
      <c r="H31">
        <v>22127</v>
      </c>
    </row>
    <row r="32" spans="1:8" hidden="1" x14ac:dyDescent="0.25">
      <c r="A32" t="s">
        <v>44</v>
      </c>
      <c r="B32">
        <v>40481</v>
      </c>
      <c r="C32">
        <v>25527</v>
      </c>
      <c r="D32">
        <v>42096</v>
      </c>
      <c r="E32">
        <v>42335</v>
      </c>
      <c r="F32">
        <v>12687</v>
      </c>
    </row>
    <row r="33" spans="1:8" hidden="1" x14ac:dyDescent="0.25">
      <c r="A33" t="s">
        <v>45</v>
      </c>
      <c r="B33">
        <v>40535</v>
      </c>
      <c r="C33">
        <v>25594</v>
      </c>
      <c r="D33">
        <v>42149</v>
      </c>
      <c r="E33">
        <v>42347</v>
      </c>
      <c r="F33">
        <v>12720</v>
      </c>
    </row>
    <row r="34" spans="1:8" hidden="1" x14ac:dyDescent="0.25">
      <c r="A34" t="s">
        <v>46</v>
      </c>
      <c r="B34">
        <v>40571</v>
      </c>
      <c r="C34">
        <v>25360</v>
      </c>
      <c r="D34">
        <v>41963</v>
      </c>
      <c r="E34">
        <v>42823</v>
      </c>
      <c r="F34">
        <v>12748</v>
      </c>
    </row>
    <row r="35" spans="1:8" hidden="1" x14ac:dyDescent="0.25">
      <c r="A35" t="s">
        <v>47</v>
      </c>
      <c r="B35">
        <v>40640</v>
      </c>
      <c r="C35">
        <v>25364</v>
      </c>
      <c r="D35">
        <v>42086</v>
      </c>
      <c r="E35">
        <v>42935</v>
      </c>
      <c r="F35">
        <v>12773</v>
      </c>
    </row>
    <row r="36" spans="1:8" hidden="1" x14ac:dyDescent="0.25">
      <c r="A36" t="s">
        <v>48</v>
      </c>
      <c r="B36">
        <v>40715</v>
      </c>
      <c r="C36">
        <v>25400</v>
      </c>
      <c r="D36">
        <v>42117</v>
      </c>
      <c r="E36">
        <v>42949</v>
      </c>
      <c r="F36">
        <v>12809</v>
      </c>
    </row>
    <row r="37" spans="1:8" hidden="1" x14ac:dyDescent="0.25">
      <c r="A37" t="s">
        <v>49</v>
      </c>
      <c r="B37">
        <v>40758</v>
      </c>
      <c r="C37">
        <v>25405</v>
      </c>
      <c r="D37">
        <v>42050</v>
      </c>
      <c r="E37">
        <v>42887</v>
      </c>
      <c r="F37">
        <v>12840</v>
      </c>
      <c r="G37">
        <v>16080</v>
      </c>
      <c r="H37">
        <v>22157</v>
      </c>
    </row>
    <row r="38" spans="1:8" hidden="1" x14ac:dyDescent="0.25">
      <c r="A38" t="s">
        <v>50</v>
      </c>
      <c r="B38">
        <v>40762</v>
      </c>
      <c r="C38">
        <v>25488</v>
      </c>
      <c r="D38">
        <v>42051</v>
      </c>
      <c r="E38">
        <v>42910</v>
      </c>
      <c r="F38">
        <v>12835</v>
      </c>
      <c r="G38">
        <v>16087</v>
      </c>
      <c r="H38">
        <v>22189</v>
      </c>
    </row>
    <row r="39" spans="1:8" hidden="1" x14ac:dyDescent="0.25">
      <c r="A39" t="s">
        <v>51</v>
      </c>
      <c r="B39">
        <v>40800</v>
      </c>
      <c r="C39">
        <v>25531</v>
      </c>
      <c r="D39">
        <v>42053</v>
      </c>
      <c r="E39">
        <v>42860</v>
      </c>
      <c r="F39">
        <v>12849</v>
      </c>
    </row>
    <row r="40" spans="1:8" hidden="1" x14ac:dyDescent="0.25">
      <c r="A40" t="s">
        <v>52</v>
      </c>
      <c r="B40">
        <v>40800</v>
      </c>
      <c r="C40">
        <v>25635</v>
      </c>
      <c r="D40">
        <v>42004</v>
      </c>
      <c r="E40">
        <v>42814</v>
      </c>
      <c r="F40">
        <v>12873</v>
      </c>
    </row>
    <row r="41" spans="1:8" hidden="1" x14ac:dyDescent="0.25">
      <c r="A41" t="s">
        <v>53</v>
      </c>
      <c r="B41">
        <v>40847</v>
      </c>
      <c r="C41">
        <v>25719</v>
      </c>
      <c r="D41">
        <v>41989</v>
      </c>
      <c r="E41">
        <v>42835</v>
      </c>
      <c r="F41">
        <v>12897</v>
      </c>
      <c r="G41">
        <v>16260</v>
      </c>
      <c r="H41">
        <v>22344</v>
      </c>
    </row>
    <row r="42" spans="1:8" hidden="1" x14ac:dyDescent="0.25">
      <c r="A42" t="s">
        <v>54</v>
      </c>
      <c r="B42">
        <v>40405</v>
      </c>
      <c r="C42">
        <v>25498</v>
      </c>
      <c r="D42">
        <v>41448</v>
      </c>
      <c r="E42">
        <v>42136</v>
      </c>
      <c r="F42">
        <v>12764</v>
      </c>
    </row>
    <row r="43" spans="1:8" hidden="1" x14ac:dyDescent="0.25">
      <c r="A43" t="s">
        <v>55</v>
      </c>
      <c r="B43">
        <v>40791</v>
      </c>
      <c r="C43">
        <v>25533</v>
      </c>
      <c r="D43">
        <v>41576</v>
      </c>
      <c r="E43">
        <v>42083</v>
      </c>
      <c r="F43">
        <v>12724</v>
      </c>
      <c r="G43">
        <v>16235</v>
      </c>
      <c r="H43">
        <v>22535</v>
      </c>
    </row>
    <row r="44" spans="1:8" hidden="1" x14ac:dyDescent="0.25">
      <c r="A44" t="s">
        <v>56</v>
      </c>
      <c r="B44">
        <v>40850</v>
      </c>
      <c r="C44">
        <v>25464</v>
      </c>
      <c r="D44">
        <v>41511</v>
      </c>
      <c r="E44">
        <v>42038</v>
      </c>
      <c r="F44">
        <v>12694</v>
      </c>
    </row>
    <row r="45" spans="1:8" hidden="1" x14ac:dyDescent="0.25">
      <c r="A45" t="s">
        <v>0</v>
      </c>
    </row>
    <row r="46" spans="1:8" hidden="1" x14ac:dyDescent="0.25">
      <c r="A46" t="s">
        <v>1</v>
      </c>
    </row>
    <row r="47" spans="1:8" hidden="1" x14ac:dyDescent="0.25">
      <c r="A47" t="s">
        <v>57</v>
      </c>
      <c r="B47">
        <v>40849</v>
      </c>
      <c r="C47">
        <v>25615</v>
      </c>
      <c r="D47">
        <v>40849</v>
      </c>
      <c r="E47">
        <v>41912</v>
      </c>
      <c r="F47">
        <v>12812</v>
      </c>
      <c r="G47">
        <v>16264</v>
      </c>
      <c r="H47">
        <v>21995</v>
      </c>
    </row>
    <row r="48" spans="1:8" hidden="1" x14ac:dyDescent="0.25">
      <c r="A48" t="s">
        <v>2</v>
      </c>
    </row>
    <row r="49" spans="1:8" hidden="1" x14ac:dyDescent="0.25">
      <c r="A49" t="s">
        <v>58</v>
      </c>
      <c r="B49">
        <v>40961</v>
      </c>
      <c r="C49">
        <v>25728</v>
      </c>
      <c r="D49">
        <v>41568</v>
      </c>
      <c r="E49">
        <v>41949</v>
      </c>
      <c r="F49">
        <v>12847</v>
      </c>
      <c r="G49">
        <v>16257</v>
      </c>
      <c r="H49">
        <v>22216</v>
      </c>
    </row>
    <row r="50" spans="1:8" hidden="1" x14ac:dyDescent="0.25">
      <c r="A50" t="s">
        <v>59</v>
      </c>
      <c r="B50">
        <v>40701</v>
      </c>
      <c r="C50">
        <v>25494</v>
      </c>
      <c r="D50">
        <v>41275</v>
      </c>
      <c r="E50">
        <v>41643</v>
      </c>
      <c r="F50">
        <v>12800</v>
      </c>
      <c r="G50">
        <v>16201</v>
      </c>
      <c r="H50">
        <v>22028</v>
      </c>
    </row>
    <row r="51" spans="1:8" hidden="1" x14ac:dyDescent="0.25">
      <c r="A51" t="s">
        <v>60</v>
      </c>
      <c r="B51">
        <v>40810</v>
      </c>
      <c r="C51">
        <v>25604</v>
      </c>
      <c r="D51">
        <v>41313</v>
      </c>
      <c r="E51">
        <v>41664</v>
      </c>
      <c r="F51">
        <v>12849</v>
      </c>
    </row>
    <row r="52" spans="1:8" hidden="1" x14ac:dyDescent="0.25">
      <c r="A52" t="s">
        <v>61</v>
      </c>
      <c r="B52">
        <v>40931</v>
      </c>
      <c r="C52">
        <v>25682</v>
      </c>
      <c r="D52">
        <v>41368</v>
      </c>
      <c r="E52">
        <v>41698</v>
      </c>
      <c r="F52">
        <v>12875</v>
      </c>
    </row>
    <row r="53" spans="1:8" hidden="1" x14ac:dyDescent="0.25">
      <c r="A53" t="s">
        <v>62</v>
      </c>
      <c r="B53">
        <v>41001</v>
      </c>
      <c r="C53">
        <v>25731</v>
      </c>
      <c r="D53">
        <v>41459</v>
      </c>
      <c r="E53">
        <v>41766</v>
      </c>
      <c r="F53">
        <v>12897</v>
      </c>
      <c r="G53">
        <v>16353</v>
      </c>
      <c r="H53">
        <v>22124</v>
      </c>
    </row>
    <row r="54" spans="1:8" hidden="1" x14ac:dyDescent="0.25">
      <c r="A54" t="s">
        <v>63</v>
      </c>
      <c r="B54">
        <v>41019</v>
      </c>
      <c r="C54">
        <v>25773</v>
      </c>
      <c r="D54">
        <v>41520</v>
      </c>
      <c r="E54">
        <v>41807</v>
      </c>
      <c r="F54">
        <v>12895</v>
      </c>
      <c r="G54">
        <v>16360</v>
      </c>
      <c r="H54">
        <v>22103</v>
      </c>
    </row>
    <row r="55" spans="1:8" hidden="1" x14ac:dyDescent="0.25">
      <c r="A55" t="s">
        <v>64</v>
      </c>
      <c r="B55">
        <v>41179</v>
      </c>
      <c r="C55">
        <v>25847</v>
      </c>
      <c r="D55">
        <v>41632</v>
      </c>
      <c r="E55">
        <v>41800</v>
      </c>
      <c r="F55">
        <v>12937</v>
      </c>
      <c r="G55">
        <v>16420</v>
      </c>
      <c r="H55">
        <v>22307</v>
      </c>
    </row>
    <row r="56" spans="1:8" hidden="1" x14ac:dyDescent="0.25">
      <c r="A56" t="s">
        <v>65</v>
      </c>
      <c r="B56">
        <v>41241</v>
      </c>
      <c r="C56">
        <v>25867</v>
      </c>
      <c r="D56">
        <v>41664</v>
      </c>
      <c r="E56">
        <v>41781</v>
      </c>
      <c r="F56">
        <v>12903</v>
      </c>
      <c r="G56">
        <v>16434</v>
      </c>
      <c r="H56">
        <v>22309</v>
      </c>
    </row>
    <row r="57" spans="1:8" hidden="1" x14ac:dyDescent="0.25">
      <c r="A57" t="s">
        <v>66</v>
      </c>
      <c r="B57">
        <v>41025</v>
      </c>
      <c r="C57">
        <v>25696</v>
      </c>
      <c r="D57">
        <v>41384</v>
      </c>
      <c r="E57">
        <v>41440</v>
      </c>
      <c r="F57">
        <v>12820</v>
      </c>
      <c r="G57">
        <v>16421</v>
      </c>
      <c r="H57">
        <v>22197</v>
      </c>
    </row>
    <row r="58" spans="1:8" hidden="1" x14ac:dyDescent="0.25">
      <c r="A58" t="s">
        <v>67</v>
      </c>
      <c r="B58">
        <v>41224</v>
      </c>
      <c r="C58">
        <v>25761</v>
      </c>
      <c r="D58">
        <v>41482</v>
      </c>
      <c r="E58">
        <v>41511</v>
      </c>
      <c r="F58">
        <v>12816</v>
      </c>
      <c r="G58">
        <v>16465</v>
      </c>
      <c r="H58">
        <v>22316</v>
      </c>
    </row>
    <row r="59" spans="1:8" hidden="1" x14ac:dyDescent="0.25">
      <c r="A59" t="s">
        <v>68</v>
      </c>
      <c r="B59">
        <v>41352</v>
      </c>
      <c r="C59">
        <v>25839</v>
      </c>
      <c r="D59">
        <v>41557</v>
      </c>
      <c r="E59">
        <v>41497</v>
      </c>
      <c r="F59">
        <v>12869</v>
      </c>
      <c r="G59">
        <v>16451</v>
      </c>
      <c r="H59">
        <v>22353</v>
      </c>
    </row>
    <row r="60" spans="1:8" hidden="1" x14ac:dyDescent="0.25">
      <c r="A60" t="s">
        <v>69</v>
      </c>
      <c r="B60">
        <v>41467</v>
      </c>
      <c r="C60">
        <v>25925</v>
      </c>
      <c r="D60">
        <v>41567</v>
      </c>
      <c r="E60">
        <v>41551</v>
      </c>
      <c r="F60">
        <v>12904</v>
      </c>
      <c r="G60">
        <v>16486</v>
      </c>
      <c r="H60">
        <v>22366</v>
      </c>
    </row>
    <row r="61" spans="1:8" hidden="1" x14ac:dyDescent="0.25">
      <c r="A61" t="s">
        <v>70</v>
      </c>
      <c r="B61">
        <v>41473</v>
      </c>
      <c r="C61">
        <v>25857</v>
      </c>
      <c r="D61">
        <v>41455</v>
      </c>
      <c r="E61">
        <v>41531</v>
      </c>
      <c r="F61">
        <v>12925</v>
      </c>
      <c r="G61">
        <v>16515</v>
      </c>
      <c r="H61">
        <v>22372</v>
      </c>
    </row>
    <row r="62" spans="1:8" hidden="1" x14ac:dyDescent="0.25">
      <c r="A62" t="s">
        <v>71</v>
      </c>
      <c r="B62">
        <v>41268</v>
      </c>
      <c r="C62">
        <v>25694</v>
      </c>
      <c r="D62">
        <v>41162</v>
      </c>
      <c r="E62">
        <v>41319</v>
      </c>
      <c r="F62">
        <v>12872</v>
      </c>
      <c r="G62">
        <v>16508</v>
      </c>
      <c r="H62">
        <v>22255</v>
      </c>
    </row>
    <row r="63" spans="1:8" hidden="1" x14ac:dyDescent="0.25">
      <c r="A63" t="s">
        <v>72</v>
      </c>
      <c r="B63">
        <v>41424</v>
      </c>
      <c r="C63">
        <v>25746</v>
      </c>
      <c r="D63">
        <v>41130</v>
      </c>
      <c r="E63">
        <v>42262</v>
      </c>
      <c r="F63">
        <v>12890</v>
      </c>
      <c r="G63">
        <v>16543</v>
      </c>
      <c r="H63">
        <v>22312</v>
      </c>
    </row>
    <row r="64" spans="1:8" hidden="1" x14ac:dyDescent="0.25">
      <c r="A64" t="s">
        <v>73</v>
      </c>
      <c r="B64">
        <v>41430</v>
      </c>
      <c r="C64">
        <v>25817</v>
      </c>
      <c r="D64">
        <v>41095</v>
      </c>
      <c r="E64">
        <v>41260</v>
      </c>
      <c r="F64">
        <v>12922</v>
      </c>
      <c r="G64">
        <v>16575</v>
      </c>
      <c r="H64">
        <v>22358</v>
      </c>
    </row>
    <row r="65" spans="1:9" hidden="1" x14ac:dyDescent="0.25">
      <c r="A65" t="s">
        <v>74</v>
      </c>
      <c r="B65">
        <v>41646</v>
      </c>
      <c r="C65">
        <v>25880</v>
      </c>
      <c r="D65">
        <v>41064</v>
      </c>
      <c r="E65">
        <v>41296</v>
      </c>
      <c r="F65">
        <v>12973</v>
      </c>
      <c r="G65">
        <v>16606</v>
      </c>
      <c r="H65">
        <v>22378</v>
      </c>
    </row>
    <row r="66" spans="1:9" hidden="1" x14ac:dyDescent="0.25">
      <c r="A66" t="s">
        <v>75</v>
      </c>
      <c r="B66">
        <v>41302</v>
      </c>
      <c r="C66">
        <v>25899</v>
      </c>
      <c r="D66">
        <v>41474</v>
      </c>
      <c r="E66">
        <v>41103</v>
      </c>
      <c r="F66">
        <v>13010</v>
      </c>
    </row>
    <row r="67" spans="1:9" hidden="1" x14ac:dyDescent="0.25">
      <c r="A67" t="s">
        <v>3</v>
      </c>
    </row>
    <row r="68" spans="1:9" hidden="1" x14ac:dyDescent="0.25">
      <c r="A68" t="s">
        <v>76</v>
      </c>
      <c r="B68">
        <v>41517</v>
      </c>
      <c r="C68">
        <v>25927</v>
      </c>
      <c r="D68">
        <v>41117</v>
      </c>
      <c r="E68">
        <v>41335</v>
      </c>
      <c r="F68">
        <v>13008</v>
      </c>
      <c r="G68">
        <v>16641</v>
      </c>
      <c r="H68">
        <v>22601</v>
      </c>
    </row>
    <row r="69" spans="1:9" hidden="1" x14ac:dyDescent="0.25">
      <c r="A69" t="s">
        <v>4</v>
      </c>
    </row>
    <row r="70" spans="1:9" hidden="1" x14ac:dyDescent="0.25">
      <c r="A70" t="s">
        <v>5</v>
      </c>
    </row>
    <row r="71" spans="1:9" x14ac:dyDescent="0.25">
      <c r="A71" t="s">
        <v>77</v>
      </c>
      <c r="B71">
        <v>41612</v>
      </c>
      <c r="C71">
        <v>26008</v>
      </c>
      <c r="D71">
        <v>41254</v>
      </c>
      <c r="E71">
        <v>41267</v>
      </c>
      <c r="F71">
        <v>13066</v>
      </c>
      <c r="G71">
        <v>16701</v>
      </c>
      <c r="H71">
        <v>22655</v>
      </c>
      <c r="I71">
        <f>SUM(B71:H71)</f>
        <v>202563</v>
      </c>
    </row>
    <row r="72" spans="1:9" x14ac:dyDescent="0.25">
      <c r="A72" t="s">
        <v>78</v>
      </c>
      <c r="B72">
        <v>41762</v>
      </c>
      <c r="C72">
        <v>26008</v>
      </c>
      <c r="D72">
        <v>41304</v>
      </c>
      <c r="E72">
        <v>41311</v>
      </c>
      <c r="F72">
        <v>13080</v>
      </c>
      <c r="G72">
        <v>16724</v>
      </c>
      <c r="H72">
        <v>22647</v>
      </c>
      <c r="I72">
        <f t="shared" ref="I72:I113" si="0">SUM(B72:H72)</f>
        <v>202836</v>
      </c>
    </row>
    <row r="73" spans="1:9" x14ac:dyDescent="0.25">
      <c r="A73" t="s">
        <v>79</v>
      </c>
      <c r="B73">
        <v>41437</v>
      </c>
      <c r="C73">
        <v>25766</v>
      </c>
      <c r="D73">
        <v>40998</v>
      </c>
      <c r="E73">
        <v>40942</v>
      </c>
      <c r="F73">
        <v>13063</v>
      </c>
      <c r="G73">
        <v>16698</v>
      </c>
      <c r="H73">
        <v>22472</v>
      </c>
      <c r="I73">
        <f t="shared" si="0"/>
        <v>201376</v>
      </c>
    </row>
    <row r="74" spans="1:9" x14ac:dyDescent="0.25">
      <c r="A74" t="s">
        <v>80</v>
      </c>
      <c r="B74">
        <v>41304</v>
      </c>
      <c r="C74">
        <v>25665</v>
      </c>
      <c r="D74">
        <v>40827</v>
      </c>
      <c r="E74">
        <v>40717</v>
      </c>
      <c r="F74">
        <v>13095</v>
      </c>
      <c r="G74">
        <v>16685</v>
      </c>
      <c r="H74">
        <v>22417</v>
      </c>
      <c r="I74">
        <f t="shared" si="0"/>
        <v>200710</v>
      </c>
    </row>
    <row r="75" spans="1:9" x14ac:dyDescent="0.25">
      <c r="A75" t="s">
        <v>81</v>
      </c>
      <c r="B75">
        <v>41312</v>
      </c>
      <c r="C75">
        <v>25700</v>
      </c>
      <c r="D75">
        <v>40879</v>
      </c>
      <c r="E75">
        <v>40734</v>
      </c>
      <c r="F75">
        <v>13110</v>
      </c>
      <c r="G75">
        <v>16710</v>
      </c>
      <c r="H75">
        <v>22427</v>
      </c>
      <c r="I75">
        <f t="shared" si="0"/>
        <v>200872</v>
      </c>
    </row>
    <row r="76" spans="1:9" x14ac:dyDescent="0.25">
      <c r="A76" t="s">
        <v>82</v>
      </c>
      <c r="B76">
        <v>41312</v>
      </c>
      <c r="C76">
        <v>25705</v>
      </c>
      <c r="D76">
        <v>40901</v>
      </c>
      <c r="E76">
        <v>40775</v>
      </c>
      <c r="F76">
        <v>13114</v>
      </c>
      <c r="G76">
        <v>16750</v>
      </c>
      <c r="H76">
        <v>22453</v>
      </c>
      <c r="I76">
        <f t="shared" si="0"/>
        <v>201010</v>
      </c>
    </row>
    <row r="77" spans="1:9" x14ac:dyDescent="0.25">
      <c r="A77" t="s">
        <v>83</v>
      </c>
      <c r="B77">
        <v>41289</v>
      </c>
      <c r="C77">
        <v>25722</v>
      </c>
      <c r="D77">
        <v>40939</v>
      </c>
      <c r="E77">
        <v>40817</v>
      </c>
      <c r="F77">
        <v>13127</v>
      </c>
      <c r="G77">
        <v>16733</v>
      </c>
      <c r="H77">
        <v>22463</v>
      </c>
      <c r="I77">
        <f t="shared" si="0"/>
        <v>201090</v>
      </c>
    </row>
    <row r="78" spans="1:9" x14ac:dyDescent="0.25">
      <c r="A78" t="s">
        <v>84</v>
      </c>
      <c r="B78">
        <v>41355</v>
      </c>
      <c r="C78">
        <v>25714</v>
      </c>
      <c r="D78">
        <v>40955</v>
      </c>
      <c r="E78">
        <v>40854</v>
      </c>
      <c r="F78">
        <v>13142</v>
      </c>
      <c r="G78">
        <v>16747</v>
      </c>
      <c r="H78">
        <v>22791</v>
      </c>
      <c r="I78">
        <f t="shared" si="0"/>
        <v>201558</v>
      </c>
    </row>
    <row r="79" spans="1:9" x14ac:dyDescent="0.25">
      <c r="A79" t="s">
        <v>85</v>
      </c>
      <c r="B79">
        <v>41281</v>
      </c>
      <c r="C79">
        <v>25673</v>
      </c>
      <c r="D79">
        <v>40968</v>
      </c>
      <c r="E79">
        <v>40783</v>
      </c>
      <c r="F79">
        <v>13144</v>
      </c>
      <c r="G79">
        <v>16784</v>
      </c>
      <c r="H79">
        <v>22744</v>
      </c>
      <c r="I79">
        <f t="shared" si="0"/>
        <v>201377</v>
      </c>
    </row>
    <row r="80" spans="1:9" x14ac:dyDescent="0.25">
      <c r="A80" t="s">
        <v>86</v>
      </c>
      <c r="B80">
        <v>41293</v>
      </c>
      <c r="C80">
        <v>25713</v>
      </c>
      <c r="D80">
        <v>40987</v>
      </c>
      <c r="E80">
        <v>40845</v>
      </c>
      <c r="F80">
        <v>13164</v>
      </c>
      <c r="G80">
        <v>16814</v>
      </c>
      <c r="H80">
        <v>22736</v>
      </c>
      <c r="I80">
        <f t="shared" si="0"/>
        <v>201552</v>
      </c>
    </row>
    <row r="81" spans="1:23" x14ac:dyDescent="0.25">
      <c r="A81" t="s">
        <v>87</v>
      </c>
      <c r="B81">
        <v>41250</v>
      </c>
      <c r="C81">
        <v>25630</v>
      </c>
      <c r="D81">
        <v>40910</v>
      </c>
      <c r="E81">
        <v>40781</v>
      </c>
      <c r="F81">
        <v>13171</v>
      </c>
      <c r="G81">
        <v>16820</v>
      </c>
      <c r="H81">
        <v>22686</v>
      </c>
      <c r="I81">
        <f t="shared" si="0"/>
        <v>201248</v>
      </c>
    </row>
    <row r="82" spans="1:23" x14ac:dyDescent="0.25">
      <c r="A82" t="s">
        <v>88</v>
      </c>
      <c r="B82">
        <v>41344</v>
      </c>
      <c r="C82">
        <v>25666</v>
      </c>
      <c r="D82">
        <v>40932</v>
      </c>
      <c r="E82">
        <v>40798</v>
      </c>
      <c r="F82">
        <v>13144</v>
      </c>
      <c r="G82">
        <v>16874</v>
      </c>
      <c r="H82">
        <v>22725</v>
      </c>
      <c r="I82">
        <f t="shared" si="0"/>
        <v>201483</v>
      </c>
    </row>
    <row r="83" spans="1:23" x14ac:dyDescent="0.25">
      <c r="A83" t="s">
        <v>89</v>
      </c>
      <c r="B83">
        <v>41367</v>
      </c>
      <c r="C83">
        <v>25708</v>
      </c>
      <c r="D83">
        <v>40997</v>
      </c>
      <c r="E83">
        <v>40793</v>
      </c>
      <c r="F83">
        <v>13144</v>
      </c>
      <c r="G83">
        <v>16900</v>
      </c>
      <c r="H83">
        <v>22655</v>
      </c>
      <c r="I83">
        <f t="shared" si="0"/>
        <v>201564</v>
      </c>
    </row>
    <row r="84" spans="1:23" x14ac:dyDescent="0.25">
      <c r="A84" t="s">
        <v>90</v>
      </c>
      <c r="B84">
        <v>41302</v>
      </c>
      <c r="C84">
        <v>25732</v>
      </c>
      <c r="D84">
        <v>40908</v>
      </c>
      <c r="E84">
        <v>40671</v>
      </c>
      <c r="F84">
        <v>13140</v>
      </c>
      <c r="G84">
        <v>16921</v>
      </c>
      <c r="H84">
        <v>22661</v>
      </c>
      <c r="I84">
        <f t="shared" si="0"/>
        <v>201335</v>
      </c>
    </row>
    <row r="85" spans="1:23" x14ac:dyDescent="0.25">
      <c r="A85" t="s">
        <v>91</v>
      </c>
      <c r="B85">
        <v>41173</v>
      </c>
      <c r="C85">
        <v>25652</v>
      </c>
      <c r="D85">
        <v>40809</v>
      </c>
      <c r="E85">
        <v>40604</v>
      </c>
      <c r="F85">
        <v>13098</v>
      </c>
      <c r="G85">
        <v>16926</v>
      </c>
      <c r="H85">
        <v>22584</v>
      </c>
      <c r="I85">
        <f t="shared" si="0"/>
        <v>200846</v>
      </c>
      <c r="W85" t="s">
        <v>121</v>
      </c>
    </row>
    <row r="86" spans="1:23" x14ac:dyDescent="0.25">
      <c r="A86" t="s">
        <v>92</v>
      </c>
      <c r="B86">
        <v>41137</v>
      </c>
      <c r="C86">
        <v>25643</v>
      </c>
      <c r="D86">
        <v>40829</v>
      </c>
      <c r="E86">
        <v>40589</v>
      </c>
      <c r="F86">
        <v>13132</v>
      </c>
      <c r="G86">
        <v>16961</v>
      </c>
      <c r="H86">
        <v>22629</v>
      </c>
      <c r="I86">
        <f t="shared" si="0"/>
        <v>200920</v>
      </c>
      <c r="W86" t="s">
        <v>7</v>
      </c>
    </row>
    <row r="87" spans="1:23" x14ac:dyDescent="0.25">
      <c r="A87" t="s">
        <v>93</v>
      </c>
      <c r="B87">
        <v>41111</v>
      </c>
      <c r="C87">
        <v>25690</v>
      </c>
      <c r="D87">
        <v>40812</v>
      </c>
      <c r="E87">
        <v>40605</v>
      </c>
      <c r="F87">
        <v>13159</v>
      </c>
      <c r="G87">
        <v>16975</v>
      </c>
      <c r="H87">
        <v>22683</v>
      </c>
      <c r="I87">
        <f t="shared" si="0"/>
        <v>201035</v>
      </c>
      <c r="W87" s="8" t="s">
        <v>143</v>
      </c>
    </row>
    <row r="88" spans="1:23" x14ac:dyDescent="0.25">
      <c r="A88" t="s">
        <v>94</v>
      </c>
      <c r="B88">
        <v>41159</v>
      </c>
      <c r="C88">
        <v>25735</v>
      </c>
      <c r="D88">
        <v>40804</v>
      </c>
      <c r="E88">
        <v>40627</v>
      </c>
      <c r="F88">
        <v>13161</v>
      </c>
      <c r="G88">
        <v>16978</v>
      </c>
      <c r="H88">
        <v>22688</v>
      </c>
      <c r="I88">
        <f t="shared" si="0"/>
        <v>201152</v>
      </c>
    </row>
    <row r="89" spans="1:23" x14ac:dyDescent="0.25">
      <c r="A89" t="s">
        <v>95</v>
      </c>
      <c r="B89">
        <v>41182</v>
      </c>
      <c r="C89">
        <v>25773</v>
      </c>
      <c r="D89">
        <v>40819</v>
      </c>
      <c r="E89">
        <v>40623</v>
      </c>
      <c r="F89">
        <v>13169</v>
      </c>
      <c r="G89">
        <v>16991</v>
      </c>
      <c r="H89">
        <v>22747</v>
      </c>
      <c r="I89">
        <f t="shared" si="0"/>
        <v>201304</v>
      </c>
    </row>
    <row r="90" spans="1:23" x14ac:dyDescent="0.25">
      <c r="A90" t="s">
        <v>96</v>
      </c>
      <c r="B90">
        <v>41204</v>
      </c>
      <c r="C90">
        <v>25818</v>
      </c>
      <c r="D90">
        <v>40772</v>
      </c>
      <c r="E90">
        <v>40601</v>
      </c>
      <c r="F90">
        <v>13189</v>
      </c>
      <c r="G90">
        <v>16993</v>
      </c>
      <c r="H90">
        <v>22882</v>
      </c>
      <c r="I90">
        <f t="shared" si="0"/>
        <v>201459</v>
      </c>
    </row>
    <row r="91" spans="1:23" x14ac:dyDescent="0.25">
      <c r="A91" t="s">
        <v>97</v>
      </c>
      <c r="B91">
        <v>41242</v>
      </c>
      <c r="C91">
        <v>25878</v>
      </c>
      <c r="D91">
        <v>40836</v>
      </c>
      <c r="E91">
        <v>40628</v>
      </c>
      <c r="F91">
        <v>13221</v>
      </c>
      <c r="G91">
        <v>16998</v>
      </c>
      <c r="H91">
        <v>23034</v>
      </c>
      <c r="I91">
        <f t="shared" si="0"/>
        <v>201837</v>
      </c>
    </row>
    <row r="92" spans="1:23" x14ac:dyDescent="0.25">
      <c r="A92" t="s">
        <v>98</v>
      </c>
      <c r="B92">
        <v>40841</v>
      </c>
      <c r="C92">
        <v>25616</v>
      </c>
      <c r="D92">
        <v>40472</v>
      </c>
      <c r="E92">
        <v>40279</v>
      </c>
      <c r="F92">
        <v>13162</v>
      </c>
      <c r="G92">
        <v>16966</v>
      </c>
      <c r="H92">
        <v>22882</v>
      </c>
      <c r="I92">
        <f t="shared" si="0"/>
        <v>200218</v>
      </c>
    </row>
    <row r="93" spans="1:23" x14ac:dyDescent="0.25">
      <c r="A93" t="s">
        <v>99</v>
      </c>
      <c r="B93">
        <v>40919</v>
      </c>
      <c r="C93">
        <v>25651</v>
      </c>
      <c r="D93">
        <v>40517</v>
      </c>
      <c r="E93">
        <v>40301</v>
      </c>
      <c r="F93">
        <v>13169</v>
      </c>
      <c r="G93">
        <v>17014</v>
      </c>
      <c r="H93">
        <v>22859</v>
      </c>
      <c r="I93">
        <f t="shared" si="0"/>
        <v>200430</v>
      </c>
    </row>
    <row r="94" spans="1:23" x14ac:dyDescent="0.25">
      <c r="A94" t="s">
        <v>100</v>
      </c>
      <c r="B94">
        <v>40895</v>
      </c>
      <c r="C94">
        <v>25668</v>
      </c>
      <c r="D94">
        <v>40565</v>
      </c>
      <c r="E94">
        <v>40297</v>
      </c>
      <c r="F94">
        <v>13165</v>
      </c>
      <c r="G94">
        <v>17057</v>
      </c>
      <c r="H94">
        <v>22908</v>
      </c>
      <c r="I94">
        <f t="shared" si="0"/>
        <v>200555</v>
      </c>
    </row>
    <row r="95" spans="1:23" x14ac:dyDescent="0.25">
      <c r="A95" t="s">
        <v>101</v>
      </c>
      <c r="B95">
        <v>40985</v>
      </c>
      <c r="C95">
        <v>25678</v>
      </c>
      <c r="D95">
        <v>40649</v>
      </c>
      <c r="E95">
        <v>40329</v>
      </c>
      <c r="F95">
        <v>13188</v>
      </c>
      <c r="G95">
        <v>17051</v>
      </c>
      <c r="H95">
        <v>22883</v>
      </c>
      <c r="I95">
        <f t="shared" si="0"/>
        <v>200763</v>
      </c>
    </row>
    <row r="96" spans="1:23" x14ac:dyDescent="0.25">
      <c r="A96" t="s">
        <v>102</v>
      </c>
      <c r="B96">
        <v>41055</v>
      </c>
      <c r="C96">
        <v>25731</v>
      </c>
      <c r="D96">
        <v>40647</v>
      </c>
      <c r="E96">
        <v>40399</v>
      </c>
      <c r="F96">
        <v>13232</v>
      </c>
      <c r="G96">
        <v>17084</v>
      </c>
      <c r="H96">
        <v>22957</v>
      </c>
      <c r="I96">
        <f t="shared" si="0"/>
        <v>201105</v>
      </c>
    </row>
    <row r="97" spans="1:12" x14ac:dyDescent="0.25">
      <c r="A97" t="s">
        <v>103</v>
      </c>
      <c r="B97">
        <v>40885</v>
      </c>
      <c r="C97">
        <v>25696</v>
      </c>
      <c r="D97">
        <v>40550</v>
      </c>
      <c r="E97">
        <v>40249</v>
      </c>
      <c r="F97">
        <v>13255</v>
      </c>
      <c r="G97">
        <v>17072</v>
      </c>
      <c r="H97">
        <v>22892</v>
      </c>
      <c r="I97">
        <f t="shared" si="0"/>
        <v>200599</v>
      </c>
    </row>
    <row r="98" spans="1:12" x14ac:dyDescent="0.25">
      <c r="A98" t="s">
        <v>104</v>
      </c>
      <c r="B98">
        <v>40957</v>
      </c>
      <c r="C98">
        <v>25679</v>
      </c>
      <c r="D98">
        <v>40582</v>
      </c>
      <c r="E98">
        <v>40261</v>
      </c>
      <c r="F98">
        <v>13255</v>
      </c>
      <c r="G98">
        <v>17104</v>
      </c>
      <c r="H98">
        <v>22911</v>
      </c>
      <c r="I98">
        <f t="shared" si="0"/>
        <v>200749</v>
      </c>
    </row>
    <row r="99" spans="1:12" x14ac:dyDescent="0.25">
      <c r="A99" t="s">
        <v>105</v>
      </c>
      <c r="B99">
        <v>40932</v>
      </c>
      <c r="C99">
        <v>25666</v>
      </c>
      <c r="D99">
        <v>40571</v>
      </c>
      <c r="E99">
        <v>40317</v>
      </c>
      <c r="F99">
        <v>13253</v>
      </c>
      <c r="G99">
        <v>17114</v>
      </c>
      <c r="H99">
        <v>22903</v>
      </c>
      <c r="I99">
        <f t="shared" si="0"/>
        <v>200756</v>
      </c>
    </row>
    <row r="100" spans="1:12" x14ac:dyDescent="0.25">
      <c r="A100" t="s">
        <v>106</v>
      </c>
      <c r="B100">
        <v>40955</v>
      </c>
      <c r="C100">
        <v>25674</v>
      </c>
      <c r="D100">
        <v>40651</v>
      </c>
      <c r="E100">
        <v>40271</v>
      </c>
      <c r="F100">
        <v>13277</v>
      </c>
      <c r="G100">
        <v>17148</v>
      </c>
      <c r="H100">
        <v>22934</v>
      </c>
      <c r="I100">
        <f t="shared" si="0"/>
        <v>200910</v>
      </c>
    </row>
    <row r="101" spans="1:12" x14ac:dyDescent="0.25">
      <c r="A101" t="s">
        <v>107</v>
      </c>
      <c r="B101">
        <v>41077</v>
      </c>
      <c r="C101">
        <v>25725</v>
      </c>
      <c r="D101">
        <v>40690</v>
      </c>
      <c r="E101">
        <v>40291</v>
      </c>
      <c r="F101">
        <v>13299</v>
      </c>
      <c r="G101">
        <v>17181</v>
      </c>
      <c r="H101">
        <v>22930</v>
      </c>
      <c r="I101">
        <f t="shared" si="0"/>
        <v>201193</v>
      </c>
    </row>
    <row r="102" spans="1:12" x14ac:dyDescent="0.25">
      <c r="A102" t="s">
        <v>108</v>
      </c>
      <c r="B102">
        <v>41071</v>
      </c>
      <c r="C102">
        <v>25178</v>
      </c>
      <c r="D102">
        <v>40726</v>
      </c>
      <c r="E102">
        <v>40311</v>
      </c>
      <c r="F102">
        <v>13294</v>
      </c>
      <c r="G102">
        <v>17185</v>
      </c>
      <c r="H102">
        <v>22957</v>
      </c>
      <c r="I102">
        <f t="shared" si="0"/>
        <v>200722</v>
      </c>
    </row>
    <row r="103" spans="1:12" x14ac:dyDescent="0.25">
      <c r="A103" t="s">
        <v>109</v>
      </c>
      <c r="B103">
        <v>41125</v>
      </c>
      <c r="C103">
        <v>25733</v>
      </c>
      <c r="D103">
        <v>40692</v>
      </c>
      <c r="E103">
        <v>40316</v>
      </c>
      <c r="F103">
        <v>13295</v>
      </c>
      <c r="G103">
        <v>17201</v>
      </c>
      <c r="H103">
        <v>22995</v>
      </c>
      <c r="I103">
        <f t="shared" si="0"/>
        <v>201357</v>
      </c>
      <c r="L103" t="s">
        <v>120</v>
      </c>
    </row>
    <row r="104" spans="1:12" x14ac:dyDescent="0.25">
      <c r="A104" t="s">
        <v>110</v>
      </c>
      <c r="B104">
        <v>40994</v>
      </c>
      <c r="C104">
        <v>25573</v>
      </c>
      <c r="D104">
        <v>40584</v>
      </c>
      <c r="E104">
        <v>40138</v>
      </c>
      <c r="F104">
        <v>13275</v>
      </c>
      <c r="G104">
        <v>17160</v>
      </c>
      <c r="H104">
        <v>22892</v>
      </c>
      <c r="I104">
        <f t="shared" si="0"/>
        <v>200616</v>
      </c>
    </row>
    <row r="105" spans="1:12" x14ac:dyDescent="0.25">
      <c r="A105" t="s">
        <v>111</v>
      </c>
      <c r="B105">
        <v>41312</v>
      </c>
      <c r="C105">
        <v>25698</v>
      </c>
      <c r="D105">
        <v>40887</v>
      </c>
      <c r="E105">
        <v>40226</v>
      </c>
      <c r="F105">
        <v>13289</v>
      </c>
      <c r="G105">
        <v>17169</v>
      </c>
      <c r="H105">
        <v>22948</v>
      </c>
      <c r="I105">
        <f t="shared" si="0"/>
        <v>201529</v>
      </c>
    </row>
    <row r="106" spans="1:12" x14ac:dyDescent="0.25">
      <c r="A106" t="s">
        <v>112</v>
      </c>
      <c r="B106">
        <v>41285</v>
      </c>
      <c r="C106">
        <v>25691</v>
      </c>
      <c r="D106">
        <v>40818</v>
      </c>
      <c r="E106">
        <v>40227</v>
      </c>
      <c r="F106">
        <v>13283</v>
      </c>
      <c r="G106">
        <v>17176</v>
      </c>
      <c r="H106">
        <v>22945</v>
      </c>
      <c r="I106">
        <f t="shared" si="0"/>
        <v>201425</v>
      </c>
    </row>
    <row r="107" spans="1:12" x14ac:dyDescent="0.25">
      <c r="A107" t="s">
        <v>113</v>
      </c>
      <c r="B107">
        <v>41350</v>
      </c>
      <c r="C107">
        <v>25720</v>
      </c>
      <c r="D107">
        <v>40882</v>
      </c>
      <c r="E107">
        <v>40276</v>
      </c>
      <c r="F107">
        <v>13299</v>
      </c>
      <c r="G107">
        <v>17188</v>
      </c>
      <c r="H107">
        <v>22989</v>
      </c>
      <c r="I107">
        <f t="shared" si="0"/>
        <v>201704</v>
      </c>
    </row>
    <row r="108" spans="1:12" x14ac:dyDescent="0.25">
      <c r="A108" t="s">
        <v>114</v>
      </c>
      <c r="B108">
        <v>41471</v>
      </c>
      <c r="C108">
        <v>25783</v>
      </c>
      <c r="D108">
        <v>41004</v>
      </c>
      <c r="E108">
        <v>40299</v>
      </c>
      <c r="F108">
        <v>13315</v>
      </c>
      <c r="G108">
        <v>17234</v>
      </c>
      <c r="H108">
        <v>23018</v>
      </c>
      <c r="I108">
        <f t="shared" si="0"/>
        <v>202124</v>
      </c>
    </row>
    <row r="109" spans="1:12" x14ac:dyDescent="0.25">
      <c r="A109" t="s">
        <v>115</v>
      </c>
      <c r="B109">
        <v>41361</v>
      </c>
      <c r="C109">
        <v>25670</v>
      </c>
      <c r="D109">
        <v>40795</v>
      </c>
      <c r="E109">
        <v>40147</v>
      </c>
      <c r="F109">
        <v>13281</v>
      </c>
      <c r="G109">
        <v>17194</v>
      </c>
      <c r="H109">
        <v>22925</v>
      </c>
      <c r="I109">
        <f t="shared" si="0"/>
        <v>201373</v>
      </c>
    </row>
    <row r="110" spans="1:12" x14ac:dyDescent="0.25">
      <c r="A110" t="s">
        <v>116</v>
      </c>
      <c r="B110">
        <v>41428</v>
      </c>
      <c r="C110">
        <v>25674</v>
      </c>
      <c r="D110">
        <v>40813</v>
      </c>
      <c r="E110">
        <v>40176</v>
      </c>
      <c r="F110">
        <v>13315</v>
      </c>
      <c r="G110">
        <v>17222</v>
      </c>
      <c r="H110">
        <v>22954</v>
      </c>
      <c r="I110">
        <f t="shared" si="0"/>
        <v>201582</v>
      </c>
    </row>
    <row r="111" spans="1:12" x14ac:dyDescent="0.25">
      <c r="A111" t="s">
        <v>117</v>
      </c>
      <c r="B111">
        <v>41485</v>
      </c>
      <c r="C111">
        <v>25694</v>
      </c>
      <c r="D111">
        <v>40878</v>
      </c>
      <c r="E111">
        <v>40231</v>
      </c>
      <c r="F111">
        <v>13354</v>
      </c>
      <c r="G111">
        <v>17264</v>
      </c>
      <c r="H111">
        <v>22972</v>
      </c>
      <c r="I111">
        <f t="shared" si="0"/>
        <v>201878</v>
      </c>
    </row>
    <row r="112" spans="1:12" x14ac:dyDescent="0.25">
      <c r="A112" t="s">
        <v>118</v>
      </c>
      <c r="B112">
        <v>41495</v>
      </c>
      <c r="C112">
        <v>25687</v>
      </c>
      <c r="D112">
        <v>40950</v>
      </c>
      <c r="E112">
        <v>40282</v>
      </c>
      <c r="F112">
        <v>13394</v>
      </c>
      <c r="G112">
        <v>17283</v>
      </c>
      <c r="H112">
        <v>23029</v>
      </c>
      <c r="I112">
        <f t="shared" si="0"/>
        <v>202120</v>
      </c>
    </row>
    <row r="113" spans="1:9" x14ac:dyDescent="0.25">
      <c r="A113" t="s">
        <v>119</v>
      </c>
      <c r="B113">
        <v>41510</v>
      </c>
      <c r="C113">
        <v>25716</v>
      </c>
      <c r="D113">
        <v>40960</v>
      </c>
      <c r="E113">
        <v>40312</v>
      </c>
      <c r="F113">
        <v>13406</v>
      </c>
      <c r="G113">
        <v>17302</v>
      </c>
      <c r="H113">
        <v>23040</v>
      </c>
      <c r="I113">
        <f t="shared" si="0"/>
        <v>202246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A13" zoomScale="120" zoomScaleNormal="120" workbookViewId="0">
      <selection activeCell="R37" sqref="R37"/>
    </sheetView>
  </sheetViews>
  <sheetFormatPr defaultRowHeight="15" x14ac:dyDescent="0.25"/>
  <cols>
    <col min="1" max="1" width="9.140625" customWidth="1"/>
  </cols>
  <sheetData>
    <row r="1" spans="1:10" x14ac:dyDescent="0.25">
      <c r="A1" t="s">
        <v>126</v>
      </c>
      <c r="B1" t="s">
        <v>125</v>
      </c>
      <c r="C1" t="s">
        <v>127</v>
      </c>
      <c r="D1" t="s">
        <v>127</v>
      </c>
      <c r="E1" t="s">
        <v>126</v>
      </c>
      <c r="F1" t="s">
        <v>125</v>
      </c>
      <c r="G1" t="s">
        <v>128</v>
      </c>
      <c r="H1" t="s">
        <v>128</v>
      </c>
      <c r="J1" t="s">
        <v>122</v>
      </c>
    </row>
    <row r="2" spans="1:10" x14ac:dyDescent="0.25">
      <c r="A2">
        <v>1996</v>
      </c>
      <c r="B2" t="s">
        <v>124</v>
      </c>
      <c r="C2">
        <v>76.125</v>
      </c>
      <c r="D2">
        <v>224</v>
      </c>
      <c r="E2">
        <v>1996</v>
      </c>
      <c r="F2" t="s">
        <v>123</v>
      </c>
      <c r="G2">
        <v>69.48</v>
      </c>
      <c r="H2">
        <v>275</v>
      </c>
    </row>
    <row r="3" spans="1:10" x14ac:dyDescent="0.25">
      <c r="A3">
        <v>1997</v>
      </c>
      <c r="B3" t="s">
        <v>124</v>
      </c>
      <c r="C3">
        <v>76.704419889502802</v>
      </c>
      <c r="D3">
        <v>362</v>
      </c>
      <c r="E3">
        <v>1997</v>
      </c>
      <c r="F3" t="s">
        <v>123</v>
      </c>
      <c r="G3">
        <v>69.013297872340402</v>
      </c>
      <c r="H3">
        <v>376</v>
      </c>
    </row>
    <row r="4" spans="1:10" x14ac:dyDescent="0.25">
      <c r="A4">
        <v>1998</v>
      </c>
      <c r="B4" t="s">
        <v>124</v>
      </c>
      <c r="C4">
        <v>76.800569800569804</v>
      </c>
      <c r="D4">
        <v>351</v>
      </c>
      <c r="E4">
        <v>1998</v>
      </c>
      <c r="F4" t="s">
        <v>123</v>
      </c>
      <c r="G4">
        <v>69.014051522248195</v>
      </c>
      <c r="H4">
        <v>427</v>
      </c>
    </row>
    <row r="5" spans="1:10" x14ac:dyDescent="0.25">
      <c r="A5">
        <v>1999</v>
      </c>
      <c r="B5" t="s">
        <v>124</v>
      </c>
      <c r="C5">
        <v>78.140298507462703</v>
      </c>
      <c r="D5">
        <v>335</v>
      </c>
      <c r="E5">
        <v>1999</v>
      </c>
      <c r="F5" t="s">
        <v>123</v>
      </c>
      <c r="G5">
        <v>69.335714285714303</v>
      </c>
      <c r="H5">
        <v>420</v>
      </c>
    </row>
    <row r="6" spans="1:10" x14ac:dyDescent="0.25">
      <c r="A6">
        <v>2000</v>
      </c>
      <c r="B6" t="s">
        <v>124</v>
      </c>
      <c r="C6">
        <v>76.081395348837205</v>
      </c>
      <c r="D6">
        <v>344</v>
      </c>
      <c r="E6">
        <v>2000</v>
      </c>
      <c r="F6" t="s">
        <v>123</v>
      </c>
      <c r="G6">
        <v>68.443914081145607</v>
      </c>
      <c r="H6">
        <v>419</v>
      </c>
    </row>
    <row r="7" spans="1:10" x14ac:dyDescent="0.25">
      <c r="A7">
        <v>2001</v>
      </c>
      <c r="B7" t="s">
        <v>124</v>
      </c>
      <c r="C7">
        <v>75.641304347826093</v>
      </c>
      <c r="D7">
        <v>368</v>
      </c>
      <c r="E7">
        <v>2001</v>
      </c>
      <c r="F7" t="s">
        <v>123</v>
      </c>
      <c r="G7">
        <v>69.3341121495327</v>
      </c>
      <c r="H7">
        <v>428</v>
      </c>
    </row>
    <row r="8" spans="1:10" x14ac:dyDescent="0.25">
      <c r="A8">
        <v>2002</v>
      </c>
      <c r="B8" t="s">
        <v>124</v>
      </c>
      <c r="C8">
        <v>78.095652173912995</v>
      </c>
      <c r="D8">
        <v>345</v>
      </c>
      <c r="E8">
        <v>2002</v>
      </c>
      <c r="F8" t="s">
        <v>123</v>
      </c>
      <c r="G8">
        <v>70.213457076566101</v>
      </c>
      <c r="H8">
        <v>431</v>
      </c>
    </row>
    <row r="9" spans="1:10" x14ac:dyDescent="0.25">
      <c r="A9">
        <v>2003</v>
      </c>
      <c r="B9" t="s">
        <v>124</v>
      </c>
      <c r="C9">
        <v>77.567039106145202</v>
      </c>
      <c r="D9">
        <v>358</v>
      </c>
      <c r="E9">
        <v>2003</v>
      </c>
      <c r="F9" t="s">
        <v>123</v>
      </c>
      <c r="G9">
        <v>71.382830626450101</v>
      </c>
      <c r="H9">
        <v>431</v>
      </c>
    </row>
    <row r="10" spans="1:10" x14ac:dyDescent="0.25">
      <c r="A10">
        <v>2004</v>
      </c>
      <c r="B10" t="s">
        <v>124</v>
      </c>
      <c r="C10">
        <v>76.741935483871003</v>
      </c>
      <c r="D10">
        <v>372</v>
      </c>
      <c r="E10">
        <v>2004</v>
      </c>
      <c r="F10" t="s">
        <v>123</v>
      </c>
      <c r="G10">
        <v>70.661097852028604</v>
      </c>
      <c r="H10">
        <v>419</v>
      </c>
    </row>
    <row r="11" spans="1:10" x14ac:dyDescent="0.25">
      <c r="A11">
        <v>2005</v>
      </c>
      <c r="B11" t="s">
        <v>124</v>
      </c>
      <c r="C11">
        <v>78.375358166189102</v>
      </c>
      <c r="D11">
        <v>349</v>
      </c>
      <c r="E11">
        <v>2005</v>
      </c>
      <c r="F11" t="s">
        <v>123</v>
      </c>
      <c r="G11">
        <v>70.460992907801398</v>
      </c>
      <c r="H11">
        <v>423</v>
      </c>
    </row>
    <row r="12" spans="1:10" x14ac:dyDescent="0.25">
      <c r="A12">
        <v>2006</v>
      </c>
      <c r="B12" t="s">
        <v>124</v>
      </c>
      <c r="C12">
        <v>78.571022727272705</v>
      </c>
      <c r="D12">
        <v>352</v>
      </c>
      <c r="E12">
        <v>2006</v>
      </c>
      <c r="F12" t="s">
        <v>123</v>
      </c>
      <c r="G12">
        <v>70.649411764705903</v>
      </c>
      <c r="H12">
        <v>425</v>
      </c>
    </row>
    <row r="13" spans="1:10" x14ac:dyDescent="0.25">
      <c r="A13">
        <v>2007</v>
      </c>
      <c r="B13" t="s">
        <v>124</v>
      </c>
      <c r="C13">
        <v>78.254794520547904</v>
      </c>
      <c r="D13">
        <v>365</v>
      </c>
      <c r="E13">
        <v>2007</v>
      </c>
      <c r="F13" t="s">
        <v>123</v>
      </c>
      <c r="G13">
        <v>69.948164146868294</v>
      </c>
      <c r="H13">
        <v>463</v>
      </c>
    </row>
    <row r="14" spans="1:10" x14ac:dyDescent="0.25">
      <c r="A14">
        <v>2008</v>
      </c>
      <c r="B14" t="s">
        <v>124</v>
      </c>
      <c r="C14">
        <v>76.784574468085097</v>
      </c>
      <c r="D14">
        <v>376</v>
      </c>
      <c r="E14">
        <v>2008</v>
      </c>
      <c r="F14" t="s">
        <v>123</v>
      </c>
      <c r="G14">
        <v>72.625</v>
      </c>
      <c r="H14">
        <v>424</v>
      </c>
    </row>
    <row r="15" spans="1:10" x14ac:dyDescent="0.25">
      <c r="A15">
        <v>2009</v>
      </c>
      <c r="B15" t="s">
        <v>124</v>
      </c>
      <c r="C15">
        <v>78.263157894736807</v>
      </c>
      <c r="D15">
        <v>361</v>
      </c>
      <c r="E15">
        <v>2009</v>
      </c>
      <c r="F15" t="s">
        <v>123</v>
      </c>
      <c r="G15">
        <v>71.393867924528294</v>
      </c>
      <c r="H15">
        <v>424</v>
      </c>
    </row>
    <row r="16" spans="1:10" x14ac:dyDescent="0.25">
      <c r="A16">
        <v>2010</v>
      </c>
      <c r="B16" t="s">
        <v>124</v>
      </c>
      <c r="C16">
        <v>77.935732647814902</v>
      </c>
      <c r="D16">
        <v>389</v>
      </c>
      <c r="E16">
        <v>2010</v>
      </c>
      <c r="F16" t="s">
        <v>123</v>
      </c>
      <c r="G16">
        <v>72.633569739952705</v>
      </c>
      <c r="H16">
        <v>423</v>
      </c>
    </row>
    <row r="17" spans="1:17" x14ac:dyDescent="0.25">
      <c r="A17">
        <v>2011</v>
      </c>
      <c r="B17" t="s">
        <v>124</v>
      </c>
      <c r="C17">
        <v>78.134920634920604</v>
      </c>
      <c r="D17">
        <v>378</v>
      </c>
      <c r="E17">
        <v>2011</v>
      </c>
      <c r="F17" t="s">
        <v>123</v>
      </c>
      <c r="G17">
        <v>72.370023419203704</v>
      </c>
      <c r="H17">
        <v>427</v>
      </c>
    </row>
    <row r="18" spans="1:17" x14ac:dyDescent="0.25">
      <c r="A18">
        <v>2012</v>
      </c>
      <c r="B18" t="s">
        <v>124</v>
      </c>
      <c r="C18">
        <v>79.880758807588094</v>
      </c>
      <c r="D18">
        <v>369</v>
      </c>
      <c r="E18">
        <v>2012</v>
      </c>
      <c r="F18" t="s">
        <v>123</v>
      </c>
      <c r="G18">
        <v>73.168292682926804</v>
      </c>
      <c r="H18">
        <v>410</v>
      </c>
    </row>
    <row r="19" spans="1:17" x14ac:dyDescent="0.25">
      <c r="A19">
        <v>2013</v>
      </c>
      <c r="B19" t="s">
        <v>124</v>
      </c>
      <c r="C19">
        <v>78.883116883116898</v>
      </c>
      <c r="D19">
        <v>385</v>
      </c>
      <c r="E19">
        <v>2013</v>
      </c>
      <c r="F19" t="s">
        <v>123</v>
      </c>
      <c r="G19">
        <v>71.556354916067093</v>
      </c>
      <c r="H19">
        <v>417</v>
      </c>
    </row>
    <row r="20" spans="1:17" x14ac:dyDescent="0.25">
      <c r="A20">
        <v>2014</v>
      </c>
      <c r="B20" t="s">
        <v>124</v>
      </c>
      <c r="C20">
        <v>78.416886543535597</v>
      </c>
      <c r="D20">
        <v>379</v>
      </c>
      <c r="E20">
        <v>2014</v>
      </c>
      <c r="F20" t="s">
        <v>123</v>
      </c>
      <c r="G20">
        <v>72.451456310679603</v>
      </c>
      <c r="H20">
        <v>412</v>
      </c>
    </row>
    <row r="21" spans="1:17" x14ac:dyDescent="0.25">
      <c r="A21">
        <v>2015</v>
      </c>
      <c r="B21" t="s">
        <v>124</v>
      </c>
      <c r="C21">
        <v>77.605744125326396</v>
      </c>
      <c r="D21">
        <v>383</v>
      </c>
      <c r="E21">
        <v>2015</v>
      </c>
      <c r="F21" t="s">
        <v>123</v>
      </c>
      <c r="G21">
        <v>73.593967517401396</v>
      </c>
      <c r="H21">
        <v>431</v>
      </c>
    </row>
    <row r="22" spans="1:17" x14ac:dyDescent="0.25">
      <c r="A22">
        <v>2016</v>
      </c>
      <c r="B22" t="s">
        <v>124</v>
      </c>
      <c r="C22">
        <v>80.0416666666667</v>
      </c>
      <c r="D22">
        <v>96</v>
      </c>
      <c r="E22">
        <v>2016</v>
      </c>
      <c r="F22" t="s">
        <v>123</v>
      </c>
      <c r="G22">
        <v>73.568627450980401</v>
      </c>
      <c r="H22">
        <v>102</v>
      </c>
    </row>
    <row r="31" spans="1:17" x14ac:dyDescent="0.25">
      <c r="K31" t="s">
        <v>130</v>
      </c>
      <c r="M31">
        <v>69</v>
      </c>
      <c r="O31" t="s">
        <v>129</v>
      </c>
      <c r="Q31">
        <v>76</v>
      </c>
    </row>
    <row r="32" spans="1:17" x14ac:dyDescent="0.25">
      <c r="K32" t="s">
        <v>131</v>
      </c>
      <c r="M32">
        <v>73</v>
      </c>
      <c r="O32" t="s">
        <v>129</v>
      </c>
      <c r="Q32">
        <v>79</v>
      </c>
    </row>
    <row r="33" spans="11:18" x14ac:dyDescent="0.25">
      <c r="L33" t="s">
        <v>133</v>
      </c>
      <c r="M33">
        <f>M32-M31</f>
        <v>4</v>
      </c>
      <c r="N33" t="s">
        <v>140</v>
      </c>
      <c r="P33" t="s">
        <v>133</v>
      </c>
      <c r="Q33">
        <f>Q32-Q31</f>
        <v>3</v>
      </c>
      <c r="R33" t="s">
        <v>140</v>
      </c>
    </row>
    <row r="35" spans="11:18" x14ac:dyDescent="0.25">
      <c r="Q35" t="s">
        <v>139</v>
      </c>
    </row>
    <row r="36" spans="11:18" x14ac:dyDescent="0.25">
      <c r="K36" t="s">
        <v>134</v>
      </c>
      <c r="M36" t="s">
        <v>137</v>
      </c>
      <c r="O36" t="s">
        <v>138</v>
      </c>
      <c r="Q36">
        <v>2020</v>
      </c>
      <c r="R36">
        <v>2030</v>
      </c>
    </row>
    <row r="37" spans="11:18" x14ac:dyDescent="0.25">
      <c r="K37" t="s">
        <v>127</v>
      </c>
      <c r="L37" t="s">
        <v>135</v>
      </c>
      <c r="M37">
        <v>0.1326</v>
      </c>
      <c r="O37">
        <v>188.19</v>
      </c>
      <c r="Q37">
        <f>M37*Q36-O37</f>
        <v>79.661999999999978</v>
      </c>
      <c r="R37">
        <f>M37*R36-O37</f>
        <v>80.988</v>
      </c>
    </row>
    <row r="38" spans="11:18" x14ac:dyDescent="0.25">
      <c r="K38" t="s">
        <v>128</v>
      </c>
      <c r="L38" t="s">
        <v>135</v>
      </c>
      <c r="M38">
        <v>0.2361</v>
      </c>
      <c r="O38">
        <v>402.64</v>
      </c>
      <c r="Q38">
        <f>M38*Q36-O38</f>
        <v>74.282000000000039</v>
      </c>
      <c r="R38">
        <f>M38*R36-O38</f>
        <v>76.643000000000029</v>
      </c>
    </row>
  </sheetData>
  <autoFilter ref="A1:D46">
    <sortState ref="A2:D46">
      <sortCondition ref="B1:B46"/>
    </sortState>
  </autoFilter>
  <conditionalFormatting sqref="M3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Q3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V22" sqref="V22"/>
    </sheetView>
  </sheetViews>
  <sheetFormatPr defaultRowHeight="15" x14ac:dyDescent="0.25"/>
  <sheetData>
    <row r="1" spans="1:9" x14ac:dyDescent="0.25">
      <c r="A1" t="s">
        <v>136</v>
      </c>
      <c r="B1" s="3">
        <v>2008</v>
      </c>
      <c r="C1" s="3">
        <v>2009</v>
      </c>
      <c r="D1" s="4">
        <v>2010</v>
      </c>
      <c r="E1" s="4">
        <v>2011</v>
      </c>
      <c r="F1" s="4">
        <v>2012</v>
      </c>
      <c r="G1" s="4">
        <v>2013</v>
      </c>
      <c r="H1" s="4">
        <v>2014</v>
      </c>
      <c r="I1" s="4">
        <v>2015</v>
      </c>
    </row>
    <row r="2" spans="1:9" ht="22.5" x14ac:dyDescent="0.25">
      <c r="A2" s="5" t="s">
        <v>142</v>
      </c>
      <c r="B2" s="6">
        <v>3181</v>
      </c>
      <c r="C2" s="6">
        <v>3656</v>
      </c>
      <c r="D2" s="7">
        <v>4066</v>
      </c>
      <c r="E2" s="7">
        <v>3891</v>
      </c>
      <c r="F2" s="7">
        <v>3899</v>
      </c>
      <c r="G2" s="7">
        <v>4131</v>
      </c>
      <c r="H2" s="7">
        <v>4605</v>
      </c>
      <c r="I2" s="7">
        <v>5107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workbookViewId="0">
      <selection activeCell="X21" sqref="X21"/>
    </sheetView>
  </sheetViews>
  <sheetFormatPr defaultRowHeight="15" x14ac:dyDescent="0.25"/>
  <sheetData>
    <row r="2" spans="1:13" x14ac:dyDescent="0.25">
      <c r="B2" s="3">
        <v>2008</v>
      </c>
      <c r="C2" s="3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2015</v>
      </c>
      <c r="J2" s="4">
        <v>2016</v>
      </c>
      <c r="K2" s="4">
        <v>2017</v>
      </c>
      <c r="L2" s="4">
        <v>2018</v>
      </c>
      <c r="M2" s="4">
        <v>2019</v>
      </c>
    </row>
    <row r="3" spans="1:13" x14ac:dyDescent="0.25">
      <c r="A3" t="s">
        <v>141</v>
      </c>
      <c r="B3" s="1">
        <v>1875</v>
      </c>
      <c r="C3" s="1">
        <v>1843</v>
      </c>
      <c r="D3" s="2">
        <v>1659</v>
      </c>
      <c r="E3" s="2">
        <v>1584</v>
      </c>
      <c r="F3" s="2">
        <v>1431</v>
      </c>
      <c r="G3" s="2">
        <v>1286</v>
      </c>
      <c r="H3" s="2">
        <v>1270</v>
      </c>
      <c r="I3" s="2">
        <v>1311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RCA_popullation</vt:lpstr>
      <vt:lpstr>RCA_Facilities</vt:lpstr>
      <vt:lpstr>Death's at Terrassa</vt:lpstr>
      <vt:lpstr>Test related to old people</vt:lpstr>
      <vt:lpstr>Test related to young 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cabanillas barbacil</cp:lastModifiedBy>
  <dcterms:created xsi:type="dcterms:W3CDTF">2016-11-26T14:26:47Z</dcterms:created>
  <dcterms:modified xsi:type="dcterms:W3CDTF">2016-11-26T15:35:41Z</dcterms:modified>
</cp:coreProperties>
</file>