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9585" yWindow="-15" windowWidth="9600" windowHeight="128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J18" i="1" l="1"/>
  <c r="D18" i="1"/>
</calcChain>
</file>

<file path=xl/sharedStrings.xml><?xml version="1.0" encoding="utf-8"?>
<sst xmlns="http://schemas.openxmlformats.org/spreadsheetml/2006/main" count="225" uniqueCount="147">
  <si>
    <t>Rank</t>
  </si>
  <si>
    <t>Film</t>
  </si>
  <si>
    <t>Country of Origin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</si>
  <si>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</si>
  <si>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</si>
  <si>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</si>
  <si>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</si>
  <si>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</si>
  <si>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</si>
  <si>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</si>
  <si>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USA</t>
  </si>
  <si>
    <t>Universal</t>
  </si>
  <si>
    <t>Warner Bros</t>
  </si>
  <si>
    <t>Amy</t>
  </si>
  <si>
    <t>UK</t>
  </si>
  <si>
    <t>Altitude</t>
  </si>
  <si>
    <t>20th Century Fox</t>
  </si>
  <si>
    <t>UK/USA</t>
  </si>
  <si>
    <t>eOne Films</t>
  </si>
  <si>
    <t>Slow West</t>
  </si>
  <si>
    <t>Ind</t>
  </si>
  <si>
    <t>Total</t>
  </si>
  <si>
    <t>Other UK films</t>
  </si>
  <si>
    <t>StudioCanal</t>
  </si>
  <si>
    <t>Walt Disney</t>
  </si>
  <si>
    <t>Cinderella</t>
  </si>
  <si>
    <t>Picture House Entertainment</t>
  </si>
  <si>
    <t>Queen and Country</t>
  </si>
  <si>
    <t>UK/Ire/Fra</t>
  </si>
  <si>
    <t>Curzon Film</t>
  </si>
  <si>
    <t>Shaun the Sheep Movie</t>
  </si>
  <si>
    <t>UK/Fra</t>
  </si>
  <si>
    <t>Independent</t>
  </si>
  <si>
    <t>Comments on this week's top 15 results</t>
  </si>
  <si>
    <t>* Includes domestic productions and co-productions</t>
  </si>
  <si>
    <t>UK/USA/Can</t>
  </si>
  <si>
    <t>Ayngaran</t>
  </si>
  <si>
    <t>Lionsgate</t>
  </si>
  <si>
    <t>Ant-Man</t>
  </si>
  <si>
    <t>Entertainment</t>
  </si>
  <si>
    <t>Inside Out</t>
  </si>
  <si>
    <t>Disney</t>
  </si>
  <si>
    <t>National Amusements UK</t>
  </si>
  <si>
    <t>The Legend of Barney Thomson</t>
  </si>
  <si>
    <t>The Empire Strikes Back (Secret Cinema 2015)</t>
  </si>
  <si>
    <t>Icon</t>
  </si>
  <si>
    <t>Thomas &amp; Friends: Sodor's Legend of the Lost Treasure</t>
  </si>
  <si>
    <t>UK/NZ/USA</t>
  </si>
  <si>
    <t>Absolutely Anything</t>
  </si>
  <si>
    <t>Pixels</t>
  </si>
  <si>
    <t>Theeb</t>
  </si>
  <si>
    <t>New Wave</t>
  </si>
  <si>
    <t>Mission: Impossible Rogue Nation</t>
  </si>
  <si>
    <t>UK/UAE/Qatar/Jordan</t>
  </si>
  <si>
    <t>Gemma Bovery</t>
  </si>
  <si>
    <t>Sinister 2</t>
  </si>
  <si>
    <t>The weekend gross for:</t>
  </si>
  <si>
    <t>Excluding previews the weekend gross for:</t>
  </si>
  <si>
    <t>Munro Film</t>
  </si>
  <si>
    <t>Soda</t>
  </si>
  <si>
    <t>Sony Pictures</t>
  </si>
  <si>
    <t>Paramount</t>
  </si>
  <si>
    <t>The Choir</t>
  </si>
  <si>
    <t>The Bad Education Movie</t>
  </si>
  <si>
    <t>Curzon Artificial Eye</t>
  </si>
  <si>
    <t>45 Years</t>
  </si>
  <si>
    <t>Hitman: Agent 47</t>
  </si>
  <si>
    <t>Miss Julie</t>
  </si>
  <si>
    <t>Straight Outta Compton</t>
  </si>
  <si>
    <t>Fra</t>
  </si>
  <si>
    <t>Filmonix</t>
  </si>
  <si>
    <t>UK/Nor/Fra</t>
  </si>
  <si>
    <t>USA/CHN/Can</t>
  </si>
  <si>
    <t>Othello - RSC Live 2015 (Theatre)</t>
  </si>
  <si>
    <t>American Ultra</t>
  </si>
  <si>
    <t>Bronson</t>
  </si>
  <si>
    <t>Buttercup Bill</t>
  </si>
  <si>
    <t>Cartel Land</t>
  </si>
  <si>
    <t>Closed Curtain</t>
  </si>
  <si>
    <t>Dope</t>
  </si>
  <si>
    <t>No Escape</t>
  </si>
  <si>
    <t>Paayum Pali</t>
  </si>
  <si>
    <t>Welcome Back</t>
  </si>
  <si>
    <t>Iran</t>
  </si>
  <si>
    <t>Bra</t>
  </si>
  <si>
    <t>CHN/Fra</t>
  </si>
  <si>
    <t>Vertigo</t>
  </si>
  <si>
    <t>Trinity</t>
  </si>
  <si>
    <t>Dogwoof</t>
  </si>
  <si>
    <t>Eros</t>
  </si>
  <si>
    <t>Me and Earl and the Dying Girl</t>
  </si>
  <si>
    <t>Ricki and the Flash</t>
  </si>
  <si>
    <t>The Transporter Refuelled</t>
  </si>
  <si>
    <t>Weekend 4-6 September 2015 UK box office</t>
  </si>
  <si>
    <t>-</t>
  </si>
  <si>
    <t>National Theatre/ Picturehouse Entertainment</t>
  </si>
  <si>
    <t>Addicted To Sheep</t>
  </si>
  <si>
    <t>Paddington</t>
  </si>
  <si>
    <t>Captain Webb</t>
  </si>
  <si>
    <t>When Love Happens</t>
  </si>
  <si>
    <t>Nigeria</t>
  </si>
  <si>
    <t>Against last weekend: -34%</t>
  </si>
  <si>
    <t>Against same weekend last year: -12%</t>
  </si>
  <si>
    <t>Rolling 52 week ranking: 52nd</t>
  </si>
  <si>
    <t>UK* films in top 15: 3</t>
  </si>
  <si>
    <t>UK* share of top 15 gross: 30.3%</t>
  </si>
  <si>
    <r>
      <rPr>
        <i/>
        <sz val="11"/>
        <color indexed="8"/>
        <rFont val="Calibri"/>
        <family val="2"/>
        <scheme val="minor"/>
      </rPr>
      <t xml:space="preserve">No Escape </t>
    </r>
    <r>
      <rPr>
        <sz val="11"/>
        <color indexed="8"/>
        <rFont val="Calibri"/>
        <family val="2"/>
        <scheme val="minor"/>
      </rPr>
      <t>includes £31,914 from 100 previews</t>
    </r>
  </si>
  <si>
    <r>
      <rPr>
        <i/>
        <sz val="11"/>
        <color indexed="8"/>
        <rFont val="Calibri"/>
        <family val="2"/>
        <scheme val="minor"/>
      </rPr>
      <t xml:space="preserve">Me and Earl and the Dying Girl </t>
    </r>
    <r>
      <rPr>
        <sz val="11"/>
        <color indexed="8"/>
        <rFont val="Calibri"/>
        <family val="2"/>
        <scheme val="minor"/>
      </rPr>
      <t>includes £84,901 from 109 previews</t>
    </r>
  </si>
  <si>
    <r>
      <rPr>
        <i/>
        <sz val="11"/>
        <color indexed="8"/>
        <rFont val="Calibri"/>
        <family val="2"/>
        <scheme val="minor"/>
      </rPr>
      <t>45 Years</t>
    </r>
    <r>
      <rPr>
        <sz val="11"/>
        <color indexed="8"/>
        <rFont val="Calibri"/>
        <family val="2"/>
        <scheme val="minor"/>
      </rPr>
      <t>has decreased by 26%</t>
    </r>
  </si>
  <si>
    <r>
      <rPr>
        <i/>
        <sz val="11"/>
        <color indexed="8"/>
        <rFont val="Calibri"/>
        <family val="2"/>
        <scheme val="minor"/>
      </rPr>
      <t>Straight Outta Compton</t>
    </r>
    <r>
      <rPr>
        <sz val="11"/>
        <color indexed="8"/>
        <rFont val="Calibri"/>
        <family val="2"/>
        <scheme val="minor"/>
      </rPr>
      <t>has decreased by 45%</t>
    </r>
  </si>
  <si>
    <r>
      <rPr>
        <i/>
        <sz val="11"/>
        <color indexed="8"/>
        <rFont val="Calibri"/>
        <family val="2"/>
        <scheme val="minor"/>
      </rPr>
      <t xml:space="preserve">Hitman: Agent 47 </t>
    </r>
    <r>
      <rPr>
        <sz val="11"/>
        <color indexed="8"/>
        <rFont val="Calibri"/>
        <family val="2"/>
        <scheme val="minor"/>
      </rPr>
      <t>has decreased by 63%</t>
    </r>
  </si>
  <si>
    <t>Openers next week - 11 September 2015</t>
  </si>
  <si>
    <t>Brahmin Bulls</t>
  </si>
  <si>
    <t>Containment</t>
  </si>
  <si>
    <t>Hero</t>
  </si>
  <si>
    <t>In Cold Blood (Re: 2015)</t>
  </si>
  <si>
    <t>Irrational Man</t>
  </si>
  <si>
    <t>La Famille Belier</t>
  </si>
  <si>
    <t>Legend</t>
  </si>
  <si>
    <t>BFI</t>
  </si>
  <si>
    <t>Pasolini</t>
  </si>
  <si>
    <t>Swimming Pool</t>
  </si>
  <si>
    <t>Yatchan</t>
  </si>
  <si>
    <t>Aida on Sydney Harbour - Opera Australia 2015 (Opera)</t>
  </si>
  <si>
    <t>The Battle of Britain at 75 (Concert)</t>
  </si>
  <si>
    <t>Eric Clapton: Live at The Royal Albert Hall - Slowhand at 70 (Concert)</t>
  </si>
  <si>
    <t>The Master Mind Kinda Sukha</t>
  </si>
  <si>
    <t>How to Change the World</t>
  </si>
  <si>
    <t>The Maze Runner: Scorch Trials</t>
  </si>
  <si>
    <t>The Rocky Horror Show Live (Theatre)</t>
  </si>
  <si>
    <t>The Visit</t>
  </si>
  <si>
    <t>Aus</t>
  </si>
  <si>
    <t>Miracle Communications</t>
  </si>
  <si>
    <t>Arts Alliance</t>
  </si>
  <si>
    <t>UK/Can</t>
  </si>
  <si>
    <t>Park Circus</t>
  </si>
  <si>
    <t>Bel/Fra</t>
  </si>
  <si>
    <t>Ita/Bel/Fra</t>
  </si>
  <si>
    <t>Sri Sri</t>
  </si>
  <si>
    <t>Qube</t>
  </si>
  <si>
    <t>Cinema Live</t>
  </si>
  <si>
    <t>21st Century Fox</t>
  </si>
  <si>
    <t>Curzon/Artificial Eye</t>
  </si>
  <si>
    <t>The Man from U.N.C.L.E.</t>
  </si>
  <si>
    <t>The Beaux' Stratagem - NT Live 2015 (Theatre)</t>
  </si>
  <si>
    <t>Other openers</t>
  </si>
  <si>
    <t>The Second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</si>
</sst>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_-* #,##0.00_-;\-* #,##0.00_-;_-* \-??_-;_-@_-"/>
    <numFmt numFmtId="166" formatCode="\£#,##0"/>
    <numFmt numFmtId="167" formatCode="&quot;£&quot;#,##0"/>
    <numFmt numFmtId="168" formatCode="_-* #,##0_-;\-* #,##0_-;_-* \-??_-;_-@_-"/>
    <numFmt numFmtId="169" formatCode="_-* #,##0_-;\-* #,##0_-;_-* &quot;-&quot;??_-;_-@_-"/>
    <numFmt numFmtId="170" formatCode="0.000"/>
    <numFmt numFmtId="171" formatCode="0;\-0;\-"/>
    <numFmt numFmtId="172" formatCode="\£#,##0;&quot;-£&quot;#,##0"/>
    <numFmt numFmtId="173" formatCode="#,##0_ ;\-#,##0\ "/>
    <numFmt numFmtId="175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name val="Arial"/>
    </font>
    <font>
      <sz val="10"/>
      <name val="Arial Unicode MS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165" fontId="1" fillId="0" borderId="0" applyFill="0" applyBorder="0" applyAlignment="0" applyProtection="0"/>
    <xf numFmtId="165" fontId="3" fillId="0" borderId="0" applyFill="0" applyBorder="0" applyAlignment="0" applyProtection="0"/>
    <xf numFmtId="164" fontId="4" fillId="0" borderId="0" applyFont="0" applyFill="0" applyBorder="0" applyAlignment="0" applyProtection="0"/>
    <xf numFmtId="165" fontId="1" fillId="0" borderId="0" applyFill="0" applyBorder="0" applyAlignment="0" applyProtection="0"/>
    <xf numFmtId="165" fontId="3" fillId="0" borderId="0" applyFill="0" applyBorder="0" applyAlignment="0" applyProtection="0"/>
    <xf numFmtId="165" fontId="1" fillId="0" borderId="0" applyFill="0" applyBorder="0" applyAlignment="0" applyProtection="0"/>
    <xf numFmtId="165" fontId="3" fillId="0" borderId="0" applyFill="0" applyBorder="0" applyAlignment="0" applyProtection="0"/>
    <xf numFmtId="0" fontId="4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1" fillId="0" borderId="0" applyFill="0" applyBorder="0" applyAlignment="0" applyProtection="0"/>
    <xf numFmtId="9" fontId="3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3" fontId="7" fillId="0" borderId="0" xfId="11" applyNumberFormat="1" applyFont="1" applyAlignment="1">
      <alignment horizontal="right"/>
    </xf>
    <xf numFmtId="167" fontId="7" fillId="0" borderId="0" xfId="11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2" fillId="0" borderId="0" xfId="0" applyFont="1" applyAlignment="1">
      <alignment wrapText="1"/>
    </xf>
    <xf numFmtId="9" fontId="12" fillId="0" borderId="0" xfId="31" applyFont="1"/>
    <xf numFmtId="9" fontId="12" fillId="0" borderId="0" xfId="31" applyFont="1" applyAlignment="1">
      <alignment horizontal="right"/>
    </xf>
    <xf numFmtId="169" fontId="12" fillId="0" borderId="0" xfId="3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1" fontId="7" fillId="0" borderId="0" xfId="8" applyNumberFormat="1" applyFont="1" applyFill="1" applyAlignment="1">
      <alignment horizontal="right"/>
    </xf>
    <xf numFmtId="1" fontId="8" fillId="0" borderId="0" xfId="8" applyNumberFormat="1" applyFont="1" applyFill="1" applyAlignment="1">
      <alignment horizontal="left"/>
    </xf>
    <xf numFmtId="1" fontId="7" fillId="0" borderId="0" xfId="8" applyNumberFormat="1" applyFont="1" applyFill="1" applyAlignment="1">
      <alignment horizontal="center"/>
    </xf>
    <xf numFmtId="166" fontId="7" fillId="0" borderId="0" xfId="8" applyNumberFormat="1" applyFont="1" applyFill="1" applyAlignment="1">
      <alignment horizontal="center"/>
    </xf>
    <xf numFmtId="9" fontId="7" fillId="0" borderId="0" xfId="8" applyNumberFormat="1" applyFont="1" applyFill="1" applyAlignment="1">
      <alignment horizontal="center"/>
    </xf>
    <xf numFmtId="0" fontId="7" fillId="0" borderId="0" xfId="8" applyNumberFormat="1" applyFont="1" applyFill="1" applyAlignment="1">
      <alignment horizontal="center"/>
    </xf>
    <xf numFmtId="167" fontId="7" fillId="0" borderId="0" xfId="8" applyNumberFormat="1" applyFont="1" applyFill="1" applyAlignment="1">
      <alignment horizontal="center"/>
    </xf>
    <xf numFmtId="0" fontId="9" fillId="0" borderId="0" xfId="8" applyFont="1" applyFill="1" applyAlignment="1">
      <alignment horizontal="center"/>
    </xf>
    <xf numFmtId="2" fontId="9" fillId="0" borderId="0" xfId="8" applyNumberFormat="1" applyFont="1" applyFill="1" applyAlignment="1">
      <alignment horizontal="center"/>
    </xf>
    <xf numFmtId="1" fontId="8" fillId="2" borderId="0" xfId="8" applyNumberFormat="1" applyFont="1" applyFill="1" applyAlignment="1">
      <alignment horizontal="right"/>
    </xf>
    <xf numFmtId="1" fontId="8" fillId="2" borderId="0" xfId="8" applyNumberFormat="1" applyFont="1" applyFill="1" applyAlignment="1">
      <alignment horizontal="left"/>
    </xf>
    <xf numFmtId="1" fontId="8" fillId="2" borderId="0" xfId="8" applyNumberFormat="1" applyFont="1" applyFill="1" applyAlignment="1">
      <alignment horizontal="center" wrapText="1"/>
    </xf>
    <xf numFmtId="166" fontId="8" fillId="2" borderId="0" xfId="8" applyNumberFormat="1" applyFont="1" applyFill="1" applyAlignment="1">
      <alignment horizontal="center" wrapText="1"/>
    </xf>
    <xf numFmtId="9" fontId="8" fillId="2" borderId="0" xfId="8" applyNumberFormat="1" applyFont="1" applyFill="1" applyAlignment="1">
      <alignment horizontal="right" wrapText="1"/>
    </xf>
    <xf numFmtId="0" fontId="8" fillId="2" borderId="0" xfId="8" applyNumberFormat="1" applyFont="1" applyFill="1" applyAlignment="1">
      <alignment horizontal="right" wrapText="1"/>
    </xf>
    <xf numFmtId="167" fontId="8" fillId="2" borderId="0" xfId="8" applyNumberFormat="1" applyFont="1" applyFill="1" applyAlignment="1">
      <alignment horizontal="right" wrapText="1"/>
    </xf>
    <xf numFmtId="168" fontId="10" fillId="0" borderId="0" xfId="4" applyNumberFormat="1" applyFont="1" applyFill="1" applyBorder="1" applyAlignment="1" applyProtection="1">
      <alignment horizontal="center" wrapText="1"/>
    </xf>
    <xf numFmtId="0" fontId="9" fillId="0" borderId="0" xfId="8" applyFont="1" applyFill="1" applyAlignment="1">
      <alignment horizontal="right"/>
    </xf>
    <xf numFmtId="0" fontId="7" fillId="0" borderId="0" xfId="8" applyFont="1" applyFill="1" applyAlignment="1">
      <alignment horizontal="left"/>
    </xf>
    <xf numFmtId="0" fontId="7" fillId="0" borderId="0" xfId="8" applyFont="1" applyFill="1"/>
    <xf numFmtId="9" fontId="7" fillId="0" borderId="0" xfId="29" applyFont="1" applyFill="1"/>
    <xf numFmtId="167" fontId="7" fillId="0" borderId="0" xfId="4" applyNumberFormat="1" applyFont="1" applyFill="1" applyBorder="1" applyAlignment="1" applyProtection="1">
      <alignment horizontal="right"/>
    </xf>
    <xf numFmtId="169" fontId="7" fillId="0" borderId="0" xfId="3" applyNumberFormat="1" applyFont="1" applyFill="1"/>
    <xf numFmtId="0" fontId="7" fillId="0" borderId="0" xfId="8" applyFont="1" applyFill="1" applyAlignment="1">
      <alignment horizontal="center"/>
    </xf>
    <xf numFmtId="167" fontId="7" fillId="0" borderId="0" xfId="8" applyNumberFormat="1" applyFont="1" applyFill="1"/>
    <xf numFmtId="1" fontId="8" fillId="2" borderId="0" xfId="8" applyNumberFormat="1" applyFont="1" applyFill="1" applyAlignment="1">
      <alignment horizontal="right" shrinkToFit="1"/>
    </xf>
    <xf numFmtId="1" fontId="8" fillId="2" borderId="0" xfId="8" applyNumberFormat="1" applyFont="1" applyFill="1" applyAlignment="1">
      <alignment horizontal="left" shrinkToFit="1"/>
    </xf>
    <xf numFmtId="1" fontId="8" fillId="2" borderId="0" xfId="8" applyNumberFormat="1" applyFont="1" applyFill="1" applyAlignment="1">
      <alignment horizontal="center" shrinkToFit="1"/>
    </xf>
    <xf numFmtId="166" fontId="8" fillId="2" borderId="0" xfId="8" applyNumberFormat="1" applyFont="1" applyFill="1" applyAlignment="1">
      <alignment horizontal="right" shrinkToFit="1"/>
    </xf>
    <xf numFmtId="9" fontId="7" fillId="2" borderId="0" xfId="8" applyNumberFormat="1" applyFont="1" applyFill="1" applyAlignment="1">
      <alignment horizontal="right" shrinkToFit="1"/>
    </xf>
    <xf numFmtId="0" fontId="7" fillId="2" borderId="0" xfId="8" applyNumberFormat="1" applyFont="1" applyFill="1" applyAlignment="1">
      <alignment horizontal="right" shrinkToFit="1"/>
    </xf>
    <xf numFmtId="0" fontId="8" fillId="2" borderId="0" xfId="8" applyNumberFormat="1" applyFont="1" applyFill="1" applyAlignment="1">
      <alignment horizontal="right" shrinkToFit="1"/>
    </xf>
    <xf numFmtId="167" fontId="8" fillId="2" borderId="0" xfId="8" applyNumberFormat="1" applyFont="1" applyFill="1" applyAlignment="1">
      <alignment horizontal="right" shrinkToFit="1"/>
    </xf>
    <xf numFmtId="170" fontId="7" fillId="0" borderId="0" xfId="13" applyNumberFormat="1" applyFont="1" applyFill="1" applyBorder="1" applyAlignment="1">
      <alignment horizontal="center"/>
    </xf>
    <xf numFmtId="0" fontId="7" fillId="0" borderId="0" xfId="16" applyFont="1" applyFill="1" applyBorder="1" applyAlignment="1">
      <alignment horizontal="center"/>
    </xf>
    <xf numFmtId="168" fontId="7" fillId="0" borderId="0" xfId="16" applyNumberFormat="1" applyFont="1" applyFill="1" applyBorder="1" applyAlignment="1">
      <alignment horizontal="center"/>
    </xf>
    <xf numFmtId="2" fontId="7" fillId="0" borderId="0" xfId="16" applyNumberFormat="1" applyFont="1" applyFill="1" applyBorder="1" applyAlignment="1">
      <alignment horizontal="center"/>
    </xf>
    <xf numFmtId="0" fontId="9" fillId="0" borderId="0" xfId="8" applyFont="1" applyFill="1" applyBorder="1" applyAlignment="1">
      <alignment horizontal="center"/>
    </xf>
    <xf numFmtId="168" fontId="9" fillId="0" borderId="0" xfId="8" applyNumberFormat="1" applyFont="1" applyFill="1" applyBorder="1" applyAlignment="1">
      <alignment horizontal="center"/>
    </xf>
    <xf numFmtId="9" fontId="7" fillId="0" borderId="0" xfId="23" applyFont="1" applyFill="1" applyBorder="1" applyAlignment="1" applyProtection="1">
      <alignment horizontal="center" vertical="top" wrapText="1"/>
    </xf>
    <xf numFmtId="166" fontId="7" fillId="0" borderId="0" xfId="12" applyNumberFormat="1" applyFont="1" applyFill="1" applyAlignment="1">
      <alignment horizontal="center" vertical="top" wrapText="1"/>
    </xf>
    <xf numFmtId="171" fontId="7" fillId="0" borderId="0" xfId="12" applyNumberFormat="1" applyFont="1" applyFill="1" applyAlignment="1">
      <alignment horizontal="center" vertical="top" wrapText="1"/>
    </xf>
    <xf numFmtId="1" fontId="8" fillId="0" borderId="0" xfId="8" applyNumberFormat="1" applyFont="1" applyFill="1" applyAlignment="1">
      <alignment horizontal="right" shrinkToFit="1"/>
    </xf>
    <xf numFmtId="1" fontId="8" fillId="0" borderId="0" xfId="8" applyNumberFormat="1" applyFont="1" applyFill="1" applyAlignment="1">
      <alignment horizontal="left" shrinkToFit="1"/>
    </xf>
    <xf numFmtId="1" fontId="8" fillId="0" borderId="0" xfId="8" applyNumberFormat="1" applyFont="1" applyFill="1" applyAlignment="1">
      <alignment horizontal="center" shrinkToFit="1"/>
    </xf>
    <xf numFmtId="166" fontId="8" fillId="0" borderId="0" xfId="8" applyNumberFormat="1" applyFont="1" applyFill="1" applyAlignment="1">
      <alignment horizontal="center" shrinkToFit="1"/>
    </xf>
    <xf numFmtId="9" fontId="7" fillId="0" borderId="0" xfId="8" applyNumberFormat="1" applyFont="1" applyFill="1" applyAlignment="1">
      <alignment horizontal="right" shrinkToFit="1"/>
    </xf>
    <xf numFmtId="0" fontId="7" fillId="0" borderId="0" xfId="8" applyNumberFormat="1" applyFont="1" applyFill="1" applyAlignment="1">
      <alignment horizontal="right" shrinkToFit="1"/>
    </xf>
    <xf numFmtId="0" fontId="8" fillId="0" borderId="0" xfId="1" applyNumberFormat="1" applyFont="1" applyFill="1" applyBorder="1" applyAlignment="1" applyProtection="1">
      <alignment horizontal="right" shrinkToFit="1"/>
    </xf>
    <xf numFmtId="167" fontId="8" fillId="0" borderId="0" xfId="8" applyNumberFormat="1" applyFont="1" applyFill="1" applyAlignment="1">
      <alignment horizontal="right" shrinkToFit="1"/>
    </xf>
    <xf numFmtId="0" fontId="7" fillId="0" borderId="0" xfId="13" applyFont="1" applyFill="1" applyBorder="1" applyAlignment="1">
      <alignment horizontal="center"/>
    </xf>
    <xf numFmtId="9" fontId="7" fillId="0" borderId="0" xfId="23" applyFont="1" applyFill="1" applyBorder="1" applyAlignment="1" applyProtection="1">
      <alignment horizontal="center"/>
    </xf>
    <xf numFmtId="166" fontId="7" fillId="0" borderId="0" xfId="12" applyNumberFormat="1" applyFont="1" applyFill="1" applyAlignment="1">
      <alignment horizontal="center"/>
    </xf>
    <xf numFmtId="171" fontId="7" fillId="0" borderId="0" xfId="12" applyNumberFormat="1" applyFont="1" applyFill="1" applyAlignment="1">
      <alignment horizontal="center"/>
    </xf>
    <xf numFmtId="0" fontId="7" fillId="0" borderId="0" xfId="8" applyFont="1" applyFill="1" applyAlignment="1">
      <alignment horizontal="right"/>
    </xf>
    <xf numFmtId="9" fontId="7" fillId="0" borderId="0" xfId="8" applyNumberFormat="1" applyFont="1" applyFill="1" applyAlignment="1">
      <alignment horizontal="right"/>
    </xf>
    <xf numFmtId="0" fontId="7" fillId="0" borderId="0" xfId="8" applyNumberFormat="1" applyFont="1" applyFill="1" applyAlignment="1">
      <alignment horizontal="right"/>
    </xf>
    <xf numFmtId="167" fontId="7" fillId="0" borderId="0" xfId="8" applyNumberFormat="1" applyFont="1" applyFill="1" applyAlignment="1">
      <alignment horizontal="right"/>
    </xf>
    <xf numFmtId="0" fontId="7" fillId="0" borderId="0" xfId="13" applyFont="1" applyFill="1" applyAlignment="1">
      <alignment horizontal="center"/>
    </xf>
    <xf numFmtId="0" fontId="7" fillId="0" borderId="0" xfId="16" applyFont="1" applyFill="1" applyAlignment="1">
      <alignment horizontal="center"/>
    </xf>
    <xf numFmtId="2" fontId="7" fillId="0" borderId="0" xfId="16" applyNumberFormat="1" applyFont="1" applyFill="1" applyAlignment="1">
      <alignment horizontal="center"/>
    </xf>
    <xf numFmtId="3" fontId="8" fillId="0" borderId="0" xfId="12" applyNumberFormat="1" applyFont="1" applyFill="1" applyBorder="1" applyAlignment="1">
      <alignment horizontal="center"/>
    </xf>
    <xf numFmtId="172" fontId="8" fillId="0" borderId="0" xfId="12" applyNumberFormat="1" applyFont="1" applyFill="1" applyAlignment="1">
      <alignment horizontal="center"/>
    </xf>
    <xf numFmtId="171" fontId="8" fillId="0" borderId="0" xfId="12" applyNumberFormat="1" applyFont="1" applyFill="1" applyAlignment="1">
      <alignment horizontal="center"/>
    </xf>
    <xf numFmtId="0" fontId="7" fillId="0" borderId="0" xfId="32" applyFont="1"/>
    <xf numFmtId="1" fontId="7" fillId="0" borderId="0" xfId="8" applyNumberFormat="1" applyFont="1" applyFill="1" applyAlignment="1">
      <alignment horizontal="left"/>
    </xf>
    <xf numFmtId="0" fontId="7" fillId="0" borderId="0" xfId="9" applyFont="1" applyAlignment="1">
      <alignment horizontal="center"/>
    </xf>
    <xf numFmtId="0" fontId="9" fillId="0" borderId="0" xfId="8" applyFont="1" applyFill="1" applyAlignment="1">
      <alignment horizontal="left"/>
    </xf>
    <xf numFmtId="0" fontId="7" fillId="0" borderId="0" xfId="8" applyFont="1" applyFill="1" applyAlignment="1">
      <alignment horizontal="left" wrapText="1"/>
    </xf>
    <xf numFmtId="0" fontId="7" fillId="0" borderId="0" xfId="8" applyFont="1"/>
    <xf numFmtId="166" fontId="7" fillId="0" borderId="0" xfId="8" applyNumberFormat="1" applyFont="1" applyFill="1" applyAlignment="1">
      <alignment horizontal="right"/>
    </xf>
    <xf numFmtId="0" fontId="8" fillId="0" borderId="0" xfId="9" applyFont="1" applyAlignment="1">
      <alignment horizontal="left"/>
    </xf>
    <xf numFmtId="0" fontId="9" fillId="0" borderId="0" xfId="8" applyFont="1" applyFill="1" applyAlignment="1">
      <alignment horizontal="center" wrapText="1"/>
    </xf>
    <xf numFmtId="166" fontId="9" fillId="0" borderId="0" xfId="8" applyNumberFormat="1" applyFont="1" applyFill="1" applyAlignment="1">
      <alignment horizontal="center"/>
    </xf>
    <xf numFmtId="167" fontId="7" fillId="0" borderId="0" xfId="9" applyNumberFormat="1" applyFont="1" applyAlignment="1">
      <alignment horizontal="right"/>
    </xf>
    <xf numFmtId="1" fontId="11" fillId="0" borderId="0" xfId="8" applyNumberFormat="1" applyFont="1" applyFill="1" applyAlignment="1">
      <alignment horizontal="left"/>
    </xf>
    <xf numFmtId="0" fontId="9" fillId="0" borderId="0" xfId="8" applyFont="1" applyFill="1" applyAlignment="1">
      <alignment horizontal="left" indent="1"/>
    </xf>
    <xf numFmtId="1" fontId="7" fillId="0" borderId="0" xfId="9" applyNumberFormat="1" applyFont="1" applyFill="1" applyAlignment="1">
      <alignment horizontal="left"/>
    </xf>
    <xf numFmtId="166" fontId="7" fillId="0" borderId="0" xfId="9" applyNumberFormat="1" applyFont="1" applyAlignment="1">
      <alignment horizontal="center"/>
    </xf>
    <xf numFmtId="1" fontId="11" fillId="0" borderId="0" xfId="9" applyNumberFormat="1" applyFont="1" applyFill="1" applyAlignment="1">
      <alignment horizontal="left" indent="1"/>
    </xf>
    <xf numFmtId="1" fontId="7" fillId="0" borderId="0" xfId="8" applyNumberFormat="1" applyFont="1" applyFill="1" applyAlignment="1">
      <alignment horizontal="left" wrapText="1"/>
    </xf>
    <xf numFmtId="1" fontId="7" fillId="0" borderId="0" xfId="8" applyNumberFormat="1" applyFont="1" applyFill="1" applyAlignment="1">
      <alignment horizontal="center" wrapText="1"/>
    </xf>
    <xf numFmtId="0" fontId="7" fillId="0" borderId="0" xfId="8" applyFont="1" applyFill="1" applyAlignment="1">
      <alignment wrapText="1"/>
    </xf>
    <xf numFmtId="1" fontId="8" fillId="2" borderId="0" xfId="8" applyNumberFormat="1" applyFont="1" applyFill="1" applyAlignment="1">
      <alignment horizontal="left" wrapText="1" shrinkToFit="1"/>
    </xf>
    <xf numFmtId="1" fontId="8" fillId="0" borderId="0" xfId="8" applyNumberFormat="1" applyFont="1" applyFill="1" applyAlignment="1">
      <alignment horizontal="center" wrapText="1" shrinkToFit="1"/>
    </xf>
    <xf numFmtId="0" fontId="7" fillId="0" borderId="0" xfId="8" applyFont="1" applyFill="1" applyAlignment="1">
      <alignment horizontal="center" wrapText="1"/>
    </xf>
    <xf numFmtId="166" fontId="7" fillId="0" borderId="0" xfId="8" applyNumberFormat="1" applyFont="1" applyFill="1" applyAlignment="1">
      <alignment horizontal="left" wrapText="1"/>
    </xf>
    <xf numFmtId="0" fontId="9" fillId="0" borderId="0" xfId="8" applyFont="1" applyFill="1" applyAlignment="1">
      <alignment horizontal="left" wrapText="1"/>
    </xf>
    <xf numFmtId="173" fontId="9" fillId="0" borderId="0" xfId="4" applyNumberFormat="1" applyFont="1" applyFill="1" applyBorder="1" applyAlignment="1" applyProtection="1">
      <alignment horizontal="left" wrapText="1"/>
    </xf>
    <xf numFmtId="0" fontId="7" fillId="0" borderId="0" xfId="9" applyFont="1" applyAlignment="1">
      <alignment horizontal="left" wrapText="1"/>
    </xf>
    <xf numFmtId="14" fontId="7" fillId="0" borderId="0" xfId="9" applyNumberFormat="1" applyFont="1" applyAlignment="1">
      <alignment horizontal="left" wrapText="1"/>
    </xf>
    <xf numFmtId="0" fontId="7" fillId="0" borderId="0" xfId="8" applyFont="1" applyAlignment="1">
      <alignment wrapText="1"/>
    </xf>
    <xf numFmtId="9" fontId="7" fillId="0" borderId="0" xfId="31" applyFont="1" applyAlignment="1">
      <alignment horizontal="right"/>
    </xf>
    <xf numFmtId="169" fontId="7" fillId="0" borderId="0" xfId="30" applyNumberFormat="1" applyFont="1" applyAlignment="1">
      <alignment horizontal="right"/>
    </xf>
    <xf numFmtId="175" fontId="8" fillId="0" borderId="0" xfId="31" applyNumberFormat="1" applyFont="1" applyFill="1" applyAlignment="1">
      <alignment horizontal="right" shrinkToFit="1"/>
    </xf>
    <xf numFmtId="9" fontId="0" fillId="0" borderId="0" xfId="31" applyFont="1" applyAlignment="1">
      <alignment horizontal="right"/>
    </xf>
    <xf numFmtId="0" fontId="7" fillId="0" borderId="0" xfId="11" applyFont="1" applyAlignment="1">
      <alignment wrapText="1"/>
    </xf>
    <xf numFmtId="0" fontId="7" fillId="0" borderId="0" xfId="13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7" fillId="0" borderId="0" xfId="9" applyFont="1" applyAlignment="1">
      <alignment wrapText="1"/>
    </xf>
    <xf numFmtId="0" fontId="7" fillId="0" borderId="0" xfId="32" applyFont="1" applyAlignment="1">
      <alignment wrapText="1"/>
    </xf>
    <xf numFmtId="169" fontId="7" fillId="0" borderId="0" xfId="30" applyNumberFormat="1" applyFont="1" applyAlignment="1">
      <alignment horizontal="right" wrapText="1"/>
    </xf>
    <xf numFmtId="167" fontId="7" fillId="0" borderId="0" xfId="11" applyNumberFormat="1" applyFont="1" applyAlignment="1">
      <alignment horizontal="right" wrapText="1"/>
    </xf>
    <xf numFmtId="9" fontId="7" fillId="0" borderId="0" xfId="31" applyFont="1" applyAlignment="1">
      <alignment horizontal="right" wrapText="1"/>
    </xf>
    <xf numFmtId="167" fontId="7" fillId="0" borderId="0" xfId="4" applyNumberFormat="1" applyFont="1" applyFill="1" applyBorder="1" applyAlignment="1" applyProtection="1">
      <alignment horizontal="right" wrapText="1"/>
    </xf>
    <xf numFmtId="0" fontId="12" fillId="0" borderId="0" xfId="0" applyFont="1" applyAlignment="1">
      <alignment horizontal="center" wrapText="1"/>
    </xf>
    <xf numFmtId="166" fontId="7" fillId="0" borderId="0" xfId="8" applyNumberFormat="1" applyFont="1" applyFill="1" applyAlignment="1">
      <alignment horizontal="center" wrapText="1"/>
    </xf>
    <xf numFmtId="173" fontId="9" fillId="0" borderId="0" xfId="4" applyNumberFormat="1" applyFont="1" applyFill="1" applyBorder="1" applyAlignment="1" applyProtection="1">
      <alignment horizontal="center" wrapText="1"/>
    </xf>
    <xf numFmtId="0" fontId="7" fillId="0" borderId="0" xfId="9" applyFont="1" applyAlignment="1">
      <alignment horizontal="center" wrapText="1"/>
    </xf>
  </cellXfs>
  <cellStyles count="33">
    <cellStyle name="Comma" xfId="30" builtinId="3"/>
    <cellStyle name="Comma 2" xfId="2"/>
    <cellStyle name="Comma 3" xfId="3"/>
    <cellStyle name="Comma 4" xfId="4"/>
    <cellStyle name="Comma 4 2" xfId="5"/>
    <cellStyle name="Comma 4 2 2 2" xfId="6"/>
    <cellStyle name="Comma 4 2 2 2 2" xfId="7"/>
    <cellStyle name="Comma_Sheet1" xfId="1"/>
    <cellStyle name="Normal" xfId="0" builtinId="0"/>
    <cellStyle name="Normal 103" xfId="9"/>
    <cellStyle name="Normal 103 2" xfId="10"/>
    <cellStyle name="Normal 2" xfId="11"/>
    <cellStyle name="Normal 2 2" xfId="32"/>
    <cellStyle name="Normal 8" xfId="12"/>
    <cellStyle name="Normal 8 2" xfId="13"/>
    <cellStyle name="Normal 8 2 2" xfId="14"/>
    <cellStyle name="Normal 8 3" xfId="15"/>
    <cellStyle name="Normal 9" xfId="16"/>
    <cellStyle name="Normal 9 2" xfId="17"/>
    <cellStyle name="Normal 9 2 2" xfId="18"/>
    <cellStyle name="Normal 9 3" xfId="19"/>
    <cellStyle name="Normal_Sheet1" xfId="8"/>
    <cellStyle name="Percent" xfId="31" builtinId="5"/>
    <cellStyle name="Percent 2" xfId="20"/>
    <cellStyle name="Percent 2 2" xfId="21"/>
    <cellStyle name="Percent 3" xfId="22"/>
    <cellStyle name="Percent 4" xfId="23"/>
    <cellStyle name="Percent 4 2" xfId="24"/>
    <cellStyle name="Percent 5" xfId="25"/>
    <cellStyle name="Percent 5 2" xfId="26"/>
    <cellStyle name="Percent 5 2 2" xfId="27"/>
    <cellStyle name="Percent 5 3" xfId="28"/>
    <cellStyle name="Percent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topLeftCell="A7" workbookViewId="0">
      <selection activeCell="F32" sqref="F32"/>
    </sheetView>
  </sheetViews>
  <sheetFormatPr defaultRowHeight="15" x14ac:dyDescent="0.25"/>
  <cols>
    <col min="1" max="1" width="9.140625" style="12"/>
    <col min="2" max="2" width="35.85546875" style="12" customWidth="1"/>
    <col min="3" max="3" width="21" style="12" customWidth="1"/>
    <col min="4" max="4" width="16.7109375" style="12" customWidth="1"/>
    <col min="5" max="5" width="28" style="7" customWidth="1"/>
    <col min="6" max="6" width="16.140625" style="12" customWidth="1"/>
    <col min="7" max="7" width="15.28515625" style="12" customWidth="1"/>
    <col min="8" max="8" width="14.85546875" style="12" customWidth="1"/>
    <col min="9" max="9" width="14.7109375" style="12" customWidth="1"/>
    <col min="10" max="10" width="18.7109375" style="12" customWidth="1"/>
    <col min="11" max="16384" width="9.140625" style="12"/>
  </cols>
  <sheetData>
    <row r="1" spans="1:22" x14ac:dyDescent="0.25">
      <c r="A1" s="13"/>
      <c r="B1" s="14" t="s">
        <v>93</v>
      </c>
      <c r="C1" s="15"/>
      <c r="D1" s="16"/>
      <c r="E1" s="94"/>
      <c r="F1" s="17"/>
      <c r="G1" s="18"/>
      <c r="H1" s="18"/>
      <c r="I1" s="19"/>
      <c r="J1" s="19"/>
      <c r="K1" s="20"/>
      <c r="L1" s="20"/>
      <c r="M1" s="20"/>
      <c r="N1" s="21"/>
      <c r="O1" s="82"/>
      <c r="P1" s="82"/>
      <c r="Q1" s="82"/>
      <c r="R1" s="82"/>
      <c r="S1" s="82"/>
      <c r="T1" s="82"/>
      <c r="U1" s="82"/>
      <c r="V1" s="82"/>
    </row>
    <row r="2" spans="1:22" ht="30" x14ac:dyDescent="0.25">
      <c r="A2" s="22" t="s">
        <v>0</v>
      </c>
      <c r="B2" s="23" t="s">
        <v>1</v>
      </c>
      <c r="C2" s="24" t="s">
        <v>2</v>
      </c>
      <c r="D2" s="25" t="s">
        <v>3</v>
      </c>
      <c r="E2" s="24" t="s">
        <v>4</v>
      </c>
      <c r="F2" s="26" t="s">
        <v>5</v>
      </c>
      <c r="G2" s="27" t="s">
        <v>6</v>
      </c>
      <c r="H2" s="27" t="s">
        <v>7</v>
      </c>
      <c r="I2" s="28" t="s">
        <v>8</v>
      </c>
      <c r="J2" s="28" t="s">
        <v>9</v>
      </c>
      <c r="K2" s="29"/>
      <c r="L2" s="82"/>
      <c r="M2" s="82"/>
    </row>
    <row r="3" spans="1:22" x14ac:dyDescent="0.25">
      <c r="A3" s="30">
        <v>1</v>
      </c>
      <c r="B3" s="3" t="s">
        <v>68</v>
      </c>
      <c r="C3" s="11" t="s">
        <v>10</v>
      </c>
      <c r="D3" s="10">
        <v>1366741</v>
      </c>
      <c r="E3" s="4" t="s">
        <v>11</v>
      </c>
      <c r="F3" s="9">
        <v>-0.45292852779865872</v>
      </c>
      <c r="G3" s="12">
        <v>2</v>
      </c>
      <c r="H3" s="12">
        <v>456</v>
      </c>
      <c r="I3" s="34">
        <v>2997.2390350877195</v>
      </c>
      <c r="J3" s="10">
        <v>5807566</v>
      </c>
      <c r="K3" s="32"/>
      <c r="L3" s="82"/>
      <c r="M3" s="82"/>
    </row>
    <row r="4" spans="1:22" x14ac:dyDescent="0.25">
      <c r="A4" s="30">
        <v>2</v>
      </c>
      <c r="B4" s="3" t="s">
        <v>40</v>
      </c>
      <c r="C4" s="11" t="s">
        <v>10</v>
      </c>
      <c r="D4" s="10">
        <v>731291</v>
      </c>
      <c r="E4" s="4" t="s">
        <v>41</v>
      </c>
      <c r="F4" s="8">
        <v>-0.39145294166597322</v>
      </c>
      <c r="G4" s="12">
        <v>7</v>
      </c>
      <c r="H4" s="12">
        <v>564</v>
      </c>
      <c r="I4" s="34">
        <v>1296.6152482269504</v>
      </c>
      <c r="J4" s="10">
        <v>36024571</v>
      </c>
      <c r="K4" s="32"/>
      <c r="L4" s="82"/>
      <c r="M4" s="82"/>
    </row>
    <row r="5" spans="1:22" x14ac:dyDescent="0.25">
      <c r="A5" s="30">
        <v>3</v>
      </c>
      <c r="B5" s="3" t="s">
        <v>80</v>
      </c>
      <c r="C5" s="11" t="s">
        <v>10</v>
      </c>
      <c r="D5" s="10">
        <v>637630</v>
      </c>
      <c r="E5" s="4" t="s">
        <v>18</v>
      </c>
      <c r="F5" s="108" t="s">
        <v>94</v>
      </c>
      <c r="G5" s="12">
        <v>1</v>
      </c>
      <c r="H5" s="12">
        <v>427</v>
      </c>
      <c r="I5" s="34">
        <v>1493.2786885245903</v>
      </c>
      <c r="J5" s="10">
        <v>637630</v>
      </c>
      <c r="K5" s="32"/>
      <c r="L5" s="82"/>
      <c r="M5" s="82"/>
    </row>
    <row r="6" spans="1:22" x14ac:dyDescent="0.25">
      <c r="A6" s="30">
        <v>4</v>
      </c>
      <c r="B6" s="3" t="s">
        <v>52</v>
      </c>
      <c r="C6" s="11" t="s">
        <v>17</v>
      </c>
      <c r="D6" s="10">
        <v>509849</v>
      </c>
      <c r="E6" s="4" t="s">
        <v>61</v>
      </c>
      <c r="F6" s="9">
        <v>-0.42768704741613978</v>
      </c>
      <c r="G6" s="12">
        <v>6</v>
      </c>
      <c r="H6" s="12">
        <v>360</v>
      </c>
      <c r="I6" s="34">
        <v>1416.2472222222223</v>
      </c>
      <c r="J6" s="10">
        <v>20038723</v>
      </c>
      <c r="K6" s="32"/>
      <c r="L6" s="82"/>
      <c r="M6" s="82"/>
    </row>
    <row r="7" spans="1:22" x14ac:dyDescent="0.25">
      <c r="A7" s="30">
        <v>5</v>
      </c>
      <c r="B7" s="6" t="s">
        <v>90</v>
      </c>
      <c r="C7" s="11" t="s">
        <v>10</v>
      </c>
      <c r="D7" s="10">
        <v>431726</v>
      </c>
      <c r="E7" s="4" t="s">
        <v>16</v>
      </c>
      <c r="F7" s="108" t="s">
        <v>94</v>
      </c>
      <c r="G7" s="12">
        <v>1</v>
      </c>
      <c r="H7" s="12">
        <v>432</v>
      </c>
      <c r="I7" s="34">
        <v>999.36574074074076</v>
      </c>
      <c r="J7" s="10">
        <v>431726</v>
      </c>
      <c r="K7" s="32"/>
      <c r="L7" s="82"/>
      <c r="M7" s="82"/>
    </row>
    <row r="8" spans="1:22" x14ac:dyDescent="0.25">
      <c r="A8" s="30">
        <v>6</v>
      </c>
      <c r="B8" s="6" t="s">
        <v>49</v>
      </c>
      <c r="C8" s="11" t="s">
        <v>72</v>
      </c>
      <c r="D8" s="10">
        <v>394154</v>
      </c>
      <c r="E8" s="4" t="s">
        <v>60</v>
      </c>
      <c r="F8" s="9">
        <v>-0.4070446859467331</v>
      </c>
      <c r="G8" s="12">
        <v>4</v>
      </c>
      <c r="H8" s="12">
        <v>486</v>
      </c>
      <c r="I8" s="34">
        <v>811.01646090534985</v>
      </c>
      <c r="J8" s="10">
        <v>7575970</v>
      </c>
      <c r="K8" s="32"/>
      <c r="L8" s="82"/>
      <c r="M8" s="82"/>
    </row>
    <row r="9" spans="1:22" x14ac:dyDescent="0.25">
      <c r="A9" s="30">
        <v>7</v>
      </c>
      <c r="B9" s="6" t="s">
        <v>92</v>
      </c>
      <c r="C9" s="11" t="s">
        <v>85</v>
      </c>
      <c r="D9" s="10">
        <v>352278</v>
      </c>
      <c r="E9" s="4" t="s">
        <v>45</v>
      </c>
      <c r="F9" s="108" t="s">
        <v>94</v>
      </c>
      <c r="G9" s="12">
        <v>1</v>
      </c>
      <c r="H9" s="12">
        <v>377</v>
      </c>
      <c r="I9" s="34">
        <v>934.42440318302386</v>
      </c>
      <c r="J9" s="10">
        <v>352278</v>
      </c>
      <c r="K9" s="32"/>
      <c r="L9" s="82"/>
      <c r="M9" s="82"/>
    </row>
    <row r="10" spans="1:22" x14ac:dyDescent="0.25">
      <c r="A10" s="30">
        <v>8</v>
      </c>
      <c r="B10" s="3" t="s">
        <v>74</v>
      </c>
      <c r="C10" s="11" t="s">
        <v>10</v>
      </c>
      <c r="D10" s="10">
        <v>347401</v>
      </c>
      <c r="E10" s="4" t="s">
        <v>39</v>
      </c>
      <c r="F10" s="108" t="s">
        <v>94</v>
      </c>
      <c r="G10" s="12">
        <v>1</v>
      </c>
      <c r="H10" s="12">
        <v>325</v>
      </c>
      <c r="I10" s="34">
        <v>1068.9261538461537</v>
      </c>
      <c r="J10" s="10">
        <v>347401</v>
      </c>
      <c r="K10" s="32"/>
      <c r="L10" s="82"/>
      <c r="M10" s="82"/>
    </row>
    <row r="11" spans="1:22" x14ac:dyDescent="0.25">
      <c r="A11" s="30">
        <v>9</v>
      </c>
      <c r="B11" s="6" t="s">
        <v>143</v>
      </c>
      <c r="C11" s="11" t="s">
        <v>17</v>
      </c>
      <c r="D11" s="10">
        <v>325625</v>
      </c>
      <c r="E11" s="4" t="s">
        <v>12</v>
      </c>
      <c r="F11" s="9">
        <v>-0.50542907871974285</v>
      </c>
      <c r="G11" s="12">
        <v>4</v>
      </c>
      <c r="H11" s="12">
        <v>323</v>
      </c>
      <c r="I11" s="34">
        <v>1008.1269349845201</v>
      </c>
      <c r="J11" s="10">
        <v>5958355</v>
      </c>
      <c r="K11" s="32"/>
      <c r="L11" s="82"/>
      <c r="M11" s="82"/>
    </row>
    <row r="12" spans="1:22" x14ac:dyDescent="0.25">
      <c r="A12" s="30">
        <v>10</v>
      </c>
      <c r="B12" s="3" t="s">
        <v>66</v>
      </c>
      <c r="C12" s="11" t="s">
        <v>10</v>
      </c>
      <c r="D12" s="10">
        <v>295316</v>
      </c>
      <c r="E12" s="4" t="s">
        <v>16</v>
      </c>
      <c r="F12" s="9">
        <v>-0.69283064162985453</v>
      </c>
      <c r="G12" s="12">
        <v>2</v>
      </c>
      <c r="H12" s="12">
        <v>453</v>
      </c>
      <c r="I12" s="34">
        <v>651.91169977924949</v>
      </c>
      <c r="J12" s="10">
        <v>1923261</v>
      </c>
      <c r="K12" s="32"/>
      <c r="L12" s="82"/>
      <c r="M12" s="82"/>
    </row>
    <row r="13" spans="1:22" ht="30" x14ac:dyDescent="0.25">
      <c r="A13" s="30">
        <v>11</v>
      </c>
      <c r="B13" s="5" t="s">
        <v>44</v>
      </c>
      <c r="C13" s="11" t="s">
        <v>10</v>
      </c>
      <c r="D13" s="10">
        <v>262425</v>
      </c>
      <c r="E13" s="4" t="s">
        <v>141</v>
      </c>
      <c r="F13" s="9">
        <v>-4.4424214838416021E-2</v>
      </c>
      <c r="G13" s="12">
        <v>14</v>
      </c>
      <c r="H13" s="12">
        <v>1</v>
      </c>
      <c r="I13" s="34">
        <v>262425</v>
      </c>
      <c r="J13" s="10">
        <v>5200065</v>
      </c>
      <c r="K13" s="32"/>
      <c r="L13" s="82"/>
      <c r="M13" s="82"/>
    </row>
    <row r="14" spans="1:22" x14ac:dyDescent="0.25">
      <c r="A14" s="30">
        <v>12</v>
      </c>
      <c r="B14" s="5" t="s">
        <v>55</v>
      </c>
      <c r="C14" s="11" t="s">
        <v>10</v>
      </c>
      <c r="D14" s="10">
        <v>244157</v>
      </c>
      <c r="E14" s="4" t="s">
        <v>18</v>
      </c>
      <c r="F14" s="9">
        <v>-0.57152659565133468</v>
      </c>
      <c r="G14" s="12">
        <v>3</v>
      </c>
      <c r="H14" s="12">
        <v>319</v>
      </c>
      <c r="I14" s="34">
        <v>765.38244514106589</v>
      </c>
      <c r="J14" s="10">
        <v>3186933</v>
      </c>
      <c r="K14" s="32"/>
      <c r="L14" s="82"/>
      <c r="M14" s="82"/>
    </row>
    <row r="15" spans="1:22" x14ac:dyDescent="0.25">
      <c r="A15" s="30">
        <v>13</v>
      </c>
      <c r="B15" s="6" t="s">
        <v>65</v>
      </c>
      <c r="C15" s="11" t="s">
        <v>14</v>
      </c>
      <c r="D15" s="10">
        <v>229933</v>
      </c>
      <c r="E15" s="4" t="s">
        <v>142</v>
      </c>
      <c r="F15" s="9">
        <v>-0.30611191753000433</v>
      </c>
      <c r="G15" s="12">
        <v>2</v>
      </c>
      <c r="H15" s="12">
        <v>89</v>
      </c>
      <c r="I15" s="34">
        <v>2583.5168539325841</v>
      </c>
      <c r="J15" s="10">
        <v>917145</v>
      </c>
      <c r="K15" s="32"/>
      <c r="L15" s="82"/>
      <c r="M15" s="82"/>
    </row>
    <row r="16" spans="1:22" x14ac:dyDescent="0.25">
      <c r="A16" s="30">
        <v>14</v>
      </c>
      <c r="B16" s="6" t="s">
        <v>91</v>
      </c>
      <c r="C16" s="11" t="s">
        <v>10</v>
      </c>
      <c r="D16" s="10">
        <v>220032</v>
      </c>
      <c r="E16" s="4" t="s">
        <v>60</v>
      </c>
      <c r="F16" s="108" t="s">
        <v>94</v>
      </c>
      <c r="G16" s="12">
        <v>1</v>
      </c>
      <c r="H16" s="12">
        <v>357</v>
      </c>
      <c r="I16" s="34">
        <v>616.33613445378148</v>
      </c>
      <c r="J16" s="10">
        <v>220032</v>
      </c>
      <c r="K16" s="32"/>
      <c r="L16" s="82"/>
      <c r="M16" s="82"/>
    </row>
    <row r="17" spans="1:22" x14ac:dyDescent="0.25">
      <c r="A17" s="30">
        <v>15</v>
      </c>
      <c r="B17" s="3" t="s">
        <v>82</v>
      </c>
      <c r="C17" s="11" t="s">
        <v>20</v>
      </c>
      <c r="D17" s="10">
        <v>210772</v>
      </c>
      <c r="E17" s="4" t="s">
        <v>89</v>
      </c>
      <c r="F17" s="108" t="s">
        <v>94</v>
      </c>
      <c r="G17" s="12">
        <v>1</v>
      </c>
      <c r="H17" s="12">
        <v>74</v>
      </c>
      <c r="I17" s="34">
        <v>2848.2702702702704</v>
      </c>
      <c r="J17" s="10">
        <v>210772</v>
      </c>
      <c r="K17" s="37"/>
      <c r="L17" s="20"/>
      <c r="M17" s="20"/>
    </row>
    <row r="18" spans="1:22" x14ac:dyDescent="0.25">
      <c r="A18" s="38"/>
      <c r="B18" s="39" t="s">
        <v>21</v>
      </c>
      <c r="C18" s="40"/>
      <c r="D18" s="41">
        <f>SUM(D3:D17)</f>
        <v>6559330</v>
      </c>
      <c r="E18" s="96"/>
      <c r="F18" s="42"/>
      <c r="G18" s="43"/>
      <c r="H18" s="44"/>
      <c r="I18" s="45"/>
      <c r="J18" s="45">
        <f>SUM(J3:J17)</f>
        <v>88832428</v>
      </c>
      <c r="K18" s="46"/>
      <c r="L18" s="48"/>
      <c r="M18" s="47"/>
      <c r="N18" s="49"/>
      <c r="O18" s="47"/>
      <c r="P18" s="50"/>
      <c r="Q18" s="50"/>
      <c r="R18" s="51"/>
      <c r="S18" s="50"/>
      <c r="T18" s="52"/>
      <c r="U18" s="53"/>
      <c r="V18" s="54"/>
    </row>
    <row r="19" spans="1:22" x14ac:dyDescent="0.25">
      <c r="A19" s="55"/>
      <c r="B19" s="56"/>
      <c r="C19" s="57"/>
      <c r="D19" s="58"/>
      <c r="E19" s="97"/>
      <c r="F19" s="59"/>
      <c r="G19" s="60"/>
      <c r="H19" s="61"/>
      <c r="I19" s="62"/>
      <c r="J19" s="107"/>
      <c r="K19" s="63"/>
      <c r="L19" s="47"/>
      <c r="M19" s="47"/>
      <c r="N19" s="49"/>
      <c r="O19" s="47"/>
      <c r="P19" s="50"/>
      <c r="Q19" s="50"/>
      <c r="R19" s="50"/>
      <c r="S19" s="50"/>
      <c r="T19" s="64"/>
      <c r="U19" s="65"/>
      <c r="V19" s="66"/>
    </row>
    <row r="20" spans="1:22" x14ac:dyDescent="0.25">
      <c r="A20" s="55"/>
      <c r="B20" s="56"/>
      <c r="C20" s="57"/>
      <c r="D20" s="58"/>
      <c r="E20" s="97"/>
      <c r="F20" s="59"/>
      <c r="G20" s="60"/>
      <c r="H20" s="61"/>
      <c r="I20" s="62"/>
      <c r="J20" s="107"/>
      <c r="K20" s="63"/>
      <c r="L20" s="47"/>
      <c r="M20" s="47"/>
      <c r="N20" s="49"/>
      <c r="O20" s="47"/>
      <c r="P20" s="50"/>
      <c r="Q20" s="50"/>
      <c r="R20" s="50"/>
      <c r="S20" s="50"/>
      <c r="T20" s="64"/>
      <c r="U20" s="65"/>
      <c r="V20" s="66"/>
    </row>
    <row r="21" spans="1:22" x14ac:dyDescent="0.25">
      <c r="A21" s="67"/>
      <c r="B21" s="14" t="s">
        <v>22</v>
      </c>
      <c r="C21" s="36"/>
      <c r="D21" s="16"/>
      <c r="E21" s="98"/>
      <c r="F21" s="68"/>
      <c r="G21" s="69"/>
      <c r="H21" s="69"/>
      <c r="I21" s="70"/>
      <c r="J21" s="70"/>
      <c r="K21" s="71"/>
      <c r="L21" s="72"/>
      <c r="M21" s="72"/>
      <c r="N21" s="73"/>
      <c r="O21" s="72"/>
      <c r="P21" s="20"/>
      <c r="Q21" s="74"/>
      <c r="R21" s="20"/>
      <c r="S21" s="75"/>
      <c r="T21" s="76"/>
      <c r="U21" s="75"/>
      <c r="V21" s="66"/>
    </row>
    <row r="22" spans="1:22" x14ac:dyDescent="0.25">
      <c r="A22" s="114">
        <v>19</v>
      </c>
      <c r="B22" s="100" t="s">
        <v>63</v>
      </c>
      <c r="C22" s="85" t="s">
        <v>14</v>
      </c>
      <c r="D22" s="115">
        <v>86052</v>
      </c>
      <c r="E22" s="100" t="s">
        <v>39</v>
      </c>
      <c r="F22" s="116">
        <v>-0.7364935005282256</v>
      </c>
      <c r="G22" s="114">
        <v>3</v>
      </c>
      <c r="H22" s="114">
        <v>168</v>
      </c>
      <c r="I22" s="117">
        <v>512.21428571428567</v>
      </c>
      <c r="J22" s="114">
        <v>1961849</v>
      </c>
      <c r="K22" s="72"/>
      <c r="L22" s="72"/>
      <c r="M22" s="72"/>
      <c r="N22" s="73"/>
      <c r="O22" s="72"/>
      <c r="P22" s="20"/>
      <c r="Q22" s="20"/>
      <c r="R22" s="20"/>
      <c r="S22" s="20"/>
      <c r="T22" s="20"/>
      <c r="U22" s="20"/>
      <c r="V22" s="20"/>
    </row>
    <row r="23" spans="1:22" x14ac:dyDescent="0.25">
      <c r="A23" s="114">
        <v>21</v>
      </c>
      <c r="B23" s="81" t="s">
        <v>38</v>
      </c>
      <c r="C23" s="98" t="s">
        <v>17</v>
      </c>
      <c r="D23" s="115">
        <v>53629</v>
      </c>
      <c r="E23" s="95" t="s">
        <v>41</v>
      </c>
      <c r="F23" s="116">
        <v>-0.49800189321706601</v>
      </c>
      <c r="G23" s="114">
        <v>8</v>
      </c>
      <c r="H23" s="114">
        <v>135</v>
      </c>
      <c r="I23" s="117">
        <v>397.25185185185182</v>
      </c>
      <c r="J23" s="114">
        <v>16220095.442401638</v>
      </c>
      <c r="L23" s="72"/>
      <c r="M23" s="72"/>
      <c r="N23" s="73"/>
      <c r="O23" s="72"/>
      <c r="P23" s="20"/>
      <c r="Q23" s="20"/>
      <c r="R23" s="20"/>
      <c r="S23" s="20"/>
      <c r="T23" s="20"/>
      <c r="U23" s="20"/>
      <c r="V23" s="20"/>
    </row>
    <row r="24" spans="1:22" x14ac:dyDescent="0.25">
      <c r="A24" s="114">
        <v>28</v>
      </c>
      <c r="B24" s="81" t="s">
        <v>13</v>
      </c>
      <c r="C24" s="98" t="s">
        <v>14</v>
      </c>
      <c r="D24" s="115">
        <v>24728</v>
      </c>
      <c r="E24" s="81" t="s">
        <v>15</v>
      </c>
      <c r="F24" s="116">
        <v>-0.30638691761801912</v>
      </c>
      <c r="G24" s="114">
        <v>10</v>
      </c>
      <c r="H24" s="114">
        <v>48</v>
      </c>
      <c r="I24" s="117">
        <v>515.16666666666663</v>
      </c>
      <c r="J24" s="114">
        <v>3675233</v>
      </c>
      <c r="L24" s="72"/>
      <c r="M24" s="72"/>
      <c r="N24" s="73"/>
      <c r="O24" s="72"/>
      <c r="P24" s="20"/>
      <c r="Q24" s="20"/>
      <c r="R24" s="20"/>
      <c r="S24" s="20"/>
      <c r="T24" s="20"/>
      <c r="U24" s="20"/>
      <c r="V24" s="20"/>
    </row>
    <row r="25" spans="1:22" x14ac:dyDescent="0.25">
      <c r="A25" s="114">
        <v>33</v>
      </c>
      <c r="B25" s="81" t="s">
        <v>48</v>
      </c>
      <c r="C25" s="98" t="s">
        <v>17</v>
      </c>
      <c r="D25" s="115">
        <v>18617</v>
      </c>
      <c r="E25" s="95" t="s">
        <v>37</v>
      </c>
      <c r="F25" s="116">
        <v>-0.72711115835832352</v>
      </c>
      <c r="G25" s="114">
        <v>4</v>
      </c>
      <c r="H25" s="114">
        <v>70</v>
      </c>
      <c r="I25" s="117">
        <v>265.95714285714286</v>
      </c>
      <c r="J25" s="114">
        <v>1424300.6256509949</v>
      </c>
      <c r="L25" s="72"/>
      <c r="M25" s="72"/>
      <c r="N25" s="73"/>
      <c r="O25" s="72"/>
      <c r="P25" s="20"/>
      <c r="Q25" s="20"/>
      <c r="R25" s="20"/>
      <c r="S25" s="20"/>
      <c r="T25" s="20"/>
      <c r="U25" s="20"/>
      <c r="V25" s="20"/>
    </row>
    <row r="26" spans="1:22" x14ac:dyDescent="0.25">
      <c r="A26" s="114">
        <v>36</v>
      </c>
      <c r="B26" s="93" t="s">
        <v>25</v>
      </c>
      <c r="C26" s="94" t="s">
        <v>17</v>
      </c>
      <c r="D26" s="115">
        <v>11372</v>
      </c>
      <c r="E26" s="93" t="s">
        <v>24</v>
      </c>
      <c r="F26" s="116">
        <v>-0.39121827772767503</v>
      </c>
      <c r="G26" s="114">
        <v>24</v>
      </c>
      <c r="H26" s="114">
        <v>109</v>
      </c>
      <c r="I26" s="117">
        <v>104.3302752293578</v>
      </c>
      <c r="J26" s="114">
        <v>21268202.133084327</v>
      </c>
      <c r="L26" s="72"/>
      <c r="M26" s="72"/>
      <c r="N26" s="73"/>
      <c r="O26" s="72"/>
      <c r="P26" s="20"/>
      <c r="Q26" s="20"/>
      <c r="R26" s="20"/>
      <c r="S26" s="20"/>
      <c r="T26" s="20"/>
      <c r="U26" s="20"/>
      <c r="V26" s="20"/>
    </row>
    <row r="27" spans="1:22" x14ac:dyDescent="0.25">
      <c r="A27" s="114">
        <v>44</v>
      </c>
      <c r="B27" s="109" t="s">
        <v>54</v>
      </c>
      <c r="C27" s="85" t="s">
        <v>69</v>
      </c>
      <c r="D27" s="115">
        <v>5486</v>
      </c>
      <c r="E27" s="81" t="s">
        <v>59</v>
      </c>
      <c r="F27" s="116">
        <v>-0.80005831328814048</v>
      </c>
      <c r="G27" s="114">
        <v>3</v>
      </c>
      <c r="H27" s="114">
        <v>17</v>
      </c>
      <c r="I27" s="117">
        <v>322.70588235294116</v>
      </c>
      <c r="J27" s="114">
        <v>237958</v>
      </c>
      <c r="L27" s="72"/>
      <c r="M27" s="72"/>
      <c r="N27" s="73"/>
      <c r="O27" s="72"/>
      <c r="P27" s="20"/>
      <c r="Q27" s="20"/>
      <c r="R27" s="20"/>
      <c r="S27" s="20"/>
      <c r="T27" s="20"/>
      <c r="U27" s="20"/>
      <c r="V27" s="20"/>
    </row>
    <row r="28" spans="1:22" x14ac:dyDescent="0.25">
      <c r="A28" s="114">
        <v>49</v>
      </c>
      <c r="B28" s="93" t="s">
        <v>43</v>
      </c>
      <c r="C28" s="94" t="s">
        <v>35</v>
      </c>
      <c r="D28" s="115">
        <v>4932</v>
      </c>
      <c r="E28" s="93" t="s">
        <v>45</v>
      </c>
      <c r="F28" s="116">
        <v>-0.46456778396054382</v>
      </c>
      <c r="G28" s="114">
        <v>7</v>
      </c>
      <c r="H28" s="114">
        <v>18</v>
      </c>
      <c r="I28" s="117">
        <v>274</v>
      </c>
      <c r="J28" s="114">
        <v>661531.4271354361</v>
      </c>
      <c r="L28" s="72"/>
      <c r="M28" s="72"/>
      <c r="N28" s="73"/>
      <c r="O28" s="72"/>
      <c r="P28" s="20"/>
      <c r="Q28" s="20"/>
      <c r="R28" s="20"/>
      <c r="S28" s="20"/>
      <c r="T28" s="20"/>
      <c r="U28" s="20"/>
      <c r="V28" s="20"/>
    </row>
    <row r="29" spans="1:22" x14ac:dyDescent="0.25">
      <c r="A29" s="114">
        <v>50</v>
      </c>
      <c r="B29" s="113" t="s">
        <v>76</v>
      </c>
      <c r="C29" s="118" t="s">
        <v>17</v>
      </c>
      <c r="D29" s="115">
        <v>3973</v>
      </c>
      <c r="E29" s="113" t="s">
        <v>87</v>
      </c>
      <c r="F29" s="116" t="s">
        <v>94</v>
      </c>
      <c r="G29" s="114">
        <v>1</v>
      </c>
      <c r="H29" s="114">
        <v>8</v>
      </c>
      <c r="I29" s="117">
        <v>496.625</v>
      </c>
      <c r="J29" s="114">
        <v>3973</v>
      </c>
      <c r="L29" s="72"/>
      <c r="M29" s="72"/>
      <c r="N29" s="73"/>
      <c r="O29" s="72"/>
      <c r="P29" s="20"/>
      <c r="Q29" s="20"/>
      <c r="R29" s="20"/>
      <c r="S29" s="20"/>
      <c r="T29" s="20"/>
      <c r="U29" s="20"/>
      <c r="V29" s="20"/>
    </row>
    <row r="30" spans="1:22" x14ac:dyDescent="0.25">
      <c r="A30" s="114">
        <v>51</v>
      </c>
      <c r="B30" s="5" t="s">
        <v>73</v>
      </c>
      <c r="C30" s="98" t="s">
        <v>14</v>
      </c>
      <c r="D30" s="115">
        <v>3652</v>
      </c>
      <c r="E30" s="81" t="s">
        <v>26</v>
      </c>
      <c r="F30" s="116">
        <v>1.9356913183254256</v>
      </c>
      <c r="G30" s="114">
        <v>3</v>
      </c>
      <c r="H30" s="114">
        <v>5</v>
      </c>
      <c r="I30" s="117">
        <v>730.4</v>
      </c>
      <c r="J30" s="114">
        <v>467270.04704424145</v>
      </c>
      <c r="L30" s="72"/>
      <c r="M30" s="72"/>
      <c r="N30" s="73"/>
      <c r="O30" s="72"/>
      <c r="P30" s="20"/>
      <c r="Q30" s="20"/>
      <c r="R30" s="20"/>
      <c r="S30" s="20"/>
      <c r="T30" s="20"/>
      <c r="U30" s="20"/>
      <c r="V30" s="20"/>
    </row>
    <row r="31" spans="1:22" x14ac:dyDescent="0.25">
      <c r="A31" s="114">
        <v>53</v>
      </c>
      <c r="B31" s="104" t="s">
        <v>67</v>
      </c>
      <c r="C31" s="98" t="s">
        <v>71</v>
      </c>
      <c r="D31" s="115">
        <v>3461</v>
      </c>
      <c r="E31" s="100" t="s">
        <v>58</v>
      </c>
      <c r="F31" s="116">
        <v>1.4173688590144733</v>
      </c>
      <c r="G31" s="114">
        <v>2</v>
      </c>
      <c r="H31" s="114">
        <v>16</v>
      </c>
      <c r="I31" s="117">
        <v>216.3125</v>
      </c>
      <c r="J31" s="114">
        <v>6971.17511818203</v>
      </c>
      <c r="L31" s="20"/>
      <c r="M31" s="20"/>
      <c r="N31" s="21"/>
      <c r="O31" s="20"/>
      <c r="P31" s="20"/>
      <c r="Q31" s="20"/>
      <c r="R31" s="20"/>
      <c r="S31" s="20"/>
      <c r="T31" s="20"/>
      <c r="U31" s="20"/>
      <c r="V31" s="20"/>
    </row>
    <row r="32" spans="1:22" x14ac:dyDescent="0.25">
      <c r="A32" s="114">
        <v>55</v>
      </c>
      <c r="B32" s="110" t="s">
        <v>30</v>
      </c>
      <c r="C32" s="98" t="s">
        <v>31</v>
      </c>
      <c r="D32" s="115">
        <v>2924</v>
      </c>
      <c r="E32" s="99" t="s">
        <v>23</v>
      </c>
      <c r="F32" s="116">
        <v>0.78947368421052644</v>
      </c>
      <c r="G32" s="114">
        <v>31</v>
      </c>
      <c r="H32" s="114">
        <v>20</v>
      </c>
      <c r="I32" s="117">
        <v>146.19999999999999</v>
      </c>
      <c r="J32" s="114">
        <v>13724521</v>
      </c>
      <c r="L32" s="20"/>
      <c r="M32" s="20"/>
      <c r="N32" s="21"/>
      <c r="O32" s="20"/>
      <c r="P32" s="82"/>
      <c r="Q32" s="82"/>
      <c r="R32" s="82"/>
      <c r="S32" s="82"/>
      <c r="T32" s="82"/>
      <c r="U32" s="82"/>
      <c r="V32" s="82"/>
    </row>
    <row r="33" spans="1:22" ht="30" x14ac:dyDescent="0.25">
      <c r="A33" s="114">
        <v>56</v>
      </c>
      <c r="B33" s="93" t="s">
        <v>46</v>
      </c>
      <c r="C33" s="94" t="s">
        <v>14</v>
      </c>
      <c r="D33" s="115">
        <v>2890</v>
      </c>
      <c r="E33" s="93" t="s">
        <v>42</v>
      </c>
      <c r="F33" s="116">
        <v>-0.47433140918413258</v>
      </c>
      <c r="G33" s="114">
        <v>8</v>
      </c>
      <c r="H33" s="114">
        <v>31</v>
      </c>
      <c r="I33" s="117">
        <v>93.225806451612897</v>
      </c>
      <c r="J33" s="114">
        <v>579783.08937429008</v>
      </c>
      <c r="L33" s="20"/>
      <c r="M33" s="20"/>
      <c r="N33" s="21"/>
      <c r="O33" s="20"/>
      <c r="P33" s="82"/>
      <c r="Q33" s="82"/>
      <c r="R33" s="82"/>
      <c r="S33" s="82"/>
      <c r="T33" s="82"/>
      <c r="U33" s="82"/>
      <c r="V33" s="82"/>
    </row>
    <row r="34" spans="1:22" x14ac:dyDescent="0.25">
      <c r="A34" s="114">
        <v>63</v>
      </c>
      <c r="B34" s="100" t="s">
        <v>96</v>
      </c>
      <c r="C34" s="85" t="s">
        <v>14</v>
      </c>
      <c r="D34" s="115">
        <v>2236</v>
      </c>
      <c r="E34" s="100" t="s">
        <v>32</v>
      </c>
      <c r="F34" s="116">
        <v>0.47250576225843094</v>
      </c>
      <c r="G34" s="114">
        <v>2</v>
      </c>
      <c r="H34" s="114">
        <v>3</v>
      </c>
      <c r="I34" s="117">
        <v>745.33333333333337</v>
      </c>
      <c r="J34" s="114">
        <v>5162.0000000099799</v>
      </c>
      <c r="L34" s="20"/>
      <c r="M34" s="20"/>
      <c r="N34" s="21"/>
      <c r="O34" s="20"/>
      <c r="P34" s="82"/>
      <c r="Q34" s="82"/>
      <c r="R34" s="82"/>
      <c r="S34" s="82"/>
      <c r="T34" s="82"/>
      <c r="U34" s="82"/>
      <c r="V34" s="82"/>
    </row>
    <row r="35" spans="1:22" x14ac:dyDescent="0.25">
      <c r="A35" s="114">
        <v>68</v>
      </c>
      <c r="B35" s="111" t="s">
        <v>97</v>
      </c>
      <c r="C35" s="85" t="s">
        <v>31</v>
      </c>
      <c r="D35" s="115">
        <v>1718</v>
      </c>
      <c r="E35" s="81" t="s">
        <v>23</v>
      </c>
      <c r="F35" s="116">
        <v>14.477477477477478</v>
      </c>
      <c r="G35" s="114">
        <v>41</v>
      </c>
      <c r="H35" s="114">
        <v>25</v>
      </c>
      <c r="I35" s="117">
        <v>68.72</v>
      </c>
      <c r="J35" s="114">
        <v>37880572</v>
      </c>
      <c r="L35" s="20"/>
      <c r="M35" s="20"/>
      <c r="N35" s="21"/>
      <c r="O35" s="20"/>
      <c r="P35" s="82"/>
      <c r="Q35" s="82"/>
      <c r="R35" s="82"/>
      <c r="S35" s="82"/>
      <c r="T35" s="82"/>
      <c r="U35" s="82"/>
      <c r="V35" s="82"/>
    </row>
    <row r="36" spans="1:22" x14ac:dyDescent="0.25">
      <c r="A36" s="114">
        <v>69</v>
      </c>
      <c r="B36" s="100" t="s">
        <v>19</v>
      </c>
      <c r="C36" s="85" t="s">
        <v>47</v>
      </c>
      <c r="D36" s="115">
        <v>1282</v>
      </c>
      <c r="E36" s="100" t="s">
        <v>37</v>
      </c>
      <c r="F36" s="116">
        <v>3.4668989547038329</v>
      </c>
      <c r="G36" s="114">
        <v>11</v>
      </c>
      <c r="H36" s="114">
        <v>3</v>
      </c>
      <c r="I36" s="117">
        <v>427.33333333333331</v>
      </c>
      <c r="J36" s="114">
        <v>494876</v>
      </c>
      <c r="L36" s="20"/>
      <c r="M36" s="20"/>
      <c r="N36" s="21"/>
      <c r="O36" s="20"/>
      <c r="P36" s="82"/>
      <c r="Q36" s="82"/>
      <c r="R36" s="82"/>
      <c r="S36" s="82"/>
      <c r="T36" s="82"/>
      <c r="U36" s="82"/>
      <c r="V36" s="82"/>
    </row>
    <row r="37" spans="1:22" ht="30" x14ac:dyDescent="0.25">
      <c r="A37" s="114">
        <v>70</v>
      </c>
      <c r="B37" s="100" t="s">
        <v>144</v>
      </c>
      <c r="C37" s="85" t="s">
        <v>14</v>
      </c>
      <c r="D37" s="115">
        <v>1264</v>
      </c>
      <c r="E37" s="113" t="s">
        <v>95</v>
      </c>
      <c r="F37" s="116" t="s">
        <v>94</v>
      </c>
      <c r="G37" s="114">
        <v>2</v>
      </c>
      <c r="H37" s="114">
        <v>3</v>
      </c>
      <c r="I37" s="117">
        <v>421.33333333333331</v>
      </c>
      <c r="J37" s="114">
        <v>260696.116490329</v>
      </c>
      <c r="L37" s="20"/>
      <c r="M37" s="20"/>
      <c r="N37" s="21"/>
      <c r="O37" s="20"/>
      <c r="P37" s="82"/>
      <c r="Q37" s="82"/>
      <c r="R37" s="82"/>
      <c r="S37" s="82"/>
      <c r="T37" s="82"/>
      <c r="U37" s="82"/>
      <c r="V37" s="82"/>
    </row>
    <row r="38" spans="1:22" x14ac:dyDescent="0.25">
      <c r="A38" s="114">
        <v>77</v>
      </c>
      <c r="B38" s="81" t="s">
        <v>50</v>
      </c>
      <c r="C38" s="119" t="s">
        <v>53</v>
      </c>
      <c r="D38" s="115">
        <v>870</v>
      </c>
      <c r="E38" s="81" t="s">
        <v>51</v>
      </c>
      <c r="F38" s="116">
        <v>-0.59459459459459452</v>
      </c>
      <c r="G38" s="114">
        <v>4</v>
      </c>
      <c r="H38" s="114">
        <v>3</v>
      </c>
      <c r="I38" s="117">
        <v>290</v>
      </c>
      <c r="J38" s="114">
        <v>38815</v>
      </c>
      <c r="L38" s="20"/>
      <c r="M38" s="20"/>
      <c r="N38" s="21"/>
      <c r="O38" s="20"/>
      <c r="P38" s="82"/>
      <c r="Q38" s="82"/>
      <c r="R38" s="82"/>
      <c r="S38" s="82"/>
      <c r="T38" s="82"/>
      <c r="U38" s="82"/>
      <c r="V38" s="82"/>
    </row>
    <row r="39" spans="1:22" x14ac:dyDescent="0.25">
      <c r="A39" s="114">
        <v>88</v>
      </c>
      <c r="B39" s="102" t="s">
        <v>62</v>
      </c>
      <c r="C39" s="120" t="s">
        <v>35</v>
      </c>
      <c r="D39" s="115">
        <v>374</v>
      </c>
      <c r="E39" s="101" t="s">
        <v>29</v>
      </c>
      <c r="F39" s="116">
        <v>-0.8851351351351352</v>
      </c>
      <c r="G39" s="114">
        <v>9</v>
      </c>
      <c r="H39" s="114">
        <v>1</v>
      </c>
      <c r="I39" s="117">
        <v>374</v>
      </c>
      <c r="J39" s="114">
        <v>191831</v>
      </c>
      <c r="L39" s="20"/>
      <c r="M39" s="20"/>
      <c r="N39" s="21"/>
      <c r="O39" s="20"/>
      <c r="P39" s="82"/>
      <c r="Q39" s="82"/>
      <c r="R39" s="82"/>
      <c r="S39" s="82"/>
      <c r="T39" s="82"/>
      <c r="U39" s="82"/>
      <c r="V39" s="82"/>
    </row>
    <row r="40" spans="1:22" x14ac:dyDescent="0.25">
      <c r="A40" s="114">
        <v>89</v>
      </c>
      <c r="B40" s="112" t="s">
        <v>27</v>
      </c>
      <c r="C40" s="121" t="s">
        <v>28</v>
      </c>
      <c r="D40" s="115">
        <v>285</v>
      </c>
      <c r="E40" s="102" t="s">
        <v>64</v>
      </c>
      <c r="F40" s="116">
        <v>0.70658682634730541</v>
      </c>
      <c r="G40" s="114">
        <v>13</v>
      </c>
      <c r="H40" s="114">
        <v>1</v>
      </c>
      <c r="I40" s="117">
        <v>285</v>
      </c>
      <c r="J40" s="114">
        <v>98953</v>
      </c>
      <c r="L40" s="20"/>
      <c r="M40" s="20"/>
      <c r="N40" s="21"/>
      <c r="O40" s="20"/>
      <c r="P40" s="82"/>
      <c r="Q40" s="82"/>
      <c r="R40" s="82"/>
      <c r="S40" s="82"/>
      <c r="T40" s="82"/>
      <c r="U40" s="82"/>
      <c r="V40" s="82"/>
    </row>
    <row r="41" spans="1:22" x14ac:dyDescent="0.25">
      <c r="A41" s="114">
        <v>92</v>
      </c>
      <c r="B41" s="113" t="s">
        <v>75</v>
      </c>
      <c r="C41" s="118" t="s">
        <v>14</v>
      </c>
      <c r="D41" s="115">
        <v>201</v>
      </c>
      <c r="E41" s="113" t="s">
        <v>86</v>
      </c>
      <c r="F41" s="116" t="s">
        <v>94</v>
      </c>
      <c r="G41" s="114">
        <v>339</v>
      </c>
      <c r="H41" s="114">
        <v>1</v>
      </c>
      <c r="I41" s="117">
        <v>201</v>
      </c>
      <c r="J41" s="114">
        <v>897491.39999999711</v>
      </c>
      <c r="L41" s="20"/>
      <c r="M41" s="20"/>
      <c r="N41" s="21"/>
      <c r="O41" s="20"/>
      <c r="P41" s="82"/>
      <c r="Q41" s="82"/>
      <c r="R41" s="82"/>
      <c r="S41" s="82"/>
      <c r="T41" s="82"/>
      <c r="U41" s="82"/>
      <c r="V41" s="82"/>
    </row>
    <row r="42" spans="1:22" x14ac:dyDescent="0.25">
      <c r="A42" s="114">
        <v>94</v>
      </c>
      <c r="B42" s="111" t="s">
        <v>98</v>
      </c>
      <c r="C42" s="85" t="s">
        <v>14</v>
      </c>
      <c r="D42" s="115">
        <v>180</v>
      </c>
      <c r="E42" s="100" t="s">
        <v>32</v>
      </c>
      <c r="F42" s="116" t="s">
        <v>94</v>
      </c>
      <c r="G42" s="114">
        <v>4</v>
      </c>
      <c r="H42" s="114">
        <v>1</v>
      </c>
      <c r="I42" s="117">
        <v>180</v>
      </c>
      <c r="J42" s="114">
        <v>4724</v>
      </c>
      <c r="K42" s="1"/>
      <c r="L42" s="20"/>
      <c r="M42" s="20"/>
      <c r="N42" s="21"/>
      <c r="O42" s="20"/>
      <c r="P42" s="82"/>
      <c r="Q42" s="82"/>
      <c r="R42" s="82"/>
      <c r="S42" s="82"/>
      <c r="T42" s="82"/>
      <c r="U42" s="82"/>
      <c r="V42" s="82"/>
    </row>
    <row r="43" spans="1:22" x14ac:dyDescent="0.25">
      <c r="A43" s="106"/>
      <c r="B43" s="3"/>
      <c r="C43" s="20"/>
      <c r="D43" s="2"/>
      <c r="E43" s="100"/>
      <c r="F43" s="105"/>
      <c r="G43" s="106"/>
      <c r="H43" s="106"/>
      <c r="I43" s="34"/>
      <c r="J43" s="106"/>
      <c r="K43" s="1"/>
      <c r="L43" s="20"/>
      <c r="M43" s="20"/>
      <c r="N43" s="21"/>
      <c r="O43" s="20"/>
      <c r="P43" s="82"/>
      <c r="Q43" s="82"/>
      <c r="R43" s="82"/>
      <c r="S43" s="82"/>
      <c r="T43" s="82"/>
      <c r="U43" s="82"/>
      <c r="V43" s="82"/>
    </row>
    <row r="44" spans="1:22" x14ac:dyDescent="0.25">
      <c r="A44" s="106"/>
      <c r="B44" s="14" t="s">
        <v>145</v>
      </c>
      <c r="C44" s="15"/>
      <c r="D44" s="2"/>
      <c r="E44" s="100"/>
      <c r="F44" s="105"/>
      <c r="G44" s="106"/>
      <c r="H44" s="106"/>
      <c r="I44" s="34"/>
      <c r="J44" s="106"/>
      <c r="K44" s="1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1:22" x14ac:dyDescent="0.25">
      <c r="A45" s="106">
        <v>23</v>
      </c>
      <c r="B45" s="82" t="s">
        <v>146</v>
      </c>
      <c r="C45" s="36" t="s">
        <v>84</v>
      </c>
      <c r="D45" s="2">
        <v>41966</v>
      </c>
      <c r="E45" s="100" t="s">
        <v>59</v>
      </c>
      <c r="F45" s="105" t="s">
        <v>94</v>
      </c>
      <c r="G45" s="106">
        <v>1</v>
      </c>
      <c r="H45" s="106">
        <v>12</v>
      </c>
      <c r="I45" s="34">
        <v>3497.1666666666665</v>
      </c>
      <c r="J45" s="106">
        <v>41966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 spans="1:22" x14ac:dyDescent="0.25">
      <c r="A46" s="106">
        <v>25</v>
      </c>
      <c r="B46" s="82" t="s">
        <v>79</v>
      </c>
      <c r="C46" s="36" t="s">
        <v>10</v>
      </c>
      <c r="D46" s="2">
        <v>39787</v>
      </c>
      <c r="E46" s="100" t="s">
        <v>60</v>
      </c>
      <c r="F46" s="105" t="s">
        <v>94</v>
      </c>
      <c r="G46" s="106">
        <v>1</v>
      </c>
      <c r="H46" s="106">
        <v>102</v>
      </c>
      <c r="I46" s="34">
        <v>390.06862745098039</v>
      </c>
      <c r="J46" s="106">
        <v>39787</v>
      </c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 spans="1:22" x14ac:dyDescent="0.25">
      <c r="A47" s="106">
        <v>30</v>
      </c>
      <c r="B47" s="82" t="s">
        <v>77</v>
      </c>
      <c r="C47" s="36" t="s">
        <v>10</v>
      </c>
      <c r="D47" s="2">
        <v>22733</v>
      </c>
      <c r="E47" s="100" t="s">
        <v>88</v>
      </c>
      <c r="F47" s="105" t="s">
        <v>94</v>
      </c>
      <c r="G47" s="106">
        <v>1</v>
      </c>
      <c r="H47" s="106">
        <v>23</v>
      </c>
      <c r="I47" s="34">
        <v>988.39130434782612</v>
      </c>
      <c r="J47" s="106">
        <v>22733</v>
      </c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</row>
    <row r="48" spans="1:22" x14ac:dyDescent="0.25">
      <c r="A48" s="106">
        <v>34</v>
      </c>
      <c r="B48" s="82" t="s">
        <v>81</v>
      </c>
      <c r="C48" s="36" t="s">
        <v>20</v>
      </c>
      <c r="D48" s="2">
        <v>13732</v>
      </c>
      <c r="E48" s="100" t="s">
        <v>36</v>
      </c>
      <c r="F48" s="105" t="s">
        <v>94</v>
      </c>
      <c r="G48" s="106">
        <v>1</v>
      </c>
      <c r="H48" s="106">
        <v>21</v>
      </c>
      <c r="I48" s="34">
        <v>653.90476190476193</v>
      </c>
      <c r="J48" s="106">
        <v>13732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</row>
    <row r="49" spans="1:22" x14ac:dyDescent="0.25">
      <c r="A49" s="106">
        <v>48</v>
      </c>
      <c r="B49" s="82" t="s">
        <v>99</v>
      </c>
      <c r="C49" s="36" t="s">
        <v>100</v>
      </c>
      <c r="D49" s="2">
        <v>4984</v>
      </c>
      <c r="E49" s="100" t="s">
        <v>32</v>
      </c>
      <c r="F49" s="105" t="s">
        <v>94</v>
      </c>
      <c r="G49" s="106">
        <v>1</v>
      </c>
      <c r="H49" s="106">
        <v>5</v>
      </c>
      <c r="I49" s="34">
        <v>996.8</v>
      </c>
      <c r="J49" s="106">
        <v>4984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</row>
    <row r="50" spans="1:22" x14ac:dyDescent="0.25">
      <c r="A50" s="106">
        <v>65</v>
      </c>
      <c r="B50" s="31" t="s">
        <v>78</v>
      </c>
      <c r="C50" s="36" t="s">
        <v>83</v>
      </c>
      <c r="D50" s="2">
        <v>2164</v>
      </c>
      <c r="E50" s="100" t="s">
        <v>51</v>
      </c>
      <c r="F50" s="105" t="s">
        <v>94</v>
      </c>
      <c r="G50" s="106">
        <v>1</v>
      </c>
      <c r="H50" s="106">
        <v>7</v>
      </c>
      <c r="I50" s="34">
        <v>309.14285714285717</v>
      </c>
      <c r="J50" s="106">
        <v>2164</v>
      </c>
      <c r="K50" s="79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</row>
    <row r="51" spans="1:22" x14ac:dyDescent="0.25">
      <c r="A51" s="106"/>
      <c r="B51" s="31"/>
      <c r="C51" s="36"/>
      <c r="D51" s="2"/>
      <c r="E51" s="106"/>
      <c r="F51" s="105"/>
      <c r="G51" s="106"/>
      <c r="H51" s="106"/>
      <c r="I51" s="34"/>
      <c r="J51" s="106"/>
      <c r="K51" s="79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</row>
    <row r="52" spans="1:22" x14ac:dyDescent="0.25">
      <c r="A52" s="13"/>
      <c r="B52" s="31"/>
      <c r="C52" s="36"/>
      <c r="D52" s="16"/>
      <c r="E52" s="103"/>
      <c r="F52" s="68"/>
      <c r="G52" s="69"/>
      <c r="H52" s="69"/>
      <c r="I52" s="83"/>
      <c r="J52" s="83"/>
      <c r="K52" s="79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</row>
    <row r="53" spans="1:22" x14ac:dyDescent="0.25">
      <c r="A53" s="13"/>
      <c r="B53" s="84" t="s">
        <v>33</v>
      </c>
      <c r="C53" s="16"/>
      <c r="D53" s="81"/>
      <c r="E53" s="32"/>
      <c r="F53" s="32"/>
      <c r="G53" s="35"/>
      <c r="H53" s="33"/>
      <c r="I53" s="32"/>
      <c r="J53" s="35"/>
      <c r="K53" s="35"/>
      <c r="L53" s="82"/>
      <c r="M53" s="82"/>
      <c r="N53" s="82"/>
      <c r="O53" s="82"/>
      <c r="P53" s="82"/>
      <c r="Q53" s="82"/>
      <c r="R53" s="82"/>
      <c r="S53" s="82"/>
      <c r="T53" s="82"/>
      <c r="U53" s="82"/>
    </row>
    <row r="54" spans="1:22" x14ac:dyDescent="0.25">
      <c r="A54" s="13"/>
      <c r="B54" s="78" t="s">
        <v>101</v>
      </c>
      <c r="C54" s="86"/>
      <c r="D54" s="81"/>
      <c r="E54" s="32"/>
      <c r="F54" s="32"/>
      <c r="G54" s="35"/>
      <c r="H54" s="33"/>
      <c r="I54" s="32"/>
      <c r="J54" s="35"/>
      <c r="K54" s="35"/>
      <c r="L54" s="82"/>
      <c r="M54" s="82"/>
      <c r="N54" s="82"/>
      <c r="O54" s="82"/>
      <c r="P54" s="82"/>
      <c r="Q54" s="82"/>
      <c r="R54" s="82"/>
      <c r="S54" s="82"/>
      <c r="T54" s="82"/>
      <c r="U54" s="82"/>
    </row>
    <row r="55" spans="1:22" x14ac:dyDescent="0.25">
      <c r="A55" s="13"/>
      <c r="B55" s="78"/>
      <c r="C55" s="86"/>
      <c r="D55" s="81"/>
      <c r="E55" s="32"/>
      <c r="F55" s="32"/>
      <c r="G55" s="35"/>
      <c r="H55" s="33"/>
      <c r="I55" s="32"/>
      <c r="J55" s="35"/>
      <c r="K55" s="35"/>
      <c r="L55" s="82"/>
      <c r="M55" s="82"/>
      <c r="N55" s="82"/>
      <c r="O55" s="82"/>
      <c r="P55" s="82"/>
      <c r="Q55" s="82"/>
      <c r="R55" s="82"/>
      <c r="S55" s="82"/>
      <c r="T55" s="82"/>
      <c r="U55" s="82"/>
    </row>
    <row r="56" spans="1:22" x14ac:dyDescent="0.25">
      <c r="A56" s="13"/>
      <c r="B56" s="78" t="s">
        <v>102</v>
      </c>
      <c r="C56" s="86"/>
      <c r="D56" s="81"/>
      <c r="E56" s="32"/>
      <c r="F56" s="32"/>
      <c r="G56" s="35"/>
      <c r="H56" s="33"/>
      <c r="I56" s="32"/>
      <c r="J56" s="35"/>
      <c r="K56" s="35"/>
      <c r="L56" s="82"/>
      <c r="M56" s="82"/>
      <c r="N56" s="82"/>
      <c r="O56" s="82"/>
      <c r="P56" s="82"/>
      <c r="Q56" s="82"/>
      <c r="R56" s="82"/>
      <c r="S56" s="82"/>
      <c r="T56" s="82"/>
      <c r="U56" s="82"/>
    </row>
    <row r="57" spans="1:22" x14ac:dyDescent="0.25">
      <c r="A57" s="67"/>
      <c r="B57" s="78"/>
      <c r="C57" s="20"/>
      <c r="D57" s="86"/>
      <c r="E57" s="81"/>
      <c r="F57" s="32"/>
      <c r="G57" s="32"/>
      <c r="H57" s="35"/>
      <c r="I57" s="33"/>
      <c r="J57" s="32"/>
      <c r="K57" s="35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</row>
    <row r="58" spans="1:22" x14ac:dyDescent="0.25">
      <c r="A58" s="82"/>
      <c r="B58" s="78" t="s">
        <v>103</v>
      </c>
      <c r="C58" s="20"/>
      <c r="D58" s="86"/>
      <c r="E58" s="81"/>
      <c r="F58" s="32"/>
      <c r="G58" s="32"/>
      <c r="H58" s="35"/>
      <c r="I58" s="33"/>
      <c r="J58" s="32"/>
      <c r="K58" s="35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</row>
    <row r="59" spans="1:22" x14ac:dyDescent="0.25">
      <c r="A59" s="82"/>
      <c r="B59" s="78"/>
      <c r="C59" s="20"/>
      <c r="D59" s="86"/>
      <c r="E59" s="81"/>
      <c r="F59" s="32"/>
      <c r="G59" s="32"/>
      <c r="H59" s="35"/>
      <c r="I59" s="33"/>
      <c r="J59" s="32"/>
      <c r="K59" s="35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</row>
    <row r="60" spans="1:22" x14ac:dyDescent="0.25">
      <c r="A60" s="82"/>
      <c r="B60" s="78" t="s">
        <v>104</v>
      </c>
      <c r="C60" s="36"/>
      <c r="D60" s="86"/>
      <c r="E60" s="81"/>
      <c r="F60" s="32"/>
      <c r="G60" s="32"/>
      <c r="H60" s="35"/>
      <c r="I60" s="33"/>
      <c r="J60" s="32"/>
      <c r="K60" s="35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</row>
    <row r="61" spans="1:22" x14ac:dyDescent="0.25">
      <c r="A61" s="82"/>
      <c r="B61" s="78"/>
      <c r="C61" s="20"/>
      <c r="D61" s="86"/>
      <c r="E61" s="81"/>
      <c r="F61" s="32"/>
      <c r="G61" s="32"/>
      <c r="H61" s="35"/>
      <c r="I61" s="33"/>
      <c r="J61" s="32"/>
      <c r="K61" s="35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</row>
    <row r="62" spans="1:22" x14ac:dyDescent="0.25">
      <c r="A62" s="82"/>
      <c r="B62" s="78" t="s">
        <v>105</v>
      </c>
      <c r="C62" s="20"/>
      <c r="D62" s="86"/>
      <c r="E62" s="98"/>
      <c r="F62" s="68"/>
      <c r="G62" s="69"/>
      <c r="H62" s="69"/>
      <c r="I62" s="87"/>
      <c r="J62" s="87"/>
      <c r="K62" s="20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</row>
    <row r="63" spans="1:22" x14ac:dyDescent="0.25">
      <c r="A63" s="82"/>
      <c r="B63" s="78"/>
      <c r="C63" s="20"/>
      <c r="D63" s="86"/>
      <c r="E63" s="98"/>
      <c r="F63" s="68"/>
      <c r="G63" s="69"/>
      <c r="H63" s="69"/>
      <c r="I63" s="87"/>
      <c r="J63" s="87"/>
      <c r="K63" s="20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</row>
    <row r="64" spans="1:22" x14ac:dyDescent="0.25">
      <c r="A64" s="82"/>
      <c r="B64" s="88" t="s">
        <v>34</v>
      </c>
      <c r="C64" s="20"/>
      <c r="D64" s="86"/>
      <c r="E64" s="98"/>
      <c r="F64" s="68"/>
      <c r="G64" s="69"/>
      <c r="H64" s="69"/>
      <c r="I64" s="87"/>
      <c r="J64" s="87"/>
      <c r="K64" s="20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</row>
    <row r="65" spans="1:22" x14ac:dyDescent="0.25">
      <c r="A65" s="82"/>
      <c r="B65" s="78"/>
      <c r="C65" s="20"/>
      <c r="D65" s="86"/>
      <c r="E65" s="98"/>
      <c r="F65" s="68"/>
      <c r="G65" s="69"/>
      <c r="H65" s="69"/>
      <c r="I65" s="87"/>
      <c r="J65" s="87"/>
      <c r="K65" s="20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</row>
    <row r="66" spans="1:22" x14ac:dyDescent="0.25">
      <c r="A66" s="82"/>
      <c r="B66" s="80" t="s">
        <v>56</v>
      </c>
      <c r="C66" s="80"/>
      <c r="D66" s="86"/>
      <c r="E66" s="98"/>
      <c r="F66" s="68"/>
      <c r="G66" s="69"/>
      <c r="H66" s="69"/>
      <c r="I66" s="87"/>
      <c r="J66" s="87"/>
      <c r="K66" s="20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</row>
    <row r="67" spans="1:22" x14ac:dyDescent="0.25">
      <c r="A67" s="82"/>
      <c r="B67" s="89" t="s">
        <v>107</v>
      </c>
      <c r="C67" s="20"/>
      <c r="D67" s="86"/>
      <c r="E67" s="98"/>
      <c r="F67" s="68"/>
      <c r="G67" s="69"/>
      <c r="H67" s="69"/>
      <c r="I67" s="87"/>
      <c r="J67" s="87"/>
      <c r="K67" s="20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</row>
    <row r="68" spans="1:22" x14ac:dyDescent="0.25">
      <c r="A68" s="82"/>
      <c r="B68" s="89" t="s">
        <v>106</v>
      </c>
      <c r="C68" s="20"/>
      <c r="D68" s="86"/>
      <c r="E68" s="98"/>
      <c r="F68" s="68"/>
      <c r="G68" s="69"/>
      <c r="H68" s="69"/>
      <c r="I68" s="87"/>
      <c r="J68" s="87"/>
      <c r="K68" s="20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</row>
    <row r="69" spans="1:22" x14ac:dyDescent="0.25">
      <c r="A69" s="82"/>
      <c r="B69" s="90"/>
      <c r="C69" s="20"/>
      <c r="D69" s="86"/>
      <c r="E69" s="98"/>
      <c r="F69" s="68"/>
      <c r="G69" s="69"/>
      <c r="H69" s="69"/>
      <c r="I69" s="70"/>
      <c r="J69" s="70"/>
      <c r="K69" s="20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</row>
    <row r="70" spans="1:22" x14ac:dyDescent="0.25">
      <c r="A70" s="82"/>
      <c r="B70" s="80" t="s">
        <v>57</v>
      </c>
      <c r="C70" s="20"/>
      <c r="D70" s="86"/>
      <c r="E70" s="98"/>
      <c r="F70" s="68"/>
      <c r="G70" s="69"/>
      <c r="H70" s="69"/>
      <c r="I70" s="70"/>
      <c r="J70" s="70"/>
      <c r="K70" s="20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</row>
    <row r="71" spans="1:22" x14ac:dyDescent="0.25">
      <c r="A71" s="82"/>
      <c r="B71" s="89" t="s">
        <v>108</v>
      </c>
      <c r="C71" s="20"/>
      <c r="D71" s="91"/>
      <c r="E71" s="98"/>
      <c r="F71" s="68"/>
      <c r="G71" s="69"/>
      <c r="H71" s="69"/>
      <c r="I71" s="70"/>
      <c r="J71" s="70"/>
      <c r="K71" s="20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</row>
    <row r="72" spans="1:22" x14ac:dyDescent="0.25">
      <c r="A72" s="82"/>
      <c r="B72" s="89" t="s">
        <v>109</v>
      </c>
      <c r="C72" s="20"/>
      <c r="D72" s="91"/>
      <c r="E72" s="98"/>
      <c r="F72" s="68"/>
      <c r="G72" s="69"/>
      <c r="H72" s="69"/>
      <c r="I72" s="70"/>
      <c r="J72" s="70"/>
      <c r="K72" s="20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</row>
    <row r="73" spans="1:22" x14ac:dyDescent="0.25">
      <c r="A73" s="82"/>
      <c r="B73" s="89" t="s">
        <v>110</v>
      </c>
      <c r="C73" s="20"/>
      <c r="D73" s="91"/>
      <c r="E73" s="98"/>
      <c r="F73" s="68"/>
      <c r="G73" s="69"/>
      <c r="H73" s="69"/>
      <c r="I73" s="70"/>
      <c r="J73" s="70"/>
      <c r="K73" s="20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</row>
    <row r="74" spans="1:22" x14ac:dyDescent="0.25">
      <c r="A74" s="82"/>
      <c r="B74" s="89"/>
      <c r="C74" s="20"/>
      <c r="D74" s="91"/>
      <c r="E74" s="98"/>
      <c r="F74" s="68"/>
      <c r="G74" s="69"/>
      <c r="H74" s="69"/>
      <c r="I74" s="70"/>
      <c r="J74" s="70"/>
      <c r="K74" s="20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</row>
    <row r="75" spans="1:22" x14ac:dyDescent="0.25">
      <c r="A75" s="82"/>
      <c r="B75" s="92"/>
      <c r="C75" s="80"/>
      <c r="D75" s="91"/>
      <c r="E75" s="98"/>
      <c r="F75" s="68"/>
      <c r="G75" s="69"/>
      <c r="H75" s="69"/>
      <c r="I75" s="70"/>
      <c r="J75" s="70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</row>
    <row r="76" spans="1:22" x14ac:dyDescent="0.25">
      <c r="A76" s="82"/>
      <c r="B76" s="14" t="s">
        <v>111</v>
      </c>
      <c r="C76" s="80"/>
      <c r="D76" s="91"/>
      <c r="E76" s="98"/>
      <c r="F76" s="68"/>
      <c r="G76" s="69"/>
      <c r="H76" s="69"/>
      <c r="I76" s="70"/>
      <c r="J76" s="70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</row>
    <row r="77" spans="1:22" ht="30" x14ac:dyDescent="0.25">
      <c r="A77" s="82"/>
      <c r="B77" s="113" t="s">
        <v>123</v>
      </c>
      <c r="C77" s="11" t="s">
        <v>131</v>
      </c>
      <c r="D77" s="77" t="s">
        <v>140</v>
      </c>
      <c r="F77" s="17"/>
      <c r="G77" s="18"/>
      <c r="H77" s="18"/>
      <c r="I77" s="19"/>
      <c r="J77" s="19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</row>
    <row r="78" spans="1:22" x14ac:dyDescent="0.25">
      <c r="A78" s="82"/>
      <c r="B78" s="113" t="s">
        <v>124</v>
      </c>
      <c r="C78" s="11" t="s">
        <v>14</v>
      </c>
      <c r="D78" s="77" t="s">
        <v>26</v>
      </c>
      <c r="F78" s="17"/>
      <c r="G78" s="18"/>
      <c r="H78" s="18"/>
      <c r="I78" s="19"/>
      <c r="J78" s="19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</row>
    <row r="79" spans="1:22" x14ac:dyDescent="0.25">
      <c r="A79" s="82"/>
      <c r="B79" s="113" t="s">
        <v>112</v>
      </c>
      <c r="C79" s="11" t="s">
        <v>10</v>
      </c>
      <c r="D79" s="77" t="s">
        <v>132</v>
      </c>
      <c r="F79" s="17"/>
      <c r="G79" s="18"/>
      <c r="H79" s="18"/>
      <c r="I79" s="19"/>
      <c r="J79" s="19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</row>
    <row r="80" spans="1:22" x14ac:dyDescent="0.25">
      <c r="A80" s="82"/>
      <c r="B80" s="113" t="s">
        <v>113</v>
      </c>
      <c r="C80" s="11" t="s">
        <v>14</v>
      </c>
      <c r="D80" s="77" t="s">
        <v>32</v>
      </c>
      <c r="F80" s="17"/>
      <c r="G80" s="18"/>
      <c r="H80" s="18"/>
      <c r="I80" s="19"/>
      <c r="J80" s="19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</row>
    <row r="81" spans="1:22" ht="30" x14ac:dyDescent="0.25">
      <c r="A81" s="82"/>
      <c r="B81" s="113" t="s">
        <v>125</v>
      </c>
      <c r="C81" s="11" t="s">
        <v>14</v>
      </c>
      <c r="D81" s="77" t="s">
        <v>133</v>
      </c>
      <c r="F81" s="17"/>
      <c r="G81" s="18"/>
      <c r="H81" s="18"/>
      <c r="I81" s="19"/>
      <c r="J81" s="19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</row>
    <row r="82" spans="1:22" x14ac:dyDescent="0.25">
      <c r="A82" s="82"/>
      <c r="B82" s="113" t="s">
        <v>114</v>
      </c>
      <c r="C82" s="11" t="s">
        <v>20</v>
      </c>
      <c r="D82" s="77" t="s">
        <v>89</v>
      </c>
      <c r="F82" s="17"/>
      <c r="G82" s="18"/>
      <c r="H82" s="18"/>
      <c r="I82" s="19"/>
      <c r="J82" s="19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</row>
    <row r="83" spans="1:22" x14ac:dyDescent="0.25">
      <c r="A83" s="82"/>
      <c r="B83" s="113" t="s">
        <v>127</v>
      </c>
      <c r="C83" s="11" t="s">
        <v>134</v>
      </c>
      <c r="D83" s="77" t="s">
        <v>26</v>
      </c>
      <c r="F83" s="17"/>
      <c r="G83" s="18"/>
      <c r="H83" s="18"/>
      <c r="I83" s="19"/>
      <c r="J83" s="19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</row>
    <row r="84" spans="1:22" x14ac:dyDescent="0.25">
      <c r="A84" s="82"/>
      <c r="B84" s="113" t="s">
        <v>115</v>
      </c>
      <c r="C84" s="11" t="s">
        <v>10</v>
      </c>
      <c r="D84" s="77" t="s">
        <v>135</v>
      </c>
      <c r="F84" s="17"/>
      <c r="G84" s="18"/>
      <c r="H84" s="18"/>
      <c r="I84" s="19"/>
      <c r="J84" s="19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</row>
    <row r="85" spans="1:22" x14ac:dyDescent="0.25">
      <c r="A85" s="82"/>
      <c r="B85" s="113" t="s">
        <v>116</v>
      </c>
      <c r="C85" s="11" t="s">
        <v>10</v>
      </c>
      <c r="D85" s="77" t="s">
        <v>12</v>
      </c>
      <c r="F85" s="17"/>
      <c r="G85" s="18"/>
      <c r="H85" s="18"/>
      <c r="I85" s="19"/>
      <c r="J85" s="19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</row>
    <row r="86" spans="1:22" x14ac:dyDescent="0.25">
      <c r="A86" s="82"/>
      <c r="B86" s="113" t="s">
        <v>117</v>
      </c>
      <c r="C86" s="11" t="s">
        <v>136</v>
      </c>
      <c r="D86" s="77" t="s">
        <v>18</v>
      </c>
      <c r="F86" s="17"/>
      <c r="G86" s="18"/>
      <c r="H86" s="18"/>
      <c r="I86" s="19"/>
      <c r="J86" s="19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</row>
    <row r="87" spans="1:22" x14ac:dyDescent="0.25">
      <c r="A87" s="82"/>
      <c r="B87" s="113" t="s">
        <v>118</v>
      </c>
      <c r="C87" s="11" t="s">
        <v>14</v>
      </c>
      <c r="D87" s="77" t="s">
        <v>23</v>
      </c>
      <c r="F87" s="17"/>
      <c r="G87" s="18"/>
      <c r="H87" s="18"/>
      <c r="I87" s="19"/>
      <c r="J87" s="19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</row>
    <row r="88" spans="1:22" x14ac:dyDescent="0.25">
      <c r="A88" s="82"/>
      <c r="B88" s="113" t="s">
        <v>126</v>
      </c>
      <c r="C88" s="11" t="s">
        <v>20</v>
      </c>
      <c r="D88" s="77" t="s">
        <v>70</v>
      </c>
      <c r="F88" s="17"/>
      <c r="G88" s="18"/>
      <c r="H88" s="18"/>
      <c r="I88" s="19"/>
      <c r="J88" s="19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</row>
    <row r="89" spans="1:22" x14ac:dyDescent="0.25">
      <c r="A89" s="82"/>
      <c r="B89" s="113" t="s">
        <v>128</v>
      </c>
      <c r="C89" s="11" t="s">
        <v>10</v>
      </c>
      <c r="D89" s="77" t="s">
        <v>16</v>
      </c>
      <c r="F89" s="17"/>
      <c r="G89" s="18"/>
      <c r="H89" s="18"/>
      <c r="I89" s="19"/>
      <c r="J89" s="19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</row>
    <row r="90" spans="1:22" x14ac:dyDescent="0.25">
      <c r="A90" s="82"/>
      <c r="B90" s="113" t="s">
        <v>120</v>
      </c>
      <c r="C90" s="11" t="s">
        <v>137</v>
      </c>
      <c r="D90" s="77" t="s">
        <v>119</v>
      </c>
      <c r="F90" s="17"/>
      <c r="G90" s="18"/>
      <c r="H90" s="18"/>
      <c r="I90" s="19"/>
      <c r="J90" s="19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</row>
    <row r="91" spans="1:22" x14ac:dyDescent="0.25">
      <c r="A91" s="82"/>
      <c r="B91" s="113" t="s">
        <v>129</v>
      </c>
      <c r="C91" s="11" t="s">
        <v>14</v>
      </c>
      <c r="D91" s="77" t="s">
        <v>26</v>
      </c>
      <c r="F91" s="17"/>
      <c r="G91" s="18"/>
      <c r="H91" s="18"/>
      <c r="I91" s="19"/>
      <c r="J91" s="19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</row>
    <row r="92" spans="1:22" x14ac:dyDescent="0.25">
      <c r="A92" s="82"/>
      <c r="B92" s="113" t="s">
        <v>121</v>
      </c>
      <c r="C92" s="11" t="s">
        <v>20</v>
      </c>
      <c r="D92" s="77" t="s">
        <v>138</v>
      </c>
      <c r="F92" s="17"/>
      <c r="G92" s="18"/>
      <c r="H92" s="18"/>
      <c r="I92" s="19"/>
      <c r="J92" s="19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</row>
    <row r="93" spans="1:22" x14ac:dyDescent="0.25">
      <c r="A93" s="82"/>
      <c r="B93" s="113" t="s">
        <v>130</v>
      </c>
      <c r="C93" s="11" t="s">
        <v>10</v>
      </c>
      <c r="D93" s="77" t="s">
        <v>11</v>
      </c>
      <c r="F93" s="17"/>
      <c r="G93" s="18"/>
      <c r="H93" s="18"/>
      <c r="I93" s="19"/>
      <c r="J93" s="19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</row>
    <row r="94" spans="1:22" x14ac:dyDescent="0.25">
      <c r="A94" s="82"/>
      <c r="B94" s="113" t="s">
        <v>122</v>
      </c>
      <c r="C94" s="11" t="s">
        <v>20</v>
      </c>
      <c r="D94" s="77" t="s">
        <v>139</v>
      </c>
      <c r="F94" s="17"/>
      <c r="G94" s="18"/>
      <c r="H94" s="18"/>
      <c r="I94" s="19"/>
      <c r="J94" s="19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</row>
    <row r="95" spans="1:22" x14ac:dyDescent="0.25">
      <c r="A95" s="82"/>
      <c r="E95" s="1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</row>
    <row r="96" spans="1:22" x14ac:dyDescent="0.25">
      <c r="E96" s="12"/>
    </row>
    <row r="97" spans="5:5" x14ac:dyDescent="0.25">
      <c r="E97" s="12"/>
    </row>
    <row r="98" spans="5:5" x14ac:dyDescent="0.25">
      <c r="E98" s="12"/>
    </row>
  </sheetData>
  <sheetProtection selectLockedCells="1" selectUnlockedCells="1"/>
  <sortState ref="A21:J42">
    <sortCondition ref="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Tosta</dc:creator>
  <cp:lastModifiedBy>CADEI</cp:lastModifiedBy>
  <dcterms:created xsi:type="dcterms:W3CDTF">2015-08-25T16:45:27Z</dcterms:created>
  <dcterms:modified xsi:type="dcterms:W3CDTF">2015-09-08T16:17:45Z</dcterms:modified>
</cp:coreProperties>
</file>