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astack18_student_aau_dk/Documents/5. Semester/MI/"/>
    </mc:Choice>
  </mc:AlternateContent>
  <xr:revisionPtr revIDLastSave="55" documentId="8_{FB1A0C3A-CEAC-4324-8570-854E05CD388B}" xr6:coauthVersionLast="46" xr6:coauthVersionMax="46" xr10:uidLastSave="{14E199CA-A877-405C-8D3C-8A6C8F0A1790}"/>
  <bookViews>
    <workbookView xWindow="17205" yWindow="2835" windowWidth="21600" windowHeight="11385" xr2:uid="{74B901F6-8E38-4709-A396-5B16E863729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6" i="1" s="1"/>
  <c r="D17" i="1" s="1"/>
  <c r="D18" i="1" s="1"/>
  <c r="D19" i="1" s="1"/>
  <c r="E15" i="1"/>
  <c r="E16" i="1" s="1"/>
  <c r="E17" i="1" s="1"/>
  <c r="E18" i="1" s="1"/>
  <c r="E14" i="1"/>
  <c r="D14" i="1"/>
  <c r="E4" i="1"/>
  <c r="E5" i="1"/>
  <c r="E6" i="1" s="1"/>
  <c r="E7" i="1" s="1"/>
  <c r="E8" i="1" s="1"/>
  <c r="D4" i="1"/>
  <c r="D5" i="1"/>
  <c r="D6" i="1"/>
  <c r="D7" i="1"/>
  <c r="D8" i="1"/>
  <c r="E3" i="1"/>
  <c r="D3" i="1"/>
  <c r="F3" i="1"/>
  <c r="G3" i="1" s="1"/>
  <c r="F18" i="1" l="1"/>
  <c r="G18" i="1" s="1"/>
  <c r="E19" i="1"/>
  <c r="F8" i="1"/>
  <c r="F7" i="1"/>
  <c r="G8" i="1"/>
  <c r="G7" i="1"/>
  <c r="H6" i="1"/>
  <c r="F14" i="1"/>
  <c r="G14" i="1" s="1"/>
  <c r="F2" i="1"/>
  <c r="G2" i="1" s="1"/>
  <c r="F13" i="1"/>
  <c r="G13" i="1" s="1"/>
  <c r="F15" i="1"/>
  <c r="G15" i="1" s="1"/>
  <c r="F16" i="1"/>
  <c r="G16" i="1" s="1"/>
  <c r="F17" i="1"/>
  <c r="G17" i="1" s="1"/>
  <c r="F4" i="1"/>
  <c r="F5" i="1"/>
  <c r="F6" i="1"/>
  <c r="H8" i="1" l="1"/>
  <c r="F19" i="1"/>
  <c r="H2" i="1"/>
  <c r="G5" i="1"/>
  <c r="G9" i="1" s="1"/>
  <c r="H4" i="1"/>
  <c r="G4" i="1"/>
  <c r="H3" i="1"/>
  <c r="G6" i="1"/>
  <c r="H5" i="1"/>
  <c r="G19" i="1" l="1"/>
  <c r="G20" i="1" s="1"/>
  <c r="G21" i="1" s="1"/>
  <c r="H7" i="1"/>
</calcChain>
</file>

<file path=xl/sharedStrings.xml><?xml version="1.0" encoding="utf-8"?>
<sst xmlns="http://schemas.openxmlformats.org/spreadsheetml/2006/main" count="15" uniqueCount="8">
  <si>
    <t>Cluster Center X</t>
  </si>
  <si>
    <t>Cluster Center Y</t>
  </si>
  <si>
    <t>Data Point X</t>
  </si>
  <si>
    <t>Data Point Y</t>
  </si>
  <si>
    <t>Case</t>
  </si>
  <si>
    <t>Euclidian Distance</t>
  </si>
  <si>
    <t>Sum of Squared Errors</t>
  </si>
  <si>
    <t>Belonging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</si>
</sst>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9EAFF-E8CF-45D3-B2AF-5CD01E01B411}">
  <dimension ref="A1:H21"/>
  <sheetViews>
    <sheetView tabSelected="1" workbookViewId="0">
      <selection activeCell="D24" sqref="D24"/>
    </sheetView>
  </sheetViews>
  <sheetFormatPr defaultRowHeight="15" x14ac:dyDescent="0.25"/>
  <cols>
    <col min="2" max="2" width="11.7109375" bestFit="1" customWidth="1"/>
    <col min="3" max="3" width="11.5703125" bestFit="1" customWidth="1"/>
    <col min="4" max="4" width="15.42578125" bestFit="1" customWidth="1"/>
    <col min="5" max="5" width="15.28515625" bestFit="1" customWidth="1"/>
    <col min="6" max="6" width="17.28515625" bestFit="1" customWidth="1"/>
    <col min="7" max="7" width="20.7109375" bestFit="1" customWidth="1"/>
    <col min="8" max="8" width="20.42578125" bestFit="1" customWidth="1"/>
  </cols>
  <sheetData>
    <row r="1" spans="1:8" x14ac:dyDescent="0.25">
      <c r="A1" s="2" t="s">
        <v>4</v>
      </c>
      <c r="B1" t="s">
        <v>2</v>
      </c>
      <c r="C1" t="s">
        <v>3</v>
      </c>
      <c r="D1" t="s">
        <v>0</v>
      </c>
      <c r="E1" t="s">
        <v>1</v>
      </c>
      <c r="F1" t="s">
        <v>5</v>
      </c>
      <c r="G1" t="s">
        <v>6</v>
      </c>
      <c r="H1" t="s">
        <v>7</v>
      </c>
    </row>
    <row r="2" spans="1:8" x14ac:dyDescent="0.25">
      <c r="A2" s="2">
        <v>1</v>
      </c>
      <c r="B2" s="1">
        <v>2</v>
      </c>
      <c r="C2" s="1">
        <v>4</v>
      </c>
      <c r="D2" s="1">
        <v>2</v>
      </c>
      <c r="E2" s="1">
        <v>6</v>
      </c>
      <c r="F2">
        <f>SQRT(((D2-B2)^2)+(E2-C2)^2)</f>
        <v>2</v>
      </c>
      <c r="G2">
        <f>F2^2</f>
        <v>4</v>
      </c>
      <c r="H2" t="str">
        <f>IF((F3-F14)&lt;0, "Center Point"&amp; "("&amp; VALUE(D2)&amp; " , "&amp; VALUE(E2)&amp; ")", "Center Point"&amp; "("&amp; VALUE(D13)&amp; " , "&amp; VALUE(E13)&amp; ")" )</f>
        <v>Center Point(2 , 6)</v>
      </c>
    </row>
    <row r="3" spans="1:8" x14ac:dyDescent="0.25">
      <c r="A3" s="2">
        <v>2</v>
      </c>
      <c r="B3" s="1">
        <v>2</v>
      </c>
      <c r="C3" s="1">
        <v>6</v>
      </c>
      <c r="D3" s="3">
        <f>D2</f>
        <v>2</v>
      </c>
      <c r="E3" s="3">
        <f>E2</f>
        <v>6</v>
      </c>
      <c r="F3">
        <f>SQRT(((D3-B3)^2)+(E3-C3)^2)</f>
        <v>0</v>
      </c>
      <c r="G3">
        <f t="shared" ref="G3:G8" si="0">F3^2</f>
        <v>0</v>
      </c>
      <c r="H3" t="str">
        <f t="shared" ref="H3:H8" si="1">IF((F4-F15)&lt;0, "Center Point"&amp; "("&amp; VALUE(D3)&amp; " , "&amp; VALUE(E3)&amp; ")", "Center Point"&amp; "("&amp; VALUE(D14)&amp; " , "&amp; VALUE(E14)&amp; ")" )</f>
        <v>Center Point(3 , 5)</v>
      </c>
    </row>
    <row r="4" spans="1:8" x14ac:dyDescent="0.25">
      <c r="A4" s="2">
        <v>3</v>
      </c>
      <c r="B4" s="1">
        <v>3</v>
      </c>
      <c r="C4" s="1">
        <v>5</v>
      </c>
      <c r="D4" s="3">
        <f t="shared" ref="D4:D8" si="2">D3</f>
        <v>2</v>
      </c>
      <c r="E4" s="3">
        <f t="shared" ref="E4:E8" si="3">E3</f>
        <v>6</v>
      </c>
      <c r="F4">
        <f t="shared" ref="F4:F6" si="4">SQRT(((D4-B4)^2)+(E4-C4)^2)</f>
        <v>1.4142135623730951</v>
      </c>
      <c r="G4">
        <f t="shared" si="0"/>
        <v>2.0000000000000004</v>
      </c>
      <c r="H4" t="str">
        <f t="shared" si="1"/>
        <v>Center Point(2 , 6)</v>
      </c>
    </row>
    <row r="5" spans="1:8" x14ac:dyDescent="0.25">
      <c r="A5" s="2">
        <v>4</v>
      </c>
      <c r="B5" s="1">
        <v>3</v>
      </c>
      <c r="C5" s="1">
        <v>7</v>
      </c>
      <c r="D5" s="3">
        <f t="shared" si="2"/>
        <v>2</v>
      </c>
      <c r="E5" s="3">
        <f t="shared" si="3"/>
        <v>6</v>
      </c>
      <c r="F5">
        <f t="shared" si="4"/>
        <v>1.4142135623730951</v>
      </c>
      <c r="G5">
        <f t="shared" si="0"/>
        <v>2.0000000000000004</v>
      </c>
      <c r="H5" t="str">
        <f t="shared" si="1"/>
        <v>Center Point(3 , 5)</v>
      </c>
    </row>
    <row r="6" spans="1:8" x14ac:dyDescent="0.25">
      <c r="A6" s="2">
        <v>5</v>
      </c>
      <c r="B6" s="1">
        <v>5</v>
      </c>
      <c r="C6" s="1">
        <v>4</v>
      </c>
      <c r="D6" s="3">
        <f t="shared" si="2"/>
        <v>2</v>
      </c>
      <c r="E6" s="3">
        <f t="shared" si="3"/>
        <v>6</v>
      </c>
      <c r="F6">
        <f t="shared" si="4"/>
        <v>3.6055512754639891</v>
      </c>
      <c r="G6">
        <f t="shared" si="0"/>
        <v>12.999999999999998</v>
      </c>
      <c r="H6" t="str">
        <f t="shared" si="1"/>
        <v>Center Point(3 , 5)</v>
      </c>
    </row>
    <row r="7" spans="1:8" x14ac:dyDescent="0.25">
      <c r="A7" s="2">
        <v>6</v>
      </c>
      <c r="B7" s="1">
        <v>6</v>
      </c>
      <c r="C7" s="1">
        <v>5</v>
      </c>
      <c r="D7" s="3">
        <f t="shared" si="2"/>
        <v>2</v>
      </c>
      <c r="E7" s="3">
        <f t="shared" si="3"/>
        <v>6</v>
      </c>
      <c r="F7">
        <f>SQRT(((D7-B7)^2)+(E7-C7)^2)</f>
        <v>4.1231056256176606</v>
      </c>
      <c r="G7">
        <f t="shared" si="0"/>
        <v>17</v>
      </c>
      <c r="H7" t="str">
        <f t="shared" si="1"/>
        <v>Center Point(3 , 5)</v>
      </c>
    </row>
    <row r="8" spans="1:8" x14ac:dyDescent="0.25">
      <c r="A8" s="2">
        <v>7</v>
      </c>
      <c r="B8" s="1">
        <v>6</v>
      </c>
      <c r="C8" s="1">
        <v>7</v>
      </c>
      <c r="D8" s="3">
        <f t="shared" si="2"/>
        <v>2</v>
      </c>
      <c r="E8" s="3">
        <f t="shared" si="3"/>
        <v>6</v>
      </c>
      <c r="F8">
        <f>SQRT(((D8-B8)^2)+(E8-C8)^2)</f>
        <v>4.1231056256176606</v>
      </c>
      <c r="G8">
        <f t="shared" si="0"/>
        <v>17</v>
      </c>
      <c r="H8" t="str">
        <f t="shared" si="1"/>
        <v>Center Point(3 , 5)</v>
      </c>
    </row>
    <row r="9" spans="1:8" x14ac:dyDescent="0.25">
      <c r="G9">
        <f>SUM(G3,G5)</f>
        <v>2.0000000000000004</v>
      </c>
    </row>
    <row r="12" spans="1:8" x14ac:dyDescent="0.25">
      <c r="A12" s="2" t="s">
        <v>4</v>
      </c>
      <c r="B12" t="s">
        <v>2</v>
      </c>
      <c r="C12" t="s">
        <v>3</v>
      </c>
      <c r="D12" t="s">
        <v>0</v>
      </c>
      <c r="E12" t="s">
        <v>1</v>
      </c>
      <c r="F12" t="s">
        <v>5</v>
      </c>
      <c r="G12" t="s">
        <v>6</v>
      </c>
    </row>
    <row r="13" spans="1:8" x14ac:dyDescent="0.25">
      <c r="A13" s="2">
        <v>1</v>
      </c>
      <c r="B13">
        <v>2</v>
      </c>
      <c r="C13">
        <v>4</v>
      </c>
      <c r="D13" s="5">
        <v>3</v>
      </c>
      <c r="E13" s="5">
        <v>5</v>
      </c>
      <c r="F13">
        <f t="shared" ref="F13:F19" si="5">SQRT(((D13-B13)^2)+(E13-C13)^2)</f>
        <v>1.4142135623730951</v>
      </c>
      <c r="G13">
        <f>F13^2</f>
        <v>2.0000000000000004</v>
      </c>
    </row>
    <row r="14" spans="1:8" x14ac:dyDescent="0.25">
      <c r="A14" s="2">
        <v>2</v>
      </c>
      <c r="B14">
        <v>2</v>
      </c>
      <c r="C14">
        <v>6</v>
      </c>
      <c r="D14" s="4">
        <f>D13</f>
        <v>3</v>
      </c>
      <c r="E14" s="4">
        <f>E13</f>
        <v>5</v>
      </c>
      <c r="F14">
        <f t="shared" si="5"/>
        <v>1.4142135623730951</v>
      </c>
      <c r="G14">
        <f t="shared" ref="G14:G19" si="6">F14^2</f>
        <v>2.0000000000000004</v>
      </c>
    </row>
    <row r="15" spans="1:8" x14ac:dyDescent="0.25">
      <c r="A15" s="2">
        <v>3</v>
      </c>
      <c r="B15">
        <v>3</v>
      </c>
      <c r="C15">
        <v>5</v>
      </c>
      <c r="D15" s="4">
        <f t="shared" ref="D15:D19" si="7">D14</f>
        <v>3</v>
      </c>
      <c r="E15" s="4">
        <f t="shared" ref="E15:E19" si="8">E14</f>
        <v>5</v>
      </c>
      <c r="F15">
        <f t="shared" si="5"/>
        <v>0</v>
      </c>
      <c r="G15">
        <f t="shared" si="6"/>
        <v>0</v>
      </c>
    </row>
    <row r="16" spans="1:8" x14ac:dyDescent="0.25">
      <c r="A16" s="2">
        <v>4</v>
      </c>
      <c r="B16">
        <v>3</v>
      </c>
      <c r="C16">
        <v>7</v>
      </c>
      <c r="D16" s="4">
        <f t="shared" si="7"/>
        <v>3</v>
      </c>
      <c r="E16" s="4">
        <f t="shared" si="8"/>
        <v>5</v>
      </c>
      <c r="F16">
        <f t="shared" si="5"/>
        <v>2</v>
      </c>
      <c r="G16">
        <f t="shared" si="6"/>
        <v>4</v>
      </c>
    </row>
    <row r="17" spans="1:7" x14ac:dyDescent="0.25">
      <c r="A17" s="2">
        <v>5</v>
      </c>
      <c r="B17">
        <v>5</v>
      </c>
      <c r="C17">
        <v>4</v>
      </c>
      <c r="D17" s="4">
        <f t="shared" si="7"/>
        <v>3</v>
      </c>
      <c r="E17" s="4">
        <f t="shared" si="8"/>
        <v>5</v>
      </c>
      <c r="F17">
        <f t="shared" si="5"/>
        <v>2.2360679774997898</v>
      </c>
      <c r="G17">
        <f t="shared" si="6"/>
        <v>5.0000000000000009</v>
      </c>
    </row>
    <row r="18" spans="1:7" x14ac:dyDescent="0.25">
      <c r="A18" s="2">
        <v>6</v>
      </c>
      <c r="B18">
        <v>6</v>
      </c>
      <c r="C18">
        <v>5</v>
      </c>
      <c r="D18" s="4">
        <f t="shared" si="7"/>
        <v>3</v>
      </c>
      <c r="E18" s="4">
        <f t="shared" si="8"/>
        <v>5</v>
      </c>
      <c r="F18">
        <f t="shared" si="5"/>
        <v>3</v>
      </c>
      <c r="G18">
        <f t="shared" si="6"/>
        <v>9</v>
      </c>
    </row>
    <row r="19" spans="1:7" x14ac:dyDescent="0.25">
      <c r="A19" s="2">
        <v>7</v>
      </c>
      <c r="B19">
        <v>6</v>
      </c>
      <c r="C19">
        <v>7</v>
      </c>
      <c r="D19" s="4">
        <f t="shared" si="7"/>
        <v>3</v>
      </c>
      <c r="E19" s="4">
        <f t="shared" si="8"/>
        <v>5</v>
      </c>
      <c r="F19">
        <f t="shared" si="5"/>
        <v>3.6055512754639891</v>
      </c>
      <c r="G19">
        <f t="shared" si="6"/>
        <v>12.999999999999998</v>
      </c>
    </row>
    <row r="20" spans="1:7" x14ac:dyDescent="0.25">
      <c r="G20">
        <f>SUM(G13,G15,G17,G18,G19)</f>
        <v>29</v>
      </c>
    </row>
    <row r="21" spans="1:7" x14ac:dyDescent="0.25">
      <c r="G21">
        <f>SUM(G20+G9)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Knudsen Jensen</dc:creator>
  <cp:lastModifiedBy>Alexander Pihl Stückler</cp:lastModifiedBy>
  <dcterms:created xsi:type="dcterms:W3CDTF">2021-01-05T15:00:14Z</dcterms:created>
  <dcterms:modified xsi:type="dcterms:W3CDTF">2021-01-12T13:26:08Z</dcterms:modified>
</cp:coreProperties>
</file>