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<sst xmlns="http://schemas.openxmlformats.org/spreadsheetml/2006/main" count="68">
  <si>
    <t xml:space="preserve">办公用品购买申请表 </t>
  </si>
  <si>
    <t>部门</t>
  </si>
  <si>
    <t>用品名称</t>
  </si>
  <si>
    <t>规格要求</t>
  </si>
  <si>
    <t>数量</t>
  </si>
  <si>
    <r>
      <rPr>
        <sz val="14"/>
        <color theme="1"/>
        <rFont val="宋体"/>
        <charset val="134"/>
      </rPr>
      <t>用</t>
    </r>
    <r>
      <rPr>
        <sz val="14"/>
        <color theme="1"/>
        <rFont val="Times New Roman"/>
        <charset val="134"/>
      </rPr>
      <t xml:space="preserve">    </t>
    </r>
    <r>
      <rPr>
        <sz val="14"/>
        <color theme="1"/>
        <rFont val="宋体"/>
        <charset val="134"/>
      </rPr>
      <t>途</t>
    </r>
  </si>
  <si>
    <t>购买链接</t>
  </si>
  <si>
    <r>
      <rPr>
        <sz val="14"/>
        <color theme="1"/>
        <rFont val="宋体"/>
        <charset val="134"/>
      </rPr>
      <t>单</t>
    </r>
    <r>
      <rPr>
        <sz val="14"/>
        <color theme="1"/>
        <rFont val="Times New Roman"/>
        <charset val="134"/>
      </rPr>
      <t xml:space="preserve">   </t>
    </r>
    <r>
      <rPr>
        <sz val="14"/>
        <color theme="1"/>
        <rFont val="宋体"/>
        <charset val="134"/>
      </rPr>
      <t>价</t>
    </r>
  </si>
  <si>
    <t>合计</t>
  </si>
  <si>
    <t>申请人</t>
  </si>
  <si>
    <t>申请日期</t>
  </si>
  <si>
    <t>签收</t>
  </si>
  <si>
    <t>总计</t>
  </si>
  <si>
    <t>部门负责人审核</t>
  </si>
  <si>
    <t>副总经理审核</t>
  </si>
  <si>
    <t>总经理审核</t>
  </si>
  <si>
    <t>财务部审核</t>
  </si>
  <si>
    <r>
      <rPr>
        <sz val="14"/>
        <color theme="1"/>
        <rFont val="宋体"/>
        <charset val="134"/>
      </rPr>
      <t>备注：申请人应如实填写办公用品名称、规格等各项信息。</t>
    </r>
    <r>
      <rPr>
        <b/>
        <sz val="14"/>
        <color theme="1"/>
        <rFont val="宋体"/>
        <charset val="134"/>
      </rPr>
      <t>如急需采购请填写完后告知路桠晴。</t>
    </r>
  </si>
  <si>
    <t>电脑购买明细表</t>
  </si>
  <si>
    <t>品牌</t>
  </si>
  <si>
    <t>型号</t>
  </si>
  <si>
    <t>处理器</t>
  </si>
  <si>
    <t>散热器</t>
  </si>
  <si>
    <t>主板</t>
  </si>
  <si>
    <t>显卡</t>
  </si>
  <si>
    <t>内存</t>
  </si>
  <si>
    <t>硬盘</t>
  </si>
  <si>
    <t>机箱</t>
  </si>
  <si>
    <t>电源</t>
  </si>
  <si>
    <r>
      <rPr>
        <b/>
        <sz val="11"/>
        <color theme="1"/>
        <rFont val="宋体"/>
        <charset val="134"/>
      </rPr>
      <t>单</t>
    </r>
    <r>
      <rPr>
        <b/>
        <sz val="11"/>
        <color theme="1"/>
        <rFont val="Times New Roman"/>
        <charset val="134"/>
      </rPr>
      <t xml:space="preserve">   </t>
    </r>
    <r>
      <rPr>
        <b/>
        <sz val="11"/>
        <color theme="1"/>
        <rFont val="宋体"/>
        <charset val="134"/>
      </rPr>
      <t>价</t>
    </r>
  </si>
  <si>
    <r>
      <rPr>
        <b/>
        <sz val="11"/>
        <color theme="1"/>
        <rFont val="宋体"/>
        <charset val="134"/>
      </rPr>
      <t>备</t>
    </r>
    <r>
      <rPr>
        <b/>
        <sz val="11"/>
        <color theme="1"/>
        <rFont val="Times New Roman"/>
        <charset val="134"/>
      </rPr>
      <t xml:space="preserve">  </t>
    </r>
    <r>
      <rPr>
        <b/>
        <sz val="11"/>
        <color theme="1"/>
        <rFont val="宋体"/>
        <charset val="134"/>
      </rPr>
      <t>注</t>
    </r>
  </si>
  <si>
    <t>电脑主机</t>
  </si>
  <si>
    <t>京天I3</t>
  </si>
  <si>
    <t>intel酷睿 I3 7100处理器</t>
  </si>
  <si>
    <t>京天星光标准版白色</t>
  </si>
  <si>
    <t>七彩虹C.H110M-K全固态版</t>
  </si>
  <si>
    <t>集成intel HD Graphics630</t>
  </si>
  <si>
    <t>镁光8GDDR4</t>
  </si>
  <si>
    <t xml:space="preserve">七彩虹120G固态硬盘/西部数据 1T机械硬盘 </t>
  </si>
  <si>
    <t>鑫谷宽道白色</t>
  </si>
  <si>
    <t>鑫谷战斧330背线版230W</t>
  </si>
  <si>
    <t>https://detail.tmall.com/item.htm?spm=a1z10.5-b-s.w4011-14574447535.99.292a75bfS7YBMx&amp;id=24118152356&amp;rn=0a8cec4811b0ef61c090f8696bb09ac6&amp;abbucket=13&amp;skuId=3670112971272</t>
  </si>
  <si>
    <t>京天i5</t>
  </si>
  <si>
    <r>
      <rPr>
        <sz val="11"/>
        <color theme="1"/>
        <rFont val="宋体"/>
        <charset val="134"/>
      </rPr>
      <t>intel酷睿 i5 7500</t>
    </r>
    <r>
      <rPr>
        <sz val="10"/>
        <color rgb="FF000000"/>
        <rFont val="微软雅黑"/>
        <charset val="134"/>
      </rPr>
      <t>高端四核处理器</t>
    </r>
  </si>
  <si>
    <t>京天星光标准版白色散热器</t>
  </si>
  <si>
    <t>七彩虹战斧C.B250M-D魔音版</t>
  </si>
  <si>
    <t>七彩虹Colorful 1050Ti-4GD5 GAMING V3</t>
  </si>
  <si>
    <t>金泰克8GDDR4</t>
  </si>
  <si>
    <t>七彩虹320G固态硬盘</t>
  </si>
  <si>
    <t>鑫谷GANK奇袭白色京天华盛定制版</t>
  </si>
  <si>
    <t>鑫谷战斧400背线版</t>
  </si>
  <si>
    <t>https://detail.tmall.com/item.htm?id=17019553913&amp;spm=a1z09.2.0.0.7b682e8d6Y77hK&amp;_u=92ipm0cc98b&amp;skuId=3740840967875</t>
  </si>
  <si>
    <t>京天i7</t>
  </si>
  <si>
    <t>intel酷睿 i7 7700处理器</t>
  </si>
  <si>
    <t>赛普雷屠城 双铜管散热器</t>
  </si>
  <si>
    <t>华硕B250M-BASALT玄武  </t>
  </si>
  <si>
    <t>七彩虹GTX1060 6GD5 GAMING</t>
  </si>
  <si>
    <t>镁光8GDDR42400</t>
  </si>
  <si>
    <t>七彩虹SL500 320G 固态</t>
  </si>
  <si>
    <t>AIGO爱国者黑科技</t>
  </si>
  <si>
    <t>金河田智能眼400额定400W</t>
  </si>
  <si>
    <t>https://detail.tmall.com/item.htm?spm=a220o.1000855.0.da321h.7f073594SpAe21&amp;id=520963973401&amp;skuId=3737742911976</t>
  </si>
  <si>
    <t>显示器</t>
  </si>
  <si>
    <t>AOC</t>
  </si>
  <si>
    <t xml:space="preserve"> I2779VH 27英寸IPS苹果屏窄边框(HDMI)</t>
  </si>
  <si>
    <t>手绘板</t>
  </si>
  <si>
    <t>和冠（Wacom）</t>
  </si>
  <si>
    <t>PTH-660/K0-F升级标准版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</si>
</sst>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4"/>
      <color theme="1"/>
      <name val="宋体"/>
      <charset val="134"/>
    </font>
    <font>
      <sz val="12"/>
      <color theme="1"/>
      <name val="Times New Roman"/>
      <charset val="134"/>
    </font>
    <font>
      <sz val="14"/>
      <color theme="1"/>
      <name val="Times New Roman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</font>
    <font>
      <sz val="10"/>
      <color rgb="FF000000"/>
      <name val="微软雅黑"/>
      <charset val="134"/>
    </font>
    <font>
      <b/>
      <sz val="1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10" applyFont="1" applyBorder="1" applyAlignment="1">
      <alignment horizontal="center" vertical="center" wrapText="1"/>
    </xf>
    <xf numFmtId="0" fontId="4" fillId="0" borderId="0" xfId="10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0" borderId="1" xfId="10" applyBorder="1" applyAlignment="1">
      <alignment horizontal="left" vertical="center" wrapText="1"/>
    </xf>
    <xf numFmtId="0" fontId="3" fillId="0" borderId="1" xfId="1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5" fillId="0" borderId="0" xfId="0" applyFont="1" applyAlignment="1">
      <alignment horizontal="left" vertical="center" wrapText="1"/>
    </xf>
    <xf numFmtId="0" fontId="6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0</xdr:colOff>
      <xdr:row>2</xdr:row>
      <xdr:rowOff>2047875</xdr:rowOff>
    </xdr:from>
    <xdr:to>
      <xdr:col>16</xdr:col>
      <xdr:colOff>620395</xdr:colOff>
      <xdr:row>3</xdr:row>
      <xdr:rowOff>2047875</xdr:rowOff>
    </xdr:to>
    <xdr:pic>
      <xdr:nvPicPr>
        <xdr:cNvPr id="6" name="图片 5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1613515" y="3038475"/>
          <a:ext cx="3227705" cy="2057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9525</xdr:colOff>
      <xdr:row>1</xdr:row>
      <xdr:rowOff>371475</xdr:rowOff>
    </xdr:from>
    <xdr:to>
      <xdr:col>17</xdr:col>
      <xdr:colOff>121285</xdr:colOff>
      <xdr:row>2</xdr:row>
      <xdr:rowOff>1981200</xdr:rowOff>
    </xdr:to>
    <xdr:pic>
      <xdr:nvPicPr>
        <xdr:cNvPr id="7" name="图片 6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11623040" y="981075"/>
          <a:ext cx="3404870" cy="1990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38100</xdr:colOff>
      <xdr:row>4</xdr:row>
      <xdr:rowOff>9525</xdr:rowOff>
    </xdr:from>
    <xdr:to>
      <xdr:col>17</xdr:col>
      <xdr:colOff>338455</xdr:colOff>
      <xdr:row>4</xdr:row>
      <xdr:rowOff>2037715</xdr:rowOff>
    </xdr:to>
    <xdr:pic>
      <xdr:nvPicPr>
        <xdr:cNvPr id="8" name="图片 7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11651615" y="5114925"/>
          <a:ext cx="3593465" cy="20281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detail.tmall.com/item.htm?id=17019553913&amp;spm=a1z09.2.0.0.7b682e8d6Y77hK&amp;_u=92ipm0cc98b&amp;skuId=3740840967875" TargetMode="External"/><Relationship Id="rId3" Type="http://schemas.openxmlformats.org/officeDocument/2006/relationships/hyperlink" Target="https://detail.tmall.com/item.htm?spm=a1z10.5-b-s.w4011-14574447535.99.292a75bfS7YBMx&amp;id=24118152356&amp;rn=0a8cec4811b0ef61c090f8696bb09ac6&amp;abbucket=13&amp;skuId=3670112971272" TargetMode="External"/><Relationship Id="rId2" Type="http://schemas.openxmlformats.org/officeDocument/2006/relationships/hyperlink" Target="https://detail.tmall.com/item.htm?spm=a220o.1000855.0.da321h.7f073594SpAe21&amp;id=520963973401&amp;skuId=3737742911976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B3" sqref="B3"/>
    </sheetView>
  </sheetViews>
  <sheetFormatPr defaultColWidth="9" defaultRowHeight="13.5"/>
  <cols>
    <col min="1" max="1" width="8.25" customWidth="1"/>
    <col min="2" max="2" width="15.375" customWidth="1"/>
    <col min="3" max="3" width="15.5" customWidth="1"/>
    <col min="4" max="4" width="6.5" customWidth="1"/>
    <col min="5" max="5" width="14.25" customWidth="1"/>
    <col min="6" max="6" width="23" customWidth="1"/>
    <col min="7" max="7" width="9.125" customWidth="1"/>
    <col min="8" max="8" width="8.125" customWidth="1"/>
    <col min="9" max="9" width="9.875" customWidth="1"/>
    <col min="10" max="10" width="14" customWidth="1"/>
    <col min="11" max="11" width="12.625" customWidth="1"/>
  </cols>
  <sheetData>
    <row r="1" ht="48" customHeight="1" spans="2:1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ht="25.95" customHeight="1" spans="1:1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</row>
    <row r="3" ht="145.2" customHeight="1" spans="1:11">
      <c r="A3" s="10"/>
      <c r="B3" s="6"/>
      <c r="C3" s="11"/>
      <c r="D3" s="11"/>
      <c r="E3" s="12"/>
      <c r="F3" s="13"/>
      <c r="G3" s="3"/>
      <c r="H3" s="3"/>
      <c r="I3" s="12"/>
      <c r="J3" s="11"/>
      <c r="K3" s="11"/>
    </row>
    <row r="4" ht="99" customHeight="1" spans="1:11">
      <c r="A4" s="10"/>
      <c r="B4" s="12"/>
      <c r="C4" s="3"/>
      <c r="D4" s="11"/>
      <c r="E4" s="12"/>
      <c r="F4" s="14"/>
      <c r="G4" s="3"/>
      <c r="H4" s="3"/>
      <c r="I4" s="11"/>
      <c r="J4" s="11"/>
      <c r="K4" s="11"/>
    </row>
    <row r="5" ht="25.95" customHeight="1" spans="1:11">
      <c r="A5" s="15" t="s">
        <v>12</v>
      </c>
      <c r="B5" s="16"/>
      <c r="C5" s="16"/>
      <c r="D5" s="16"/>
      <c r="E5" s="16"/>
      <c r="F5" s="16"/>
      <c r="G5" s="17"/>
      <c r="H5" s="11"/>
      <c r="I5" s="11"/>
      <c r="J5" s="11"/>
      <c r="K5" s="11"/>
    </row>
    <row r="6" ht="40.05" customHeight="1" spans="1:11">
      <c r="A6" s="18" t="s">
        <v>13</v>
      </c>
      <c r="B6" s="19"/>
      <c r="C6" s="20"/>
      <c r="D6" s="21"/>
      <c r="E6" s="21"/>
      <c r="F6" s="21"/>
      <c r="G6" s="21"/>
      <c r="H6" s="21"/>
      <c r="I6" s="21"/>
      <c r="J6" s="21"/>
      <c r="K6" s="25"/>
    </row>
    <row r="7" ht="40.05" customHeight="1" spans="1:11">
      <c r="A7" s="18" t="s">
        <v>14</v>
      </c>
      <c r="B7" s="19"/>
      <c r="C7" s="22"/>
      <c r="D7" s="23"/>
      <c r="E7" s="23"/>
      <c r="F7" s="23"/>
      <c r="G7" s="23"/>
      <c r="H7" s="23"/>
      <c r="I7" s="23"/>
      <c r="J7" s="23"/>
      <c r="K7" s="26"/>
    </row>
    <row r="8" ht="40.05" customHeight="1" spans="1:11">
      <c r="A8" s="18" t="s">
        <v>15</v>
      </c>
      <c r="B8" s="19"/>
      <c r="C8" s="22"/>
      <c r="D8" s="23"/>
      <c r="E8" s="23"/>
      <c r="F8" s="23"/>
      <c r="G8" s="23"/>
      <c r="H8" s="23"/>
      <c r="I8" s="23"/>
      <c r="J8" s="23"/>
      <c r="K8" s="26"/>
    </row>
    <row r="9" ht="40.05" customHeight="1" spans="1:11">
      <c r="A9" s="18" t="s">
        <v>16</v>
      </c>
      <c r="B9" s="19"/>
      <c r="C9" s="22"/>
      <c r="D9" s="23"/>
      <c r="E9" s="23"/>
      <c r="F9" s="23"/>
      <c r="G9" s="23"/>
      <c r="H9" s="23"/>
      <c r="I9" s="23"/>
      <c r="J9" s="23"/>
      <c r="K9" s="26"/>
    </row>
    <row r="10" ht="28.95" customHeight="1" spans="1:11">
      <c r="A10" s="24" t="s">
        <v>17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1" ht="39" customHeight="1"/>
  </sheetData>
  <mergeCells count="11">
    <mergeCell ref="B1:K1"/>
    <mergeCell ref="A5:G5"/>
    <mergeCell ref="A6:B6"/>
    <mergeCell ref="C6:K6"/>
    <mergeCell ref="A7:B7"/>
    <mergeCell ref="C7:K7"/>
    <mergeCell ref="A8:B8"/>
    <mergeCell ref="C8:K8"/>
    <mergeCell ref="A9:B9"/>
    <mergeCell ref="C9:K9"/>
    <mergeCell ref="A10:K10"/>
  </mergeCells>
  <pageMargins left="0.700694444444445" right="0.700694444444445" top="0.700694444444445" bottom="0.700694444444445" header="0.297916666666667" footer="0.297916666666667"/>
  <pageSetup paperSize="9" scale="9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F4" sqref="F4"/>
    </sheetView>
  </sheetViews>
  <sheetFormatPr defaultColWidth="9" defaultRowHeight="13.5"/>
  <cols>
    <col min="1" max="1" width="11.8833333333333" customWidth="1"/>
    <col min="2" max="2" width="9.88333333333333" customWidth="1"/>
    <col min="3" max="3" width="10.1083333333333" customWidth="1"/>
    <col min="4" max="7" width="9.44166666666667" customWidth="1"/>
    <col min="8" max="8" width="8" customWidth="1"/>
    <col min="9" max="11" width="9.44166666666667" customWidth="1"/>
    <col min="12" max="12" width="5.66666666666667" customWidth="1"/>
    <col min="13" max="14" width="6.66666666666667" customWidth="1"/>
    <col min="15" max="15" width="27.4416666666667" customWidth="1"/>
    <col min="16" max="16" width="34.2166666666667" customWidth="1"/>
  </cols>
  <sheetData>
    <row r="1" ht="48" customHeight="1" spans="1:1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30" customHeight="1" spans="1:15">
      <c r="A2" s="2" t="s">
        <v>2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4</v>
      </c>
      <c r="M2" s="2" t="s">
        <v>29</v>
      </c>
      <c r="N2" s="2" t="s">
        <v>8</v>
      </c>
      <c r="O2" s="2" t="s">
        <v>30</v>
      </c>
    </row>
    <row r="3" ht="162" customHeight="1" spans="1:15">
      <c r="A3" s="3" t="s">
        <v>31</v>
      </c>
      <c r="B3" s="3" t="s">
        <v>32</v>
      </c>
      <c r="C3" s="3"/>
      <c r="D3" s="4" t="s">
        <v>33</v>
      </c>
      <c r="E3" s="4" t="s">
        <v>34</v>
      </c>
      <c r="F3" s="4" t="s">
        <v>35</v>
      </c>
      <c r="G3" s="4" t="s">
        <v>36</v>
      </c>
      <c r="H3" s="4" t="s">
        <v>37</v>
      </c>
      <c r="I3" s="4" t="s">
        <v>38</v>
      </c>
      <c r="J3" s="4" t="s">
        <v>39</v>
      </c>
      <c r="K3" s="4" t="s">
        <v>40</v>
      </c>
      <c r="L3" s="3">
        <v>1</v>
      </c>
      <c r="M3" s="3">
        <v>2096</v>
      </c>
      <c r="N3" s="3">
        <f>M3*L3</f>
        <v>2096</v>
      </c>
      <c r="O3" s="8" t="s">
        <v>41</v>
      </c>
    </row>
    <row r="4" ht="162" customHeight="1" spans="1:15">
      <c r="A4" s="3" t="s">
        <v>31</v>
      </c>
      <c r="B4" s="3" t="s">
        <v>42</v>
      </c>
      <c r="C4" s="3"/>
      <c r="D4" s="5" t="s">
        <v>43</v>
      </c>
      <c r="E4" s="4" t="s">
        <v>44</v>
      </c>
      <c r="F4" s="4" t="s">
        <v>45</v>
      </c>
      <c r="G4" s="4" t="s">
        <v>46</v>
      </c>
      <c r="H4" s="4" t="s">
        <v>47</v>
      </c>
      <c r="I4" s="4" t="s">
        <v>48</v>
      </c>
      <c r="J4" s="4" t="s">
        <v>49</v>
      </c>
      <c r="K4" s="4" t="s">
        <v>50</v>
      </c>
      <c r="L4" s="3">
        <v>4</v>
      </c>
      <c r="M4" s="3">
        <v>3596</v>
      </c>
      <c r="N4" s="3">
        <f>M4*L4</f>
        <v>14384</v>
      </c>
      <c r="O4" s="9" t="s">
        <v>51</v>
      </c>
    </row>
    <row r="5" ht="162" customHeight="1" spans="1:15">
      <c r="A5" s="3" t="s">
        <v>31</v>
      </c>
      <c r="B5" s="3" t="s">
        <v>52</v>
      </c>
      <c r="C5" s="3"/>
      <c r="D5" s="5" t="s">
        <v>53</v>
      </c>
      <c r="E5" s="4" t="s">
        <v>54</v>
      </c>
      <c r="F5" s="4" t="s">
        <v>55</v>
      </c>
      <c r="G5" s="4" t="s">
        <v>56</v>
      </c>
      <c r="H5" s="4" t="s">
        <v>57</v>
      </c>
      <c r="I5" s="4" t="s">
        <v>58</v>
      </c>
      <c r="J5" s="4" t="s">
        <v>59</v>
      </c>
      <c r="K5" s="4" t="s">
        <v>60</v>
      </c>
      <c r="L5" s="3">
        <v>1</v>
      </c>
      <c r="M5" s="3">
        <v>5396</v>
      </c>
      <c r="N5" s="3">
        <f>M5*L5</f>
        <v>5396</v>
      </c>
      <c r="O5" s="8" t="s">
        <v>61</v>
      </c>
    </row>
    <row r="6" ht="54" customHeight="1" spans="1:15">
      <c r="A6" s="3" t="s">
        <v>62</v>
      </c>
      <c r="B6" s="3" t="s">
        <v>63</v>
      </c>
      <c r="C6" s="6" t="s">
        <v>64</v>
      </c>
      <c r="D6" s="7"/>
      <c r="E6" s="7"/>
      <c r="F6" s="7"/>
      <c r="G6" s="7"/>
      <c r="H6" s="7"/>
      <c r="I6" s="7"/>
      <c r="J6" s="7"/>
      <c r="K6" s="7"/>
      <c r="L6" s="3">
        <v>6</v>
      </c>
      <c r="M6" s="3">
        <v>1098</v>
      </c>
      <c r="N6" s="3">
        <f>M6*L6</f>
        <v>6588</v>
      </c>
      <c r="O6" s="3"/>
    </row>
    <row r="7" ht="54" customHeight="1" spans="1:15">
      <c r="A7" s="3" t="s">
        <v>65</v>
      </c>
      <c r="B7" s="3" t="s">
        <v>66</v>
      </c>
      <c r="C7" s="6" t="s">
        <v>67</v>
      </c>
      <c r="D7" s="7"/>
      <c r="E7" s="7"/>
      <c r="F7" s="7"/>
      <c r="G7" s="7"/>
      <c r="H7" s="7"/>
      <c r="I7" s="7"/>
      <c r="J7" s="7"/>
      <c r="K7" s="7"/>
      <c r="L7" s="3">
        <v>2</v>
      </c>
      <c r="M7" s="3">
        <v>2399</v>
      </c>
      <c r="N7" s="3">
        <f>M7*L7</f>
        <v>4798</v>
      </c>
      <c r="O7" s="3"/>
    </row>
    <row r="8" ht="30" customHeight="1" spans="1:15">
      <c r="A8" s="3"/>
      <c r="B8" s="3"/>
      <c r="C8" s="3"/>
      <c r="D8" s="7"/>
      <c r="E8" s="7"/>
      <c r="F8" s="7"/>
      <c r="G8" s="7"/>
      <c r="H8" s="7"/>
      <c r="I8" s="7"/>
      <c r="J8" s="7"/>
      <c r="K8" s="7"/>
      <c r="L8" s="3"/>
      <c r="M8" s="3" t="s">
        <v>8</v>
      </c>
      <c r="N8" s="3">
        <f>SUM(N3:N7)</f>
        <v>33262</v>
      </c>
      <c r="O8" s="3"/>
    </row>
    <row r="9" ht="30" customHeight="1"/>
  </sheetData>
  <mergeCells count="1">
    <mergeCell ref="A1:O1"/>
  </mergeCells>
  <hyperlinks>
    <hyperlink ref="O5" r:id="rId2" display="https://detail.tmall.com/item.htm?spm=a220o.1000855.0.da321h.7f073594SpAe21&amp;id=520963973401&amp;skuId=3737742911976"/>
    <hyperlink ref="O3" r:id="rId3" display="https://detail.tmall.com/item.htm?spm=a1z10.5-b-s.w4011-14574447535.99.292a75bfS7YBMx&amp;id=24118152356&amp;rn=0a8cec4811b0ef61c090f8696bb09ac6&amp;abbucket=13&amp;skuId=3670112971272"/>
    <hyperlink ref="O4" r:id="rId4" display="https://detail.tmall.com/item.htm?id=17019553913&amp;spm=a1z09.2.0.0.7b682e8d6Y77hK&amp;_u=92ipm0cc98b&amp;skuId=3740840967875"/>
  </hyperlinks>
  <pageMargins left="0.699305555555556" right="0.699305555555556" top="0.75" bottom="0.75" header="0.3" footer="0.3"/>
  <pageSetup paperSize="9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舍得</cp:lastModifiedBy>
  <dcterms:created xsi:type="dcterms:W3CDTF">2018-03-09T07:54:00Z</dcterms:created>
  <dcterms:modified xsi:type="dcterms:W3CDTF">2018-05-02T03:16:00Z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