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munozp\Desktop\PICkit3\"/>
    </mc:Choice>
  </mc:AlternateContent>
  <bookViews>
    <workbookView xWindow="465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7" i="1"/>
  <c r="I4" i="1"/>
  <c r="I3" i="1"/>
  <c r="I8" i="1"/>
  <c r="I6" i="1"/>
  <c r="I5" i="1"/>
  <c r="G10" i="1"/>
  <c r="I10" i="1" l="1"/>
</calcChain>
</file>

<file path=xl/sharedStrings.xml><?xml version="1.0" encoding="utf-8"?>
<sst xmlns="http://schemas.openxmlformats.org/spreadsheetml/2006/main" count="42" uniqueCount="33">
  <si>
    <t>Código Parte</t>
  </si>
  <si>
    <t>Detalle</t>
  </si>
  <si>
    <t>Distribuidor</t>
  </si>
  <si>
    <t>Precio</t>
  </si>
  <si>
    <t>823-3340</t>
  </si>
  <si>
    <t>RS Chile</t>
  </si>
  <si>
    <t>Cantidad</t>
  </si>
  <si>
    <t>796-8262</t>
  </si>
  <si>
    <t>Bus Transceiver</t>
  </si>
  <si>
    <t>25LC256</t>
  </si>
  <si>
    <t>74LVC1T45</t>
  </si>
  <si>
    <t>Low Loss Ideal Diode in ThinSOTTM</t>
  </si>
  <si>
    <t>LTC4411</t>
  </si>
  <si>
    <t>1.2A, Current-Limited, High-Side P-Channel Switch with Thermal Shutdown</t>
  </si>
  <si>
    <t>MAX893L</t>
  </si>
  <si>
    <t>732-8106</t>
  </si>
  <si>
    <t>MCP601</t>
  </si>
  <si>
    <t>MCP1525</t>
  </si>
  <si>
    <t>MCP1727</t>
  </si>
  <si>
    <t>Single Supply OPAMP</t>
  </si>
  <si>
    <t>EEPROM Memory 256kb SPI</t>
  </si>
  <si>
    <t>724-0618</t>
  </si>
  <si>
    <t>698-9069</t>
  </si>
  <si>
    <t>Voltage Reference</t>
  </si>
  <si>
    <t>LDO Voltage Regulator</t>
  </si>
  <si>
    <t>Distribuidor Número Parte</t>
  </si>
  <si>
    <t>403-759</t>
  </si>
  <si>
    <t>Empaquetado</t>
  </si>
  <si>
    <t>SOT-23</t>
  </si>
  <si>
    <t>SOIC-8</t>
  </si>
  <si>
    <t>SC-70</t>
  </si>
  <si>
    <t>506-2047</t>
  </si>
  <si>
    <t>TSOT-23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</si>
</sst>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0" fontId="0" fillId="0" borderId="3" xfId="0" applyBorder="1"/>
    <xf numFmtId="164" fontId="0" fillId="0" borderId="3" xfId="1" applyNumberFormat="1" applyFont="1" applyBorder="1"/>
    <xf numFmtId="164" fontId="0" fillId="0" borderId="3" xfId="0" applyNumberForma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4" xfId="0" applyNumberFormat="1" applyBorder="1"/>
    <xf numFmtId="0" fontId="2" fillId="2" borderId="1" xfId="0" applyFont="1" applyFill="1" applyBorder="1"/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tabSelected="1" workbookViewId="0">
      <selection activeCell="C6" sqref="C6"/>
    </sheetView>
  </sheetViews>
  <sheetFormatPr defaultRowHeight="15" x14ac:dyDescent="0.25"/>
  <cols>
    <col min="1" max="1" width="2.5703125" customWidth="1"/>
    <col min="2" max="2" width="13" bestFit="1" customWidth="1"/>
    <col min="3" max="3" width="14.140625" bestFit="1" customWidth="1"/>
    <col min="4" max="4" width="68.5703125" bestFit="1" customWidth="1"/>
    <col min="5" max="5" width="12.140625" bestFit="1" customWidth="1"/>
    <col min="6" max="6" width="25.28515625" bestFit="1" customWidth="1"/>
    <col min="7" max="7" width="9.42578125" bestFit="1" customWidth="1"/>
    <col min="8" max="8" width="9.7109375" bestFit="1" customWidth="1"/>
    <col min="9" max="9" width="9.42578125" bestFit="1" customWidth="1"/>
  </cols>
  <sheetData>
    <row r="1" spans="2:9" ht="12" customHeight="1" x14ac:dyDescent="0.25"/>
    <row r="2" spans="2:9" x14ac:dyDescent="0.25">
      <c r="B2" s="11" t="s">
        <v>0</v>
      </c>
      <c r="C2" s="11" t="s">
        <v>27</v>
      </c>
      <c r="D2" s="11" t="s">
        <v>1</v>
      </c>
      <c r="E2" s="11" t="s">
        <v>2</v>
      </c>
      <c r="F2" s="11" t="s">
        <v>25</v>
      </c>
      <c r="G2" s="11" t="s">
        <v>3</v>
      </c>
      <c r="H2" s="11" t="s">
        <v>6</v>
      </c>
      <c r="I2" s="11"/>
    </row>
    <row r="3" spans="2:9" x14ac:dyDescent="0.25">
      <c r="B3" s="2" t="s">
        <v>9</v>
      </c>
      <c r="C3" s="2" t="s">
        <v>29</v>
      </c>
      <c r="D3" s="2" t="s">
        <v>20</v>
      </c>
      <c r="E3" s="2" t="s">
        <v>5</v>
      </c>
      <c r="F3" s="2" t="s">
        <v>4</v>
      </c>
      <c r="G3" s="3">
        <v>1428</v>
      </c>
      <c r="H3" s="2">
        <v>5</v>
      </c>
      <c r="I3" s="4">
        <f>G3</f>
        <v>1428</v>
      </c>
    </row>
    <row r="4" spans="2:9" x14ac:dyDescent="0.25">
      <c r="B4" s="5" t="s">
        <v>10</v>
      </c>
      <c r="C4" s="5" t="s">
        <v>30</v>
      </c>
      <c r="D4" s="5" t="s">
        <v>8</v>
      </c>
      <c r="E4" s="5" t="s">
        <v>5</v>
      </c>
      <c r="F4" s="5" t="s">
        <v>7</v>
      </c>
      <c r="G4" s="6">
        <v>463</v>
      </c>
      <c r="H4" s="5">
        <v>10</v>
      </c>
      <c r="I4" s="7">
        <f>G4</f>
        <v>463</v>
      </c>
    </row>
    <row r="5" spans="2:9" x14ac:dyDescent="0.25">
      <c r="B5" s="5" t="s">
        <v>12</v>
      </c>
      <c r="C5" t="s">
        <v>32</v>
      </c>
      <c r="D5" s="5" t="s">
        <v>11</v>
      </c>
      <c r="E5" s="5" t="s">
        <v>5</v>
      </c>
      <c r="F5" s="5" t="s">
        <v>31</v>
      </c>
      <c r="G5" s="6">
        <v>4767</v>
      </c>
      <c r="H5" s="5">
        <v>1</v>
      </c>
      <c r="I5" s="7">
        <f>G5*5</f>
        <v>23835</v>
      </c>
    </row>
    <row r="6" spans="2:9" x14ac:dyDescent="0.25">
      <c r="B6" s="5" t="s">
        <v>14</v>
      </c>
      <c r="C6" s="5" t="s">
        <v>29</v>
      </c>
      <c r="D6" s="5" t="s">
        <v>13</v>
      </c>
      <c r="E6" s="5" t="s">
        <v>5</v>
      </c>
      <c r="F6" s="5" t="s">
        <v>15</v>
      </c>
      <c r="G6" s="6">
        <v>1736</v>
      </c>
      <c r="H6" s="5">
        <v>1</v>
      </c>
      <c r="I6" s="7">
        <f>G6*5</f>
        <v>8680</v>
      </c>
    </row>
    <row r="7" spans="2:9" x14ac:dyDescent="0.25">
      <c r="B7" s="5" t="s">
        <v>16</v>
      </c>
      <c r="C7" s="5" t="s">
        <v>28</v>
      </c>
      <c r="D7" s="5" t="s">
        <v>19</v>
      </c>
      <c r="E7" s="5" t="s">
        <v>5</v>
      </c>
      <c r="F7" s="5" t="s">
        <v>21</v>
      </c>
      <c r="G7" s="6">
        <v>459</v>
      </c>
      <c r="H7" s="5">
        <v>5</v>
      </c>
      <c r="I7" s="7">
        <f>G7</f>
        <v>459</v>
      </c>
    </row>
    <row r="8" spans="2:9" x14ac:dyDescent="0.25">
      <c r="B8" s="5" t="s">
        <v>17</v>
      </c>
      <c r="C8" s="5" t="s">
        <v>28</v>
      </c>
      <c r="D8" s="5" t="s">
        <v>23</v>
      </c>
      <c r="E8" s="5" t="s">
        <v>5</v>
      </c>
      <c r="F8" s="5" t="s">
        <v>22</v>
      </c>
      <c r="G8" s="6">
        <v>1526</v>
      </c>
      <c r="H8" s="5">
        <v>1</v>
      </c>
      <c r="I8" s="7">
        <f>G8*5</f>
        <v>7630</v>
      </c>
    </row>
    <row r="9" spans="2:9" x14ac:dyDescent="0.25">
      <c r="B9" s="8" t="s">
        <v>18</v>
      </c>
      <c r="C9" s="8" t="s">
        <v>29</v>
      </c>
      <c r="D9" s="8" t="s">
        <v>24</v>
      </c>
      <c r="E9" s="8" t="s">
        <v>5</v>
      </c>
      <c r="F9" s="8" t="s">
        <v>26</v>
      </c>
      <c r="G9" s="9">
        <v>860</v>
      </c>
      <c r="H9" s="8">
        <v>6</v>
      </c>
      <c r="I9" s="10">
        <f>G9</f>
        <v>860</v>
      </c>
    </row>
    <row r="10" spans="2:9" x14ac:dyDescent="0.25">
      <c r="G10" s="12">
        <f>SUM(G3:G9)</f>
        <v>11239</v>
      </c>
      <c r="I10" s="12">
        <f>SUM(I3:I9)</f>
        <v>43355</v>
      </c>
    </row>
    <row r="11" spans="2:9" x14ac:dyDescent="0.25">
      <c r="G11" s="1"/>
    </row>
    <row r="12" spans="2:9" x14ac:dyDescent="0.25">
      <c r="G12" s="1"/>
    </row>
    <row r="13" spans="2:9" x14ac:dyDescent="0.25">
      <c r="G13" s="1"/>
    </row>
    <row r="14" spans="2:9" x14ac:dyDescent="0.25">
      <c r="G14" s="1"/>
    </row>
    <row r="15" spans="2:9" x14ac:dyDescent="0.25">
      <c r="G15" s="1"/>
    </row>
    <row r="16" spans="2:9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chmunozp</dc:creator>
  <cp:lastModifiedBy>chmunozp</cp:lastModifiedBy>
  <dcterms:created xsi:type="dcterms:W3CDTF">2015-08-23T15:29:06Z</dcterms:created>
  <dcterms:modified xsi:type="dcterms:W3CDTF">2015-08-24T14:37:05Z</dcterms:modified>
</cp:coreProperties>
</file>