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MI_PAGUINA\img\"/>
    </mc:Choice>
  </mc:AlternateContent>
  <bookViews>
    <workbookView xWindow="0" yWindow="0" windowWidth="20490" windowHeight="7155"/>
  </bookViews>
  <sheets>
    <sheet name="Personal " sheetId="1" r:id="rId1"/>
    <sheet name="Material " sheetId="2" r:id="rId2"/>
    <sheet name="CONTRATO 001" sheetId="3" r:id="rId3"/>
    <sheet name="CONTRATO 002" sheetId="4" r:id="rId4"/>
    <sheet name="CONTRATO 003" sheetId="5" r:id="rId5"/>
    <sheet name="CONTRATO 004" sheetId="9" r:id="rId6"/>
  </sheets>
  <definedNames>
    <definedName name="_xlnm.Print_Area" localSheetId="0">'Personal '!$A$1:$F$17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9" l="1"/>
  <c r="F12" i="9" s="1"/>
  <c r="F13" i="5"/>
  <c r="F12" i="5"/>
  <c r="A16" i="5"/>
  <c r="F11" i="5" s="1"/>
  <c r="A16" i="4"/>
  <c r="F11" i="4" s="1"/>
  <c r="F11" i="3"/>
  <c r="A16" i="3"/>
  <c r="K6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12" i="2"/>
  <c r="G26" i="2"/>
  <c r="I26" i="2"/>
  <c r="J26" i="2"/>
  <c r="K26" i="2" s="1"/>
  <c r="G25" i="2"/>
  <c r="I25" i="2"/>
  <c r="J25" i="2"/>
  <c r="K25" i="2" s="1"/>
  <c r="G24" i="2"/>
  <c r="I24" i="2"/>
  <c r="J24" i="2"/>
  <c r="K24" i="2" s="1"/>
  <c r="G23" i="2"/>
  <c r="I23" i="2"/>
  <c r="J23" i="2"/>
  <c r="K23" i="2" s="1"/>
  <c r="G22" i="2"/>
  <c r="I22" i="2"/>
  <c r="J22" i="2"/>
  <c r="K22" i="2" s="1"/>
  <c r="G20" i="2"/>
  <c r="G21" i="2"/>
  <c r="I20" i="2"/>
  <c r="I21" i="2"/>
  <c r="J20" i="2"/>
  <c r="K20" i="2" s="1"/>
  <c r="J21" i="2"/>
  <c r="K21" i="2" s="1"/>
  <c r="G19" i="2"/>
  <c r="I19" i="2"/>
  <c r="J19" i="2"/>
  <c r="K19" i="2" s="1"/>
  <c r="G18" i="2"/>
  <c r="I18" i="2"/>
  <c r="J18" i="2"/>
  <c r="K18" i="2" s="1"/>
  <c r="J13" i="2"/>
  <c r="K13" i="2" s="1"/>
  <c r="J14" i="2"/>
  <c r="K14" i="2" s="1"/>
  <c r="J15" i="2"/>
  <c r="K15" i="2" s="1"/>
  <c r="J16" i="2"/>
  <c r="K16" i="2" s="1"/>
  <c r="J17" i="2"/>
  <c r="K17" i="2" s="1"/>
  <c r="I13" i="2"/>
  <c r="I14" i="2"/>
  <c r="I15" i="2"/>
  <c r="I16" i="2"/>
  <c r="I17" i="2"/>
  <c r="G13" i="2"/>
  <c r="G14" i="2"/>
  <c r="G15" i="2"/>
  <c r="G16" i="2"/>
  <c r="G17" i="2"/>
  <c r="I12" i="2"/>
  <c r="J12" i="2"/>
  <c r="K12" i="2" s="1"/>
  <c r="G12" i="2"/>
  <c r="F11" i="9" l="1"/>
  <c r="F13" i="9" s="1"/>
  <c r="K5" i="2"/>
  <c r="K7" i="2" s="1"/>
</calcChain>
</file>

<file path=xl/sharedStrings.xml><?xml version="1.0" encoding="utf-8"?>
<sst xmlns="http://schemas.openxmlformats.org/spreadsheetml/2006/main" count="227" uniqueCount="75">
  <si>
    <t>NP</t>
  </si>
  <si>
    <t xml:space="preserve">NOMBRE </t>
  </si>
  <si>
    <t>PUESTO</t>
  </si>
  <si>
    <t xml:space="preserve">ESPECIALIAD </t>
  </si>
  <si>
    <t>TELEFONO</t>
  </si>
  <si>
    <t xml:space="preserve">SUELDO </t>
  </si>
  <si>
    <t xml:space="preserve">Javier Sánchez Hernández </t>
  </si>
  <si>
    <t>C.E.O.</t>
  </si>
  <si>
    <t>312-33-390-13</t>
  </si>
  <si>
    <t xml:space="preserve">Ventas y gestión de productos en el mercado </t>
  </si>
  <si>
    <t>557-22-629-12</t>
  </si>
  <si>
    <t xml:space="preserve">Jefe en administración </t>
  </si>
  <si>
    <t xml:space="preserve">Jefe en Sistemas Técnicos </t>
  </si>
  <si>
    <t xml:space="preserve">Supervisor de Mantenimientos </t>
  </si>
  <si>
    <t>314-15-2465</t>
  </si>
  <si>
    <t xml:space="preserve">Administradora en Extangero </t>
  </si>
  <si>
    <t>Gestión de prouctos en los EU</t>
  </si>
  <si>
    <t>314-17-7237</t>
  </si>
  <si>
    <t xml:space="preserve">Jahiro Andres Vazquez Ávalos </t>
  </si>
  <si>
    <t>Desarrollo de software , Mantenimiento a Sistemas Operativos, Mantenimiento en y hardware.</t>
  </si>
  <si>
    <t xml:space="preserve">Alejandro Santiago Martinez </t>
  </si>
  <si>
    <t>Técnico</t>
  </si>
  <si>
    <t>Mantenimiento en desarrollo de software y  hardware.</t>
  </si>
  <si>
    <t>314-58-209</t>
  </si>
  <si>
    <t xml:space="preserve">Mario Rojas Campos </t>
  </si>
  <si>
    <t>314-71-419</t>
  </si>
  <si>
    <t xml:space="preserve">DESCRIPCION </t>
  </si>
  <si>
    <t xml:space="preserve">INVENTARIO </t>
  </si>
  <si>
    <t xml:space="preserve">PRECIO 
DE COMPRA </t>
  </si>
  <si>
    <t xml:space="preserve">PRECIO 
DE VENTA </t>
  </si>
  <si>
    <t xml:space="preserve">VENTAS  </t>
  </si>
  <si>
    <t xml:space="preserve">EXISTENCIAS </t>
  </si>
  <si>
    <t xml:space="preserve">PROCESADOR </t>
  </si>
  <si>
    <t>GASTO</t>
  </si>
  <si>
    <t>DIFERENCIA</t>
  </si>
  <si>
    <t>GANANCIA</t>
  </si>
  <si>
    <t>DISCO DURO RSD 1T</t>
  </si>
  <si>
    <t>DISCO DURO RSD 500 G</t>
  </si>
  <si>
    <t>DISCO DURO RSD 250 G</t>
  </si>
  <si>
    <t xml:space="preserve">DISCO DURO SSD 1 </t>
  </si>
  <si>
    <t>DISCO DURO SSD 500 G</t>
  </si>
  <si>
    <t>DISCO DURO SSD 250</t>
  </si>
  <si>
    <t>MEMORIA RAM 2 GB R3</t>
  </si>
  <si>
    <t>MEMORIA RAM 4 GB R3</t>
  </si>
  <si>
    <t>MEMORIA RAM 8 GB R3</t>
  </si>
  <si>
    <t>MAMORIA KINGTON 8 GB</t>
  </si>
  <si>
    <t>MAMORIA KINGTON 16 GB</t>
  </si>
  <si>
    <t>MAMORIA KINGTON 32 GB</t>
  </si>
  <si>
    <t>MAMORIA KINGTON 64 GB</t>
  </si>
  <si>
    <t>MEMORIA KINGTON 128 GB</t>
  </si>
  <si>
    <t xml:space="preserve">TOTALES VENTAS </t>
  </si>
  <si>
    <t>INVERTIDO</t>
  </si>
  <si>
    <t>INVERCION</t>
  </si>
  <si>
    <t>RECUPERACION</t>
  </si>
  <si>
    <t xml:space="preserve">No. Contrato </t>
  </si>
  <si>
    <t>Fecha emición</t>
  </si>
  <si>
    <t>fecha término</t>
  </si>
  <si>
    <t>Nombre Compañía</t>
  </si>
  <si>
    <t xml:space="preserve">Escuela primaria niños Heroes </t>
  </si>
  <si>
    <t>Equipo</t>
  </si>
  <si>
    <t>Alamacenamiento</t>
  </si>
  <si>
    <t xml:space="preserve">Estado </t>
  </si>
  <si>
    <t xml:space="preserve">numero 
de serie </t>
  </si>
  <si>
    <t xml:space="preserve">Computadora 
de Escritorio </t>
  </si>
  <si>
    <t>Precio
 de Mantenimiento</t>
  </si>
  <si>
    <t>Activo</t>
  </si>
  <si>
    <t xml:space="preserve">Costo mensual </t>
  </si>
  <si>
    <t>Escuela primaria Benito Juarez</t>
  </si>
  <si>
    <t>El Rey del Mar</t>
  </si>
  <si>
    <t>Laptop</t>
  </si>
  <si>
    <t>Costo mensual Mantt</t>
  </si>
  <si>
    <t>Costo mensual Almac.</t>
  </si>
  <si>
    <t>Total</t>
  </si>
  <si>
    <t>Aduana Containe Sea</t>
  </si>
  <si>
    <t>Reparación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</si>
</sst>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Montserrat"/>
      <family val="2"/>
    </font>
    <font>
      <b/>
      <sz val="11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66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0</xdr:row>
      <xdr:rowOff>0</xdr:rowOff>
    </xdr:from>
    <xdr:to>
      <xdr:col>4</xdr:col>
      <xdr:colOff>704850</xdr:colOff>
      <xdr:row>8</xdr:row>
      <xdr:rowOff>161924</xdr:rowOff>
    </xdr:to>
    <xdr:grpSp>
      <xdr:nvGrpSpPr>
        <xdr:cNvPr id="2" name="Grupo 1"/>
        <xdr:cNvGrpSpPr/>
      </xdr:nvGrpSpPr>
      <xdr:grpSpPr>
        <a:xfrm>
          <a:off x="1467410" y="0"/>
          <a:ext cx="5860116" cy="1685924"/>
          <a:chOff x="2293016" y="2002124"/>
          <a:chExt cx="4557964" cy="2066266"/>
        </a:xfrm>
      </xdr:grpSpPr>
      <xdr:sp macro="" textlink="">
        <xdr:nvSpPr>
          <xdr:cNvPr id="3" name="Google Shape;1000;p35"/>
          <xdr:cNvSpPr/>
        </xdr:nvSpPr>
        <xdr:spPr>
          <a:xfrm>
            <a:off x="2293016" y="2645636"/>
            <a:ext cx="4557964" cy="779241"/>
          </a:xfrm>
          <a:custGeom>
            <a:avLst/>
            <a:gdLst/>
            <a:ahLst/>
            <a:cxnLst/>
            <a:rect l="l" t="t" r="r" b="b"/>
            <a:pathLst>
              <a:path w="285542" h="48817" extrusionOk="0">
                <a:moveTo>
                  <a:pt x="281108" y="21018"/>
                </a:moveTo>
                <a:cubicBezTo>
                  <a:pt x="279335" y="21018"/>
                  <a:pt x="277927" y="22322"/>
                  <a:pt x="277771" y="24095"/>
                </a:cubicBezTo>
                <a:lnTo>
                  <a:pt x="266766" y="24095"/>
                </a:lnTo>
                <a:cubicBezTo>
                  <a:pt x="266505" y="22479"/>
                  <a:pt x="264576" y="21853"/>
                  <a:pt x="263428" y="22896"/>
                </a:cubicBezTo>
                <a:cubicBezTo>
                  <a:pt x="262229" y="23991"/>
                  <a:pt x="262750" y="25921"/>
                  <a:pt x="264263" y="26338"/>
                </a:cubicBezTo>
                <a:cubicBezTo>
                  <a:pt x="263272" y="38646"/>
                  <a:pt x="252998" y="48138"/>
                  <a:pt x="240637" y="48138"/>
                </a:cubicBezTo>
                <a:cubicBezTo>
                  <a:pt x="228277" y="48138"/>
                  <a:pt x="218002" y="38646"/>
                  <a:pt x="216959" y="26338"/>
                </a:cubicBezTo>
                <a:cubicBezTo>
                  <a:pt x="218472" y="25921"/>
                  <a:pt x="218993" y="23991"/>
                  <a:pt x="217794" y="22948"/>
                </a:cubicBezTo>
                <a:cubicBezTo>
                  <a:pt x="216646" y="21853"/>
                  <a:pt x="214769" y="22479"/>
                  <a:pt x="214508" y="24095"/>
                </a:cubicBezTo>
                <a:lnTo>
                  <a:pt x="201835" y="24095"/>
                </a:lnTo>
                <a:cubicBezTo>
                  <a:pt x="201678" y="23157"/>
                  <a:pt x="200896" y="22479"/>
                  <a:pt x="200009" y="22427"/>
                </a:cubicBezTo>
                <a:cubicBezTo>
                  <a:pt x="198966" y="9753"/>
                  <a:pt x="188379" y="1"/>
                  <a:pt x="175654" y="1"/>
                </a:cubicBezTo>
                <a:cubicBezTo>
                  <a:pt x="162980" y="1"/>
                  <a:pt x="152393" y="9753"/>
                  <a:pt x="151350" y="22427"/>
                </a:cubicBezTo>
                <a:cubicBezTo>
                  <a:pt x="150411" y="22479"/>
                  <a:pt x="149681" y="23157"/>
                  <a:pt x="149525" y="24095"/>
                </a:cubicBezTo>
                <a:lnTo>
                  <a:pt x="136903" y="24095"/>
                </a:lnTo>
                <a:cubicBezTo>
                  <a:pt x="136643" y="22479"/>
                  <a:pt x="134765" y="21853"/>
                  <a:pt x="133566" y="22896"/>
                </a:cubicBezTo>
                <a:cubicBezTo>
                  <a:pt x="132418" y="23991"/>
                  <a:pt x="132888" y="25921"/>
                  <a:pt x="134400" y="26338"/>
                </a:cubicBezTo>
                <a:cubicBezTo>
                  <a:pt x="133409" y="38646"/>
                  <a:pt x="123135" y="48138"/>
                  <a:pt x="110774" y="48138"/>
                </a:cubicBezTo>
                <a:cubicBezTo>
                  <a:pt x="98414" y="48138"/>
                  <a:pt x="88088" y="38646"/>
                  <a:pt x="87097" y="26338"/>
                </a:cubicBezTo>
                <a:cubicBezTo>
                  <a:pt x="88609" y="25921"/>
                  <a:pt x="89131" y="23991"/>
                  <a:pt x="87931" y="22896"/>
                </a:cubicBezTo>
                <a:cubicBezTo>
                  <a:pt x="86732" y="21853"/>
                  <a:pt x="84854" y="22479"/>
                  <a:pt x="84593" y="24095"/>
                </a:cubicBezTo>
                <a:lnTo>
                  <a:pt x="71972" y="24095"/>
                </a:lnTo>
                <a:cubicBezTo>
                  <a:pt x="71816" y="23157"/>
                  <a:pt x="71033" y="22479"/>
                  <a:pt x="70095" y="22427"/>
                </a:cubicBezTo>
                <a:cubicBezTo>
                  <a:pt x="68999" y="9805"/>
                  <a:pt x="58464" y="157"/>
                  <a:pt x="45791" y="157"/>
                </a:cubicBezTo>
                <a:cubicBezTo>
                  <a:pt x="33170" y="157"/>
                  <a:pt x="22635" y="9805"/>
                  <a:pt x="21539" y="22427"/>
                </a:cubicBezTo>
                <a:cubicBezTo>
                  <a:pt x="20601" y="22479"/>
                  <a:pt x="19818" y="23157"/>
                  <a:pt x="19662" y="24095"/>
                </a:cubicBezTo>
                <a:lnTo>
                  <a:pt x="6728" y="24095"/>
                </a:lnTo>
                <a:cubicBezTo>
                  <a:pt x="6311" y="19767"/>
                  <a:pt x="0" y="20132"/>
                  <a:pt x="0" y="24408"/>
                </a:cubicBezTo>
                <a:cubicBezTo>
                  <a:pt x="0" y="28633"/>
                  <a:pt x="6311" y="28998"/>
                  <a:pt x="6728" y="24721"/>
                </a:cubicBezTo>
                <a:lnTo>
                  <a:pt x="19662" y="24721"/>
                </a:lnTo>
                <a:cubicBezTo>
                  <a:pt x="19871" y="26286"/>
                  <a:pt x="21800" y="26964"/>
                  <a:pt x="23000" y="25869"/>
                </a:cubicBezTo>
                <a:cubicBezTo>
                  <a:pt x="24147" y="24826"/>
                  <a:pt x="23678" y="22844"/>
                  <a:pt x="22113" y="22479"/>
                </a:cubicBezTo>
                <a:cubicBezTo>
                  <a:pt x="23104" y="10118"/>
                  <a:pt x="33431" y="626"/>
                  <a:pt x="45791" y="626"/>
                </a:cubicBezTo>
                <a:cubicBezTo>
                  <a:pt x="58151" y="626"/>
                  <a:pt x="68478" y="10118"/>
                  <a:pt x="69469" y="22479"/>
                </a:cubicBezTo>
                <a:cubicBezTo>
                  <a:pt x="67904" y="22896"/>
                  <a:pt x="67435" y="24826"/>
                  <a:pt x="68634" y="25869"/>
                </a:cubicBezTo>
                <a:cubicBezTo>
                  <a:pt x="69834" y="26964"/>
                  <a:pt x="71711" y="26286"/>
                  <a:pt x="71972" y="24721"/>
                </a:cubicBezTo>
                <a:lnTo>
                  <a:pt x="84593" y="24721"/>
                </a:lnTo>
                <a:cubicBezTo>
                  <a:pt x="84750" y="25608"/>
                  <a:pt x="85480" y="26338"/>
                  <a:pt x="86419" y="26390"/>
                </a:cubicBezTo>
                <a:cubicBezTo>
                  <a:pt x="87462" y="39064"/>
                  <a:pt x="98049" y="48764"/>
                  <a:pt x="110722" y="48764"/>
                </a:cubicBezTo>
                <a:cubicBezTo>
                  <a:pt x="123448" y="48764"/>
                  <a:pt x="133983" y="39064"/>
                  <a:pt x="135026" y="26390"/>
                </a:cubicBezTo>
                <a:cubicBezTo>
                  <a:pt x="135965" y="26338"/>
                  <a:pt x="136747" y="25660"/>
                  <a:pt x="136903" y="24721"/>
                </a:cubicBezTo>
                <a:lnTo>
                  <a:pt x="149525" y="24721"/>
                </a:lnTo>
                <a:cubicBezTo>
                  <a:pt x="149785" y="26286"/>
                  <a:pt x="151663" y="26964"/>
                  <a:pt x="152862" y="25869"/>
                </a:cubicBezTo>
                <a:cubicBezTo>
                  <a:pt x="154010" y="24826"/>
                  <a:pt x="153540" y="22896"/>
                  <a:pt x="152028" y="22479"/>
                </a:cubicBezTo>
                <a:cubicBezTo>
                  <a:pt x="153019" y="10118"/>
                  <a:pt x="163293" y="626"/>
                  <a:pt x="175706" y="626"/>
                </a:cubicBezTo>
                <a:cubicBezTo>
                  <a:pt x="188066" y="626"/>
                  <a:pt x="198393" y="10118"/>
                  <a:pt x="199384" y="22479"/>
                </a:cubicBezTo>
                <a:cubicBezTo>
                  <a:pt x="197819" y="22844"/>
                  <a:pt x="197350" y="24826"/>
                  <a:pt x="198497" y="25869"/>
                </a:cubicBezTo>
                <a:cubicBezTo>
                  <a:pt x="199696" y="26964"/>
                  <a:pt x="201574" y="26286"/>
                  <a:pt x="201835" y="24721"/>
                </a:cubicBezTo>
                <a:lnTo>
                  <a:pt x="214508" y="24721"/>
                </a:lnTo>
                <a:cubicBezTo>
                  <a:pt x="214612" y="25660"/>
                  <a:pt x="215395" y="26338"/>
                  <a:pt x="216333" y="26390"/>
                </a:cubicBezTo>
                <a:cubicBezTo>
                  <a:pt x="217377" y="39064"/>
                  <a:pt x="227964" y="48816"/>
                  <a:pt x="240637" y="48816"/>
                </a:cubicBezTo>
                <a:cubicBezTo>
                  <a:pt x="253363" y="48816"/>
                  <a:pt x="263898" y="39064"/>
                  <a:pt x="264941" y="26390"/>
                </a:cubicBezTo>
                <a:cubicBezTo>
                  <a:pt x="265879" y="26338"/>
                  <a:pt x="266610" y="25660"/>
                  <a:pt x="266766" y="24721"/>
                </a:cubicBezTo>
                <a:lnTo>
                  <a:pt x="277771" y="24721"/>
                </a:lnTo>
                <a:cubicBezTo>
                  <a:pt x="278083" y="27642"/>
                  <a:pt x="281682" y="28789"/>
                  <a:pt x="283612" y="26651"/>
                </a:cubicBezTo>
                <a:cubicBezTo>
                  <a:pt x="285541" y="24461"/>
                  <a:pt x="284029" y="21018"/>
                  <a:pt x="281108" y="21018"/>
                </a:cubicBezTo>
                <a:close/>
              </a:path>
            </a:pathLst>
          </a:custGeom>
          <a:solidFill>
            <a:srgbClr val="F6F6F6"/>
          </a:solidFill>
          <a:ln w="19050" cap="flat" cmpd="sng">
            <a:solidFill>
              <a:schemeClr val="tx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" name="Google Shape;1001;p35"/>
          <xdr:cNvSpPr/>
        </xdr:nvSpPr>
        <xdr:spPr>
          <a:xfrm>
            <a:off x="2707594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1" y="39637"/>
                  <a:pt x="39637" y="30771"/>
                  <a:pt x="39637" y="19818"/>
                </a:cubicBezTo>
                <a:cubicBezTo>
                  <a:pt x="39637" y="8866"/>
                  <a:pt x="30771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002;p35"/>
          <xdr:cNvSpPr/>
        </xdr:nvSpPr>
        <xdr:spPr>
          <a:xfrm>
            <a:off x="2963999" y="2667282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3756" y="1"/>
                </a:moveTo>
                <a:lnTo>
                  <a:pt x="1" y="3599"/>
                </a:lnTo>
                <a:lnTo>
                  <a:pt x="7511" y="3599"/>
                </a:lnTo>
                <a:lnTo>
                  <a:pt x="3756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6" name="Google Shape;1003;p35"/>
          <xdr:cNvSpPr/>
        </xdr:nvSpPr>
        <xdr:spPr>
          <a:xfrm>
            <a:off x="2959003" y="2002124"/>
            <a:ext cx="129887" cy="129871"/>
          </a:xfrm>
          <a:custGeom>
            <a:avLst/>
            <a:gdLst/>
            <a:ahLst/>
            <a:cxnLst/>
            <a:rect l="l" t="t" r="r" b="b"/>
            <a:pathLst>
              <a:path w="8137" h="8136" extrusionOk="0">
                <a:moveTo>
                  <a:pt x="4069" y="0"/>
                </a:moveTo>
                <a:cubicBezTo>
                  <a:pt x="1826" y="0"/>
                  <a:pt x="1" y="1825"/>
                  <a:pt x="1" y="4068"/>
                </a:cubicBezTo>
                <a:cubicBezTo>
                  <a:pt x="1" y="6311"/>
                  <a:pt x="1826" y="8136"/>
                  <a:pt x="4069" y="8136"/>
                </a:cubicBezTo>
                <a:cubicBezTo>
                  <a:pt x="6312" y="8136"/>
                  <a:pt x="8137" y="6311"/>
                  <a:pt x="8137" y="4068"/>
                </a:cubicBezTo>
                <a:cubicBezTo>
                  <a:pt x="8137" y="1825"/>
                  <a:pt x="6312" y="0"/>
                  <a:pt x="406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7" name="Google Shape;1004;p35"/>
          <xdr:cNvSpPr/>
        </xdr:nvSpPr>
        <xdr:spPr>
          <a:xfrm>
            <a:off x="2987320" y="2030426"/>
            <a:ext cx="73268" cy="73268"/>
          </a:xfrm>
          <a:custGeom>
            <a:avLst/>
            <a:gdLst/>
            <a:ahLst/>
            <a:cxnLst/>
            <a:rect l="l" t="t" r="r" b="b"/>
            <a:pathLst>
              <a:path w="4590" h="4590" extrusionOk="0">
                <a:moveTo>
                  <a:pt x="2295" y="0"/>
                </a:moveTo>
                <a:cubicBezTo>
                  <a:pt x="1043" y="0"/>
                  <a:pt x="0" y="1043"/>
                  <a:pt x="0" y="2295"/>
                </a:cubicBezTo>
                <a:cubicBezTo>
                  <a:pt x="0" y="3547"/>
                  <a:pt x="1043" y="4590"/>
                  <a:pt x="2295" y="4590"/>
                </a:cubicBezTo>
                <a:cubicBezTo>
                  <a:pt x="3547" y="4590"/>
                  <a:pt x="4590" y="3547"/>
                  <a:pt x="4590" y="2295"/>
                </a:cubicBezTo>
                <a:cubicBezTo>
                  <a:pt x="4590" y="1043"/>
                  <a:pt x="3547" y="0"/>
                  <a:pt x="2295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005;p35"/>
          <xdr:cNvSpPr/>
        </xdr:nvSpPr>
        <xdr:spPr>
          <a:xfrm>
            <a:off x="3023938" y="2122003"/>
            <a:ext cx="16" cy="617717"/>
          </a:xfrm>
          <a:custGeom>
            <a:avLst/>
            <a:gdLst/>
            <a:ahLst/>
            <a:cxnLst/>
            <a:rect l="l" t="t" r="r" b="b"/>
            <a:pathLst>
              <a:path w="1" h="38698" fill="none" extrusionOk="0">
                <a:moveTo>
                  <a:pt x="1" y="38698"/>
                </a:moveTo>
                <a:lnTo>
                  <a:pt x="1" y="0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006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007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009;p35"/>
          <xdr:cNvSpPr/>
        </xdr:nvSpPr>
        <xdr:spPr>
          <a:xfrm>
            <a:off x="2956513" y="2888729"/>
            <a:ext cx="184830" cy="184830"/>
          </a:xfrm>
          <a:custGeom>
            <a:avLst/>
            <a:gdLst/>
            <a:ahLst/>
            <a:cxnLst/>
            <a:rect l="l" t="t" r="r" b="b"/>
            <a:pathLst>
              <a:path w="11579" h="11579" extrusionOk="0">
                <a:moveTo>
                  <a:pt x="5761" y="1819"/>
                </a:moveTo>
                <a:cubicBezTo>
                  <a:pt x="7989" y="1819"/>
                  <a:pt x="10085" y="3763"/>
                  <a:pt x="9649" y="6415"/>
                </a:cubicBezTo>
                <a:cubicBezTo>
                  <a:pt x="9388" y="8084"/>
                  <a:pt x="8084" y="9388"/>
                  <a:pt x="6468" y="9701"/>
                </a:cubicBezTo>
                <a:cubicBezTo>
                  <a:pt x="6229" y="9740"/>
                  <a:pt x="5996" y="9759"/>
                  <a:pt x="5769" y="9759"/>
                </a:cubicBezTo>
                <a:cubicBezTo>
                  <a:pt x="2380" y="9759"/>
                  <a:pt x="431" y="5567"/>
                  <a:pt x="2973" y="3025"/>
                </a:cubicBezTo>
                <a:cubicBezTo>
                  <a:pt x="3796" y="2187"/>
                  <a:pt x="4791" y="1819"/>
                  <a:pt x="5761" y="1819"/>
                </a:cubicBezTo>
                <a:close/>
                <a:moveTo>
                  <a:pt x="4799" y="0"/>
                </a:moveTo>
                <a:cubicBezTo>
                  <a:pt x="4642" y="0"/>
                  <a:pt x="4486" y="157"/>
                  <a:pt x="4486" y="313"/>
                </a:cubicBezTo>
                <a:lnTo>
                  <a:pt x="4486" y="626"/>
                </a:lnTo>
                <a:cubicBezTo>
                  <a:pt x="4486" y="731"/>
                  <a:pt x="4381" y="835"/>
                  <a:pt x="4277" y="887"/>
                </a:cubicBezTo>
                <a:cubicBezTo>
                  <a:pt x="3964" y="991"/>
                  <a:pt x="3651" y="1096"/>
                  <a:pt x="3390" y="1252"/>
                </a:cubicBezTo>
                <a:cubicBezTo>
                  <a:pt x="3326" y="1274"/>
                  <a:pt x="3270" y="1286"/>
                  <a:pt x="3219" y="1286"/>
                </a:cubicBezTo>
                <a:cubicBezTo>
                  <a:pt x="3148" y="1286"/>
                  <a:pt x="3086" y="1261"/>
                  <a:pt x="3025" y="1200"/>
                </a:cubicBezTo>
                <a:lnTo>
                  <a:pt x="2817" y="991"/>
                </a:lnTo>
                <a:cubicBezTo>
                  <a:pt x="2765" y="939"/>
                  <a:pt x="2686" y="913"/>
                  <a:pt x="2608" y="913"/>
                </a:cubicBezTo>
                <a:cubicBezTo>
                  <a:pt x="2530" y="913"/>
                  <a:pt x="2452" y="939"/>
                  <a:pt x="2400" y="991"/>
                </a:cubicBezTo>
                <a:lnTo>
                  <a:pt x="991" y="2399"/>
                </a:lnTo>
                <a:cubicBezTo>
                  <a:pt x="887" y="2504"/>
                  <a:pt x="887" y="2712"/>
                  <a:pt x="991" y="2817"/>
                </a:cubicBezTo>
                <a:lnTo>
                  <a:pt x="1200" y="3025"/>
                </a:lnTo>
                <a:cubicBezTo>
                  <a:pt x="1304" y="3130"/>
                  <a:pt x="1304" y="3286"/>
                  <a:pt x="1252" y="3390"/>
                </a:cubicBezTo>
                <a:cubicBezTo>
                  <a:pt x="1096" y="3703"/>
                  <a:pt x="991" y="3964"/>
                  <a:pt x="887" y="4277"/>
                </a:cubicBezTo>
                <a:cubicBezTo>
                  <a:pt x="835" y="4433"/>
                  <a:pt x="731" y="4486"/>
                  <a:pt x="574" y="4538"/>
                </a:cubicBezTo>
                <a:lnTo>
                  <a:pt x="313" y="4538"/>
                </a:lnTo>
                <a:cubicBezTo>
                  <a:pt x="105" y="4538"/>
                  <a:pt x="0" y="4642"/>
                  <a:pt x="0" y="4799"/>
                </a:cubicBezTo>
                <a:lnTo>
                  <a:pt x="0" y="6780"/>
                </a:lnTo>
                <a:cubicBezTo>
                  <a:pt x="0" y="6937"/>
                  <a:pt x="105" y="7093"/>
                  <a:pt x="313" y="7093"/>
                </a:cubicBezTo>
                <a:lnTo>
                  <a:pt x="574" y="7093"/>
                </a:lnTo>
                <a:cubicBezTo>
                  <a:pt x="731" y="7093"/>
                  <a:pt x="835" y="7198"/>
                  <a:pt x="887" y="7302"/>
                </a:cubicBezTo>
                <a:cubicBezTo>
                  <a:pt x="991" y="7615"/>
                  <a:pt x="1096" y="7928"/>
                  <a:pt x="1252" y="8188"/>
                </a:cubicBezTo>
                <a:cubicBezTo>
                  <a:pt x="1304" y="8293"/>
                  <a:pt x="1304" y="8449"/>
                  <a:pt x="1200" y="8554"/>
                </a:cubicBezTo>
                <a:lnTo>
                  <a:pt x="991" y="8762"/>
                </a:lnTo>
                <a:cubicBezTo>
                  <a:pt x="887" y="8866"/>
                  <a:pt x="887" y="9075"/>
                  <a:pt x="991" y="9179"/>
                </a:cubicBezTo>
                <a:lnTo>
                  <a:pt x="2400" y="10588"/>
                </a:lnTo>
                <a:cubicBezTo>
                  <a:pt x="2452" y="10640"/>
                  <a:pt x="2517" y="10666"/>
                  <a:pt x="2589" y="10666"/>
                </a:cubicBezTo>
                <a:cubicBezTo>
                  <a:pt x="2660" y="10666"/>
                  <a:pt x="2739" y="10640"/>
                  <a:pt x="2817" y="10588"/>
                </a:cubicBezTo>
                <a:lnTo>
                  <a:pt x="3025" y="10379"/>
                </a:lnTo>
                <a:cubicBezTo>
                  <a:pt x="3086" y="10318"/>
                  <a:pt x="3165" y="10293"/>
                  <a:pt x="3241" y="10293"/>
                </a:cubicBezTo>
                <a:cubicBezTo>
                  <a:pt x="3295" y="10293"/>
                  <a:pt x="3347" y="10305"/>
                  <a:pt x="3390" y="10327"/>
                </a:cubicBezTo>
                <a:cubicBezTo>
                  <a:pt x="3651" y="10483"/>
                  <a:pt x="3964" y="10588"/>
                  <a:pt x="4277" y="10692"/>
                </a:cubicBezTo>
                <a:cubicBezTo>
                  <a:pt x="4381" y="10744"/>
                  <a:pt x="4486" y="10848"/>
                  <a:pt x="4486" y="11005"/>
                </a:cubicBezTo>
                <a:lnTo>
                  <a:pt x="4486" y="11318"/>
                </a:lnTo>
                <a:cubicBezTo>
                  <a:pt x="4486" y="11474"/>
                  <a:pt x="4642" y="11578"/>
                  <a:pt x="4799" y="11578"/>
                </a:cubicBezTo>
                <a:lnTo>
                  <a:pt x="6780" y="11578"/>
                </a:lnTo>
                <a:cubicBezTo>
                  <a:pt x="6937" y="11578"/>
                  <a:pt x="7041" y="11474"/>
                  <a:pt x="7041" y="11318"/>
                </a:cubicBezTo>
                <a:lnTo>
                  <a:pt x="7041" y="10953"/>
                </a:lnTo>
                <a:cubicBezTo>
                  <a:pt x="7041" y="10796"/>
                  <a:pt x="7146" y="10692"/>
                  <a:pt x="7302" y="10640"/>
                </a:cubicBezTo>
                <a:cubicBezTo>
                  <a:pt x="7615" y="10588"/>
                  <a:pt x="7876" y="10431"/>
                  <a:pt x="8189" y="10327"/>
                </a:cubicBezTo>
                <a:cubicBezTo>
                  <a:pt x="8233" y="10283"/>
                  <a:pt x="8286" y="10267"/>
                  <a:pt x="8341" y="10267"/>
                </a:cubicBezTo>
                <a:cubicBezTo>
                  <a:pt x="8416" y="10267"/>
                  <a:pt x="8493" y="10297"/>
                  <a:pt x="8554" y="10327"/>
                </a:cubicBezTo>
                <a:lnTo>
                  <a:pt x="8762" y="10588"/>
                </a:lnTo>
                <a:cubicBezTo>
                  <a:pt x="8814" y="10640"/>
                  <a:pt x="8893" y="10666"/>
                  <a:pt x="8971" y="10666"/>
                </a:cubicBezTo>
                <a:cubicBezTo>
                  <a:pt x="9049" y="10666"/>
                  <a:pt x="9127" y="10640"/>
                  <a:pt x="9180" y="10588"/>
                </a:cubicBezTo>
                <a:lnTo>
                  <a:pt x="10588" y="9179"/>
                </a:lnTo>
                <a:cubicBezTo>
                  <a:pt x="10692" y="9075"/>
                  <a:pt x="10692" y="8866"/>
                  <a:pt x="10588" y="8762"/>
                </a:cubicBezTo>
                <a:lnTo>
                  <a:pt x="10379" y="8554"/>
                </a:lnTo>
                <a:cubicBezTo>
                  <a:pt x="10275" y="8449"/>
                  <a:pt x="10275" y="8293"/>
                  <a:pt x="10327" y="8188"/>
                </a:cubicBezTo>
                <a:cubicBezTo>
                  <a:pt x="10483" y="7928"/>
                  <a:pt x="10588" y="7615"/>
                  <a:pt x="10692" y="7302"/>
                </a:cubicBezTo>
                <a:cubicBezTo>
                  <a:pt x="10744" y="7198"/>
                  <a:pt x="10848" y="7093"/>
                  <a:pt x="10953" y="7093"/>
                </a:cubicBezTo>
                <a:lnTo>
                  <a:pt x="11266" y="7093"/>
                </a:lnTo>
                <a:cubicBezTo>
                  <a:pt x="11422" y="7093"/>
                  <a:pt x="11579" y="6937"/>
                  <a:pt x="11579" y="6780"/>
                </a:cubicBezTo>
                <a:lnTo>
                  <a:pt x="11579" y="4799"/>
                </a:lnTo>
                <a:cubicBezTo>
                  <a:pt x="11579" y="4642"/>
                  <a:pt x="11422" y="4538"/>
                  <a:pt x="11266" y="4538"/>
                </a:cubicBezTo>
                <a:lnTo>
                  <a:pt x="10953" y="4538"/>
                </a:lnTo>
                <a:cubicBezTo>
                  <a:pt x="10848" y="4486"/>
                  <a:pt x="10692" y="4433"/>
                  <a:pt x="10692" y="4277"/>
                </a:cubicBezTo>
                <a:cubicBezTo>
                  <a:pt x="10588" y="3964"/>
                  <a:pt x="10483" y="3703"/>
                  <a:pt x="10327" y="3390"/>
                </a:cubicBezTo>
                <a:cubicBezTo>
                  <a:pt x="10223" y="3286"/>
                  <a:pt x="10275" y="3130"/>
                  <a:pt x="10379" y="3025"/>
                </a:cubicBezTo>
                <a:lnTo>
                  <a:pt x="10588" y="2817"/>
                </a:lnTo>
                <a:cubicBezTo>
                  <a:pt x="10692" y="2712"/>
                  <a:pt x="10692" y="2504"/>
                  <a:pt x="10588" y="2399"/>
                </a:cubicBezTo>
                <a:lnTo>
                  <a:pt x="9180" y="991"/>
                </a:lnTo>
                <a:cubicBezTo>
                  <a:pt x="9127" y="939"/>
                  <a:pt x="9049" y="913"/>
                  <a:pt x="8971" y="913"/>
                </a:cubicBezTo>
                <a:cubicBezTo>
                  <a:pt x="8893" y="913"/>
                  <a:pt x="8814" y="939"/>
                  <a:pt x="8762" y="991"/>
                </a:cubicBezTo>
                <a:lnTo>
                  <a:pt x="8554" y="1200"/>
                </a:lnTo>
                <a:cubicBezTo>
                  <a:pt x="8489" y="1264"/>
                  <a:pt x="8405" y="1309"/>
                  <a:pt x="8325" y="1309"/>
                </a:cubicBezTo>
                <a:cubicBezTo>
                  <a:pt x="8276" y="1309"/>
                  <a:pt x="8228" y="1292"/>
                  <a:pt x="8189" y="1252"/>
                </a:cubicBezTo>
                <a:cubicBezTo>
                  <a:pt x="7876" y="1096"/>
                  <a:pt x="7615" y="991"/>
                  <a:pt x="7302" y="887"/>
                </a:cubicBezTo>
                <a:cubicBezTo>
                  <a:pt x="7146" y="835"/>
                  <a:pt x="7041" y="731"/>
                  <a:pt x="7041" y="626"/>
                </a:cubicBezTo>
                <a:lnTo>
                  <a:pt x="7041" y="313"/>
                </a:lnTo>
                <a:cubicBezTo>
                  <a:pt x="7041" y="157"/>
                  <a:pt x="6937" y="0"/>
                  <a:pt x="6780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010;p35"/>
          <xdr:cNvSpPr/>
        </xdr:nvSpPr>
        <xdr:spPr>
          <a:xfrm>
            <a:off x="2978158" y="2928683"/>
            <a:ext cx="123231" cy="105400"/>
          </a:xfrm>
          <a:custGeom>
            <a:avLst/>
            <a:gdLst/>
            <a:ahLst/>
            <a:cxnLst/>
            <a:rect l="l" t="t" r="r" b="b"/>
            <a:pathLst>
              <a:path w="7720" h="6603" extrusionOk="0">
                <a:moveTo>
                  <a:pt x="4434" y="1"/>
                </a:moveTo>
                <a:cubicBezTo>
                  <a:pt x="1513" y="1"/>
                  <a:pt x="0" y="3547"/>
                  <a:pt x="2087" y="5633"/>
                </a:cubicBezTo>
                <a:cubicBezTo>
                  <a:pt x="2757" y="6304"/>
                  <a:pt x="3578" y="6602"/>
                  <a:pt x="4383" y="6602"/>
                </a:cubicBezTo>
                <a:cubicBezTo>
                  <a:pt x="6085" y="6602"/>
                  <a:pt x="7719" y="5269"/>
                  <a:pt x="7719" y="3286"/>
                </a:cubicBezTo>
                <a:cubicBezTo>
                  <a:pt x="7719" y="1461"/>
                  <a:pt x="6259" y="1"/>
                  <a:pt x="4434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011;p35"/>
          <xdr:cNvSpPr/>
        </xdr:nvSpPr>
        <xdr:spPr>
          <a:xfrm>
            <a:off x="2905736" y="3051898"/>
            <a:ext cx="130717" cy="131547"/>
          </a:xfrm>
          <a:custGeom>
            <a:avLst/>
            <a:gdLst/>
            <a:ahLst/>
            <a:cxnLst/>
            <a:rect l="l" t="t" r="r" b="b"/>
            <a:pathLst>
              <a:path w="8189" h="8241" extrusionOk="0">
                <a:moveTo>
                  <a:pt x="4122" y="1305"/>
                </a:moveTo>
                <a:cubicBezTo>
                  <a:pt x="5702" y="1305"/>
                  <a:pt x="7213" y="2692"/>
                  <a:pt x="6884" y="4590"/>
                </a:cubicBezTo>
                <a:cubicBezTo>
                  <a:pt x="6676" y="5737"/>
                  <a:pt x="5737" y="6624"/>
                  <a:pt x="4590" y="6833"/>
                </a:cubicBezTo>
                <a:cubicBezTo>
                  <a:pt x="4413" y="6864"/>
                  <a:pt x="4241" y="6879"/>
                  <a:pt x="4074" y="6879"/>
                </a:cubicBezTo>
                <a:cubicBezTo>
                  <a:pt x="1724" y="6879"/>
                  <a:pt x="389" y="3940"/>
                  <a:pt x="2191" y="2139"/>
                </a:cubicBezTo>
                <a:cubicBezTo>
                  <a:pt x="2754" y="1560"/>
                  <a:pt x="3444" y="1305"/>
                  <a:pt x="4122" y="1305"/>
                </a:cubicBezTo>
                <a:close/>
                <a:moveTo>
                  <a:pt x="3442" y="0"/>
                </a:moveTo>
                <a:cubicBezTo>
                  <a:pt x="3338" y="0"/>
                  <a:pt x="3234" y="105"/>
                  <a:pt x="3234" y="209"/>
                </a:cubicBezTo>
                <a:lnTo>
                  <a:pt x="3234" y="418"/>
                </a:lnTo>
                <a:cubicBezTo>
                  <a:pt x="3234" y="522"/>
                  <a:pt x="3181" y="574"/>
                  <a:pt x="3077" y="626"/>
                </a:cubicBezTo>
                <a:cubicBezTo>
                  <a:pt x="2869" y="678"/>
                  <a:pt x="2608" y="783"/>
                  <a:pt x="2399" y="887"/>
                </a:cubicBezTo>
                <a:cubicBezTo>
                  <a:pt x="2373" y="913"/>
                  <a:pt x="2334" y="926"/>
                  <a:pt x="2295" y="926"/>
                </a:cubicBezTo>
                <a:cubicBezTo>
                  <a:pt x="2256" y="926"/>
                  <a:pt x="2217" y="913"/>
                  <a:pt x="2191" y="887"/>
                </a:cubicBezTo>
                <a:lnTo>
                  <a:pt x="2034" y="731"/>
                </a:lnTo>
                <a:cubicBezTo>
                  <a:pt x="1982" y="705"/>
                  <a:pt x="1930" y="691"/>
                  <a:pt x="1878" y="691"/>
                </a:cubicBezTo>
                <a:cubicBezTo>
                  <a:pt x="1825" y="691"/>
                  <a:pt x="1773" y="705"/>
                  <a:pt x="1721" y="731"/>
                </a:cubicBezTo>
                <a:lnTo>
                  <a:pt x="782" y="1722"/>
                </a:lnTo>
                <a:cubicBezTo>
                  <a:pt x="678" y="1774"/>
                  <a:pt x="678" y="1930"/>
                  <a:pt x="782" y="2034"/>
                </a:cubicBezTo>
                <a:lnTo>
                  <a:pt x="887" y="2139"/>
                </a:lnTo>
                <a:cubicBezTo>
                  <a:pt x="939" y="2243"/>
                  <a:pt x="939" y="2347"/>
                  <a:pt x="887" y="2400"/>
                </a:cubicBezTo>
                <a:cubicBezTo>
                  <a:pt x="782" y="2608"/>
                  <a:pt x="730" y="2817"/>
                  <a:pt x="626" y="3078"/>
                </a:cubicBezTo>
                <a:cubicBezTo>
                  <a:pt x="626" y="3130"/>
                  <a:pt x="522" y="3234"/>
                  <a:pt x="417" y="3234"/>
                </a:cubicBezTo>
                <a:lnTo>
                  <a:pt x="209" y="3234"/>
                </a:lnTo>
                <a:cubicBezTo>
                  <a:pt x="104" y="3234"/>
                  <a:pt x="0" y="3286"/>
                  <a:pt x="0" y="3443"/>
                </a:cubicBezTo>
                <a:lnTo>
                  <a:pt x="0" y="4799"/>
                </a:lnTo>
                <a:cubicBezTo>
                  <a:pt x="0" y="4955"/>
                  <a:pt x="104" y="5007"/>
                  <a:pt x="209" y="5007"/>
                </a:cubicBezTo>
                <a:lnTo>
                  <a:pt x="469" y="5007"/>
                </a:lnTo>
                <a:cubicBezTo>
                  <a:pt x="522" y="5007"/>
                  <a:pt x="626" y="5111"/>
                  <a:pt x="678" y="5164"/>
                </a:cubicBezTo>
                <a:cubicBezTo>
                  <a:pt x="730" y="5424"/>
                  <a:pt x="782" y="5633"/>
                  <a:pt x="939" y="5842"/>
                </a:cubicBezTo>
                <a:cubicBezTo>
                  <a:pt x="939" y="5894"/>
                  <a:pt x="939" y="5998"/>
                  <a:pt x="887" y="6102"/>
                </a:cubicBezTo>
                <a:lnTo>
                  <a:pt x="730" y="6259"/>
                </a:lnTo>
                <a:cubicBezTo>
                  <a:pt x="626" y="6311"/>
                  <a:pt x="626" y="6467"/>
                  <a:pt x="730" y="6520"/>
                </a:cubicBezTo>
                <a:lnTo>
                  <a:pt x="1721" y="7511"/>
                </a:lnTo>
                <a:cubicBezTo>
                  <a:pt x="1747" y="7563"/>
                  <a:pt x="1799" y="7589"/>
                  <a:pt x="1852" y="7589"/>
                </a:cubicBezTo>
                <a:cubicBezTo>
                  <a:pt x="1904" y="7589"/>
                  <a:pt x="1956" y="7563"/>
                  <a:pt x="1982" y="7511"/>
                </a:cubicBezTo>
                <a:lnTo>
                  <a:pt x="2138" y="7354"/>
                </a:lnTo>
                <a:cubicBezTo>
                  <a:pt x="2191" y="7328"/>
                  <a:pt x="2243" y="7315"/>
                  <a:pt x="2288" y="7315"/>
                </a:cubicBezTo>
                <a:cubicBezTo>
                  <a:pt x="2334" y="7315"/>
                  <a:pt x="2373" y="7328"/>
                  <a:pt x="2399" y="7354"/>
                </a:cubicBezTo>
                <a:cubicBezTo>
                  <a:pt x="2608" y="7458"/>
                  <a:pt x="2816" y="7563"/>
                  <a:pt x="3077" y="7615"/>
                </a:cubicBezTo>
                <a:cubicBezTo>
                  <a:pt x="3129" y="7615"/>
                  <a:pt x="3234" y="7719"/>
                  <a:pt x="3234" y="7823"/>
                </a:cubicBezTo>
                <a:lnTo>
                  <a:pt x="3234" y="8032"/>
                </a:lnTo>
                <a:cubicBezTo>
                  <a:pt x="3234" y="8136"/>
                  <a:pt x="3286" y="8241"/>
                  <a:pt x="3442" y="8241"/>
                </a:cubicBezTo>
                <a:lnTo>
                  <a:pt x="4798" y="8241"/>
                </a:lnTo>
                <a:cubicBezTo>
                  <a:pt x="4903" y="8241"/>
                  <a:pt x="5007" y="8136"/>
                  <a:pt x="5007" y="8032"/>
                </a:cubicBezTo>
                <a:lnTo>
                  <a:pt x="5007" y="7823"/>
                </a:lnTo>
                <a:cubicBezTo>
                  <a:pt x="5007" y="7719"/>
                  <a:pt x="5059" y="7615"/>
                  <a:pt x="5163" y="7615"/>
                </a:cubicBezTo>
                <a:cubicBezTo>
                  <a:pt x="5424" y="7563"/>
                  <a:pt x="5633" y="7458"/>
                  <a:pt x="5841" y="7354"/>
                </a:cubicBezTo>
                <a:cubicBezTo>
                  <a:pt x="5867" y="7328"/>
                  <a:pt x="5907" y="7315"/>
                  <a:pt x="5952" y="7315"/>
                </a:cubicBezTo>
                <a:cubicBezTo>
                  <a:pt x="5998" y="7315"/>
                  <a:pt x="6050" y="7328"/>
                  <a:pt x="6102" y="7354"/>
                </a:cubicBezTo>
                <a:lnTo>
                  <a:pt x="6259" y="7511"/>
                </a:lnTo>
                <a:cubicBezTo>
                  <a:pt x="6285" y="7563"/>
                  <a:pt x="6337" y="7589"/>
                  <a:pt x="6389" y="7589"/>
                </a:cubicBezTo>
                <a:cubicBezTo>
                  <a:pt x="6441" y="7589"/>
                  <a:pt x="6493" y="7563"/>
                  <a:pt x="6519" y="7511"/>
                </a:cubicBezTo>
                <a:lnTo>
                  <a:pt x="7510" y="6520"/>
                </a:lnTo>
                <a:cubicBezTo>
                  <a:pt x="7615" y="6467"/>
                  <a:pt x="7615" y="6311"/>
                  <a:pt x="7510" y="6259"/>
                </a:cubicBezTo>
                <a:lnTo>
                  <a:pt x="7354" y="6102"/>
                </a:lnTo>
                <a:cubicBezTo>
                  <a:pt x="7302" y="5998"/>
                  <a:pt x="7302" y="5894"/>
                  <a:pt x="7302" y="5842"/>
                </a:cubicBezTo>
                <a:cubicBezTo>
                  <a:pt x="7406" y="5633"/>
                  <a:pt x="7510" y="5424"/>
                  <a:pt x="7562" y="5164"/>
                </a:cubicBezTo>
                <a:cubicBezTo>
                  <a:pt x="7615" y="5059"/>
                  <a:pt x="7719" y="5007"/>
                  <a:pt x="7771" y="5007"/>
                </a:cubicBezTo>
                <a:lnTo>
                  <a:pt x="7980" y="5007"/>
                </a:lnTo>
                <a:cubicBezTo>
                  <a:pt x="8136" y="5007"/>
                  <a:pt x="8188" y="4903"/>
                  <a:pt x="8188" y="4799"/>
                </a:cubicBezTo>
                <a:lnTo>
                  <a:pt x="8188" y="3390"/>
                </a:lnTo>
                <a:cubicBezTo>
                  <a:pt x="8188" y="3286"/>
                  <a:pt x="8136" y="3182"/>
                  <a:pt x="7980" y="3182"/>
                </a:cubicBezTo>
                <a:lnTo>
                  <a:pt x="7771" y="3182"/>
                </a:lnTo>
                <a:cubicBezTo>
                  <a:pt x="7667" y="3182"/>
                  <a:pt x="7615" y="3130"/>
                  <a:pt x="7562" y="3025"/>
                </a:cubicBezTo>
                <a:cubicBezTo>
                  <a:pt x="7510" y="2817"/>
                  <a:pt x="7406" y="2608"/>
                  <a:pt x="7302" y="2400"/>
                </a:cubicBezTo>
                <a:cubicBezTo>
                  <a:pt x="7249" y="2295"/>
                  <a:pt x="7302" y="2191"/>
                  <a:pt x="7354" y="2139"/>
                </a:cubicBezTo>
                <a:lnTo>
                  <a:pt x="7510" y="1982"/>
                </a:lnTo>
                <a:cubicBezTo>
                  <a:pt x="7562" y="1930"/>
                  <a:pt x="7562" y="1774"/>
                  <a:pt x="7510" y="1669"/>
                </a:cubicBezTo>
                <a:lnTo>
                  <a:pt x="6519" y="731"/>
                </a:lnTo>
                <a:cubicBezTo>
                  <a:pt x="6467" y="678"/>
                  <a:pt x="6415" y="652"/>
                  <a:pt x="6363" y="652"/>
                </a:cubicBezTo>
                <a:cubicBezTo>
                  <a:pt x="6311" y="652"/>
                  <a:pt x="6259" y="678"/>
                  <a:pt x="6206" y="731"/>
                </a:cubicBezTo>
                <a:lnTo>
                  <a:pt x="6102" y="887"/>
                </a:lnTo>
                <a:cubicBezTo>
                  <a:pt x="6050" y="913"/>
                  <a:pt x="5998" y="926"/>
                  <a:pt x="5952" y="926"/>
                </a:cubicBezTo>
                <a:cubicBezTo>
                  <a:pt x="5907" y="926"/>
                  <a:pt x="5867" y="913"/>
                  <a:pt x="5841" y="887"/>
                </a:cubicBezTo>
                <a:cubicBezTo>
                  <a:pt x="5633" y="783"/>
                  <a:pt x="5372" y="678"/>
                  <a:pt x="5163" y="626"/>
                </a:cubicBezTo>
                <a:cubicBezTo>
                  <a:pt x="5059" y="574"/>
                  <a:pt x="5007" y="522"/>
                  <a:pt x="5007" y="418"/>
                </a:cubicBezTo>
                <a:lnTo>
                  <a:pt x="5007" y="209"/>
                </a:lnTo>
                <a:cubicBezTo>
                  <a:pt x="5007" y="105"/>
                  <a:pt x="4903" y="0"/>
                  <a:pt x="479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4" name="Google Shape;1012;p35"/>
          <xdr:cNvSpPr/>
        </xdr:nvSpPr>
        <xdr:spPr>
          <a:xfrm>
            <a:off x="2923215" y="3081030"/>
            <a:ext cx="84936" cy="72550"/>
          </a:xfrm>
          <a:custGeom>
            <a:avLst/>
            <a:gdLst/>
            <a:ahLst/>
            <a:cxnLst/>
            <a:rect l="l" t="t" r="r" b="b"/>
            <a:pathLst>
              <a:path w="5321" h="4545" extrusionOk="0">
                <a:moveTo>
                  <a:pt x="3025" y="1"/>
                </a:moveTo>
                <a:cubicBezTo>
                  <a:pt x="991" y="1"/>
                  <a:pt x="0" y="2452"/>
                  <a:pt x="1408" y="3860"/>
                </a:cubicBezTo>
                <a:cubicBezTo>
                  <a:pt x="1882" y="4334"/>
                  <a:pt x="2461" y="4544"/>
                  <a:pt x="3026" y="4544"/>
                </a:cubicBezTo>
                <a:cubicBezTo>
                  <a:pt x="4202" y="4544"/>
                  <a:pt x="5320" y="3634"/>
                  <a:pt x="5320" y="2296"/>
                </a:cubicBezTo>
                <a:cubicBezTo>
                  <a:pt x="5320" y="992"/>
                  <a:pt x="4277" y="1"/>
                  <a:pt x="3025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5" name="Google Shape;1014;p35"/>
          <xdr:cNvSpPr/>
        </xdr:nvSpPr>
        <xdr:spPr>
          <a:xfrm>
            <a:off x="4780532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8" y="0"/>
                  <a:pt x="0" y="8866"/>
                  <a:pt x="0" y="19818"/>
                </a:cubicBezTo>
                <a:cubicBezTo>
                  <a:pt x="0" y="30771"/>
                  <a:pt x="8918" y="39637"/>
                  <a:pt x="19871" y="39637"/>
                </a:cubicBezTo>
                <a:cubicBezTo>
                  <a:pt x="30771" y="39637"/>
                  <a:pt x="39689" y="30771"/>
                  <a:pt x="39689" y="19818"/>
                </a:cubicBezTo>
                <a:cubicBezTo>
                  <a:pt x="39689" y="8866"/>
                  <a:pt x="30771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16" name="Google Shape;1015;p35"/>
          <xdr:cNvSpPr/>
        </xdr:nvSpPr>
        <xdr:spPr>
          <a:xfrm>
            <a:off x="5036937" y="2667282"/>
            <a:ext cx="120724" cy="57465"/>
          </a:xfrm>
          <a:custGeom>
            <a:avLst/>
            <a:gdLst/>
            <a:ahLst/>
            <a:cxnLst/>
            <a:rect l="l" t="t" r="r" b="b"/>
            <a:pathLst>
              <a:path w="7563" h="3600" extrusionOk="0">
                <a:moveTo>
                  <a:pt x="3808" y="1"/>
                </a:moveTo>
                <a:lnTo>
                  <a:pt x="1" y="3599"/>
                </a:lnTo>
                <a:lnTo>
                  <a:pt x="7563" y="3599"/>
                </a:lnTo>
                <a:lnTo>
                  <a:pt x="3808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018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019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020;p35"/>
          <xdr:cNvSpPr/>
        </xdr:nvSpPr>
        <xdr:spPr>
          <a:xfrm>
            <a:off x="3995480" y="3937673"/>
            <a:ext cx="129887" cy="130717"/>
          </a:xfrm>
          <a:custGeom>
            <a:avLst/>
            <a:gdLst/>
            <a:ahLst/>
            <a:cxnLst/>
            <a:rect l="l" t="t" r="r" b="b"/>
            <a:pathLst>
              <a:path w="8137" h="8189" extrusionOk="0">
                <a:moveTo>
                  <a:pt x="4068" y="1"/>
                </a:moveTo>
                <a:cubicBezTo>
                  <a:pt x="1826" y="1"/>
                  <a:pt x="0" y="1826"/>
                  <a:pt x="0" y="4069"/>
                </a:cubicBezTo>
                <a:cubicBezTo>
                  <a:pt x="0" y="6363"/>
                  <a:pt x="1826" y="8189"/>
                  <a:pt x="4068" y="8189"/>
                </a:cubicBezTo>
                <a:cubicBezTo>
                  <a:pt x="6311" y="8189"/>
                  <a:pt x="8136" y="6363"/>
                  <a:pt x="8136" y="4069"/>
                </a:cubicBezTo>
                <a:cubicBezTo>
                  <a:pt x="8136" y="1826"/>
                  <a:pt x="6311" y="1"/>
                  <a:pt x="4068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021;p35"/>
          <xdr:cNvSpPr/>
        </xdr:nvSpPr>
        <xdr:spPr>
          <a:xfrm>
            <a:off x="3744055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2" y="39637"/>
                  <a:pt x="39638" y="30771"/>
                  <a:pt x="39638" y="19818"/>
                </a:cubicBezTo>
                <a:cubicBezTo>
                  <a:pt x="39638" y="8866"/>
                  <a:pt x="30772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1" name="Google Shape;1022;p35"/>
          <xdr:cNvSpPr/>
        </xdr:nvSpPr>
        <xdr:spPr>
          <a:xfrm>
            <a:off x="3998800" y="3344938"/>
            <a:ext cx="119910" cy="57465"/>
          </a:xfrm>
          <a:custGeom>
            <a:avLst/>
            <a:gdLst/>
            <a:ahLst/>
            <a:cxnLst/>
            <a:rect l="l" t="t" r="r" b="b"/>
            <a:pathLst>
              <a:path w="7512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2" name="Google Shape;1023;p35"/>
          <xdr:cNvSpPr/>
        </xdr:nvSpPr>
        <xdr:spPr>
          <a:xfrm>
            <a:off x="4060415" y="3250025"/>
            <a:ext cx="16" cy="752600"/>
          </a:xfrm>
          <a:custGeom>
            <a:avLst/>
            <a:gdLst/>
            <a:ahLst/>
            <a:cxnLst/>
            <a:rect l="l" t="t" r="r" b="b"/>
            <a:pathLst>
              <a:path w="1" h="47148" fill="none" extrusionOk="0">
                <a:moveTo>
                  <a:pt x="0" y="47148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flat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024;p35"/>
          <xdr:cNvSpPr/>
        </xdr:nvSpPr>
        <xdr:spPr>
          <a:xfrm>
            <a:off x="4024612" y="3966821"/>
            <a:ext cx="72454" cy="72438"/>
          </a:xfrm>
          <a:custGeom>
            <a:avLst/>
            <a:gdLst/>
            <a:ahLst/>
            <a:cxnLst/>
            <a:rect l="l" t="t" r="r" b="b"/>
            <a:pathLst>
              <a:path w="4539" h="4538" extrusionOk="0">
                <a:moveTo>
                  <a:pt x="2243" y="0"/>
                </a:moveTo>
                <a:cubicBezTo>
                  <a:pt x="992" y="0"/>
                  <a:pt x="1" y="991"/>
                  <a:pt x="1" y="2243"/>
                </a:cubicBezTo>
                <a:cubicBezTo>
                  <a:pt x="1" y="3494"/>
                  <a:pt x="992" y="4537"/>
                  <a:pt x="2243" y="4537"/>
                </a:cubicBezTo>
                <a:cubicBezTo>
                  <a:pt x="3495" y="4537"/>
                  <a:pt x="4538" y="3494"/>
                  <a:pt x="4538" y="2243"/>
                </a:cubicBezTo>
                <a:cubicBezTo>
                  <a:pt x="4538" y="991"/>
                  <a:pt x="3495" y="0"/>
                  <a:pt x="2243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4" name="Google Shape;1025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5" name="Google Shape;1026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6" name="Google Shape;1027;p35"/>
          <xdr:cNvSpPr/>
        </xdr:nvSpPr>
        <xdr:spPr>
          <a:xfrm>
            <a:off x="6068402" y="3937673"/>
            <a:ext cx="130733" cy="130717"/>
          </a:xfrm>
          <a:custGeom>
            <a:avLst/>
            <a:gdLst/>
            <a:ahLst/>
            <a:cxnLst/>
            <a:rect l="l" t="t" r="r" b="b"/>
            <a:pathLst>
              <a:path w="8190" h="8189" extrusionOk="0">
                <a:moveTo>
                  <a:pt x="4121" y="1"/>
                </a:moveTo>
                <a:cubicBezTo>
                  <a:pt x="1826" y="1"/>
                  <a:pt x="1" y="1826"/>
                  <a:pt x="1" y="4069"/>
                </a:cubicBezTo>
                <a:cubicBezTo>
                  <a:pt x="1" y="6363"/>
                  <a:pt x="1826" y="8189"/>
                  <a:pt x="4121" y="8189"/>
                </a:cubicBezTo>
                <a:cubicBezTo>
                  <a:pt x="6364" y="8189"/>
                  <a:pt x="8189" y="6363"/>
                  <a:pt x="8189" y="4069"/>
                </a:cubicBezTo>
                <a:cubicBezTo>
                  <a:pt x="8189" y="1826"/>
                  <a:pt x="6364" y="1"/>
                  <a:pt x="4121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7" name="Google Shape;1028;p35"/>
          <xdr:cNvSpPr/>
        </xdr:nvSpPr>
        <xdr:spPr>
          <a:xfrm>
            <a:off x="5816993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9" y="0"/>
                  <a:pt x="1" y="8866"/>
                  <a:pt x="1" y="19818"/>
                </a:cubicBezTo>
                <a:cubicBezTo>
                  <a:pt x="1" y="30771"/>
                  <a:pt x="8919" y="39637"/>
                  <a:pt x="19871" y="39637"/>
                </a:cubicBezTo>
                <a:cubicBezTo>
                  <a:pt x="30823" y="39637"/>
                  <a:pt x="39689" y="30771"/>
                  <a:pt x="39689" y="19818"/>
                </a:cubicBezTo>
                <a:cubicBezTo>
                  <a:pt x="39689" y="8866"/>
                  <a:pt x="30823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8" name="Google Shape;1029;p35"/>
          <xdr:cNvSpPr/>
        </xdr:nvSpPr>
        <xdr:spPr>
          <a:xfrm>
            <a:off x="6072568" y="3344938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9" name="Google Shape;1030;p35"/>
          <xdr:cNvSpPr/>
        </xdr:nvSpPr>
        <xdr:spPr>
          <a:xfrm>
            <a:off x="6134184" y="3161784"/>
            <a:ext cx="16" cy="840841"/>
          </a:xfrm>
          <a:custGeom>
            <a:avLst/>
            <a:gdLst/>
            <a:ahLst/>
            <a:cxnLst/>
            <a:rect l="l" t="t" r="r" b="b"/>
            <a:pathLst>
              <a:path w="1" h="52676" fill="none" extrusionOk="0">
                <a:moveTo>
                  <a:pt x="0" y="52676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0" name="Google Shape;1031;p35"/>
          <xdr:cNvSpPr/>
        </xdr:nvSpPr>
        <xdr:spPr>
          <a:xfrm>
            <a:off x="6097550" y="3965975"/>
            <a:ext cx="72438" cy="72454"/>
          </a:xfrm>
          <a:custGeom>
            <a:avLst/>
            <a:gdLst/>
            <a:ahLst/>
            <a:cxnLst/>
            <a:rect l="l" t="t" r="r" b="b"/>
            <a:pathLst>
              <a:path w="4538" h="4539" extrusionOk="0">
                <a:moveTo>
                  <a:pt x="2243" y="1"/>
                </a:moveTo>
                <a:cubicBezTo>
                  <a:pt x="991" y="1"/>
                  <a:pt x="0" y="992"/>
                  <a:pt x="0" y="2244"/>
                </a:cubicBezTo>
                <a:cubicBezTo>
                  <a:pt x="0" y="3547"/>
                  <a:pt x="991" y="4538"/>
                  <a:pt x="2243" y="4538"/>
                </a:cubicBezTo>
                <a:cubicBezTo>
                  <a:pt x="3547" y="4538"/>
                  <a:pt x="4538" y="3547"/>
                  <a:pt x="4538" y="2244"/>
                </a:cubicBezTo>
                <a:cubicBezTo>
                  <a:pt x="4538" y="992"/>
                  <a:pt x="3547" y="1"/>
                  <a:pt x="2243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1" name="Google Shape;1032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2" name="Google Shape;1033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3" name="Google Shape;1045;p35"/>
          <xdr:cNvSpPr/>
        </xdr:nvSpPr>
        <xdr:spPr>
          <a:xfrm>
            <a:off x="4985744" y="3088969"/>
            <a:ext cx="34670" cy="51535"/>
          </a:xfrm>
          <a:custGeom>
            <a:avLst/>
            <a:gdLst/>
            <a:ahLst/>
            <a:cxnLst/>
            <a:rect l="l" t="t" r="r" b="b"/>
            <a:pathLst>
              <a:path w="9732" h="14466" extrusionOk="0">
                <a:moveTo>
                  <a:pt x="6773" y="0"/>
                </a:moveTo>
                <a:cubicBezTo>
                  <a:pt x="3025" y="0"/>
                  <a:pt x="1" y="3222"/>
                  <a:pt x="1" y="7233"/>
                </a:cubicBezTo>
                <a:lnTo>
                  <a:pt x="1" y="12493"/>
                </a:lnTo>
                <a:cubicBezTo>
                  <a:pt x="1" y="13545"/>
                  <a:pt x="855" y="14465"/>
                  <a:pt x="1842" y="14465"/>
                </a:cubicBezTo>
                <a:lnTo>
                  <a:pt x="9732" y="14465"/>
                </a:lnTo>
                <a:cubicBezTo>
                  <a:pt x="9534" y="13873"/>
                  <a:pt x="9403" y="13216"/>
                  <a:pt x="9403" y="12493"/>
                </a:cubicBezTo>
                <a:lnTo>
                  <a:pt x="9403" y="0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4" name="Google Shape;1046;p35"/>
          <xdr:cNvSpPr/>
        </xdr:nvSpPr>
        <xdr:spPr>
          <a:xfrm>
            <a:off x="5032356" y="3051723"/>
            <a:ext cx="34439" cy="88781"/>
          </a:xfrm>
          <a:custGeom>
            <a:avLst/>
            <a:gdLst/>
            <a:ahLst/>
            <a:cxnLst/>
            <a:rect l="l" t="t" r="r" b="b"/>
            <a:pathLst>
              <a:path w="9667" h="24921" extrusionOk="0">
                <a:moveTo>
                  <a:pt x="6707" y="1"/>
                </a:moveTo>
                <a:cubicBezTo>
                  <a:pt x="3025" y="1"/>
                  <a:pt x="1" y="3223"/>
                  <a:pt x="1" y="7233"/>
                </a:cubicBezTo>
                <a:lnTo>
                  <a:pt x="1" y="22948"/>
                </a:lnTo>
                <a:cubicBezTo>
                  <a:pt x="1" y="24000"/>
                  <a:pt x="790" y="24920"/>
                  <a:pt x="1776" y="24920"/>
                </a:cubicBezTo>
                <a:lnTo>
                  <a:pt x="9666" y="24920"/>
                </a:lnTo>
                <a:cubicBezTo>
                  <a:pt x="9535" y="24328"/>
                  <a:pt x="9337" y="23671"/>
                  <a:pt x="9337" y="22948"/>
                </a:cubicBezTo>
                <a:lnTo>
                  <a:pt x="9337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5" name="Google Shape;1047;p35"/>
          <xdr:cNvSpPr/>
        </xdr:nvSpPr>
        <xdr:spPr>
          <a:xfrm>
            <a:off x="5100752" y="2902518"/>
            <a:ext cx="107285" cy="237986"/>
          </a:xfrm>
          <a:custGeom>
            <a:avLst/>
            <a:gdLst/>
            <a:ahLst/>
            <a:cxnLst/>
            <a:rect l="l" t="t" r="r" b="b"/>
            <a:pathLst>
              <a:path w="30115" h="66803" extrusionOk="0">
                <a:moveTo>
                  <a:pt x="15058" y="0"/>
                </a:moveTo>
                <a:cubicBezTo>
                  <a:pt x="14466" y="0"/>
                  <a:pt x="13940" y="329"/>
                  <a:pt x="13611" y="789"/>
                </a:cubicBezTo>
                <a:lnTo>
                  <a:pt x="527" y="19594"/>
                </a:lnTo>
                <a:cubicBezTo>
                  <a:pt x="132" y="20185"/>
                  <a:pt x="1" y="21040"/>
                  <a:pt x="330" y="21698"/>
                </a:cubicBezTo>
                <a:cubicBezTo>
                  <a:pt x="658" y="22355"/>
                  <a:pt x="1250" y="22750"/>
                  <a:pt x="1973" y="22750"/>
                </a:cubicBezTo>
                <a:lnTo>
                  <a:pt x="6707" y="22750"/>
                </a:lnTo>
                <a:lnTo>
                  <a:pt x="6707" y="64830"/>
                </a:lnTo>
                <a:cubicBezTo>
                  <a:pt x="6707" y="65882"/>
                  <a:pt x="7496" y="66802"/>
                  <a:pt x="8483" y="66802"/>
                </a:cubicBezTo>
                <a:lnTo>
                  <a:pt x="21567" y="66802"/>
                </a:lnTo>
                <a:cubicBezTo>
                  <a:pt x="22553" y="66802"/>
                  <a:pt x="23342" y="65882"/>
                  <a:pt x="23342" y="64830"/>
                </a:cubicBezTo>
                <a:lnTo>
                  <a:pt x="23342" y="22750"/>
                </a:lnTo>
                <a:lnTo>
                  <a:pt x="28010" y="22750"/>
                </a:lnTo>
                <a:cubicBezTo>
                  <a:pt x="28668" y="22750"/>
                  <a:pt x="29391" y="22355"/>
                  <a:pt x="29654" y="21698"/>
                </a:cubicBezTo>
                <a:cubicBezTo>
                  <a:pt x="30114" y="21040"/>
                  <a:pt x="30049" y="20185"/>
                  <a:pt x="29588" y="19594"/>
                </a:cubicBezTo>
                <a:lnTo>
                  <a:pt x="16570" y="789"/>
                </a:lnTo>
                <a:cubicBezTo>
                  <a:pt x="16241" y="329"/>
                  <a:pt x="15649" y="0"/>
                  <a:pt x="1505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6" name="Google Shape;1048;p35"/>
          <xdr:cNvSpPr/>
        </xdr:nvSpPr>
        <xdr:spPr>
          <a:xfrm>
            <a:off x="5078501" y="3014245"/>
            <a:ext cx="34670" cy="126259"/>
          </a:xfrm>
          <a:custGeom>
            <a:avLst/>
            <a:gdLst/>
            <a:ahLst/>
            <a:cxnLst/>
            <a:rect l="l" t="t" r="r" b="b"/>
            <a:pathLst>
              <a:path w="9732" h="35441" extrusionOk="0">
                <a:moveTo>
                  <a:pt x="6773" y="1"/>
                </a:moveTo>
                <a:cubicBezTo>
                  <a:pt x="3091" y="1"/>
                  <a:pt x="1" y="3223"/>
                  <a:pt x="1" y="7233"/>
                </a:cubicBezTo>
                <a:lnTo>
                  <a:pt x="1" y="33468"/>
                </a:lnTo>
                <a:cubicBezTo>
                  <a:pt x="1" y="34520"/>
                  <a:pt x="855" y="35440"/>
                  <a:pt x="1842" y="35440"/>
                </a:cubicBezTo>
                <a:lnTo>
                  <a:pt x="9732" y="35440"/>
                </a:lnTo>
                <a:cubicBezTo>
                  <a:pt x="9534" y="34848"/>
                  <a:pt x="9403" y="34191"/>
                  <a:pt x="9403" y="33468"/>
                </a:cubicBezTo>
                <a:lnTo>
                  <a:pt x="9403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7" name="Google Shape;1050;p35"/>
          <xdr:cNvSpPr/>
        </xdr:nvSpPr>
        <xdr:spPr>
          <a:xfrm>
            <a:off x="6048292" y="2913719"/>
            <a:ext cx="169336" cy="165249"/>
          </a:xfrm>
          <a:custGeom>
            <a:avLst/>
            <a:gdLst/>
            <a:ahLst/>
            <a:cxnLst/>
            <a:rect l="l" t="t" r="r" b="b"/>
            <a:pathLst>
              <a:path w="57992" h="56592" extrusionOk="0">
                <a:moveTo>
                  <a:pt x="29062" y="11507"/>
                </a:moveTo>
                <a:cubicBezTo>
                  <a:pt x="38267" y="11507"/>
                  <a:pt x="45762" y="19002"/>
                  <a:pt x="45762" y="28207"/>
                </a:cubicBezTo>
                <a:cubicBezTo>
                  <a:pt x="45762" y="37412"/>
                  <a:pt x="38267" y="44842"/>
                  <a:pt x="29062" y="44842"/>
                </a:cubicBezTo>
                <a:cubicBezTo>
                  <a:pt x="19857" y="44842"/>
                  <a:pt x="12361" y="37412"/>
                  <a:pt x="12361" y="28207"/>
                </a:cubicBezTo>
                <a:cubicBezTo>
                  <a:pt x="12361" y="18936"/>
                  <a:pt x="19857" y="11507"/>
                  <a:pt x="29062" y="11507"/>
                </a:cubicBezTo>
                <a:close/>
                <a:moveTo>
                  <a:pt x="22334" y="0"/>
                </a:moveTo>
                <a:cubicBezTo>
                  <a:pt x="20900" y="0"/>
                  <a:pt x="19679" y="822"/>
                  <a:pt x="18673" y="2499"/>
                </a:cubicBezTo>
                <a:cubicBezTo>
                  <a:pt x="17095" y="5129"/>
                  <a:pt x="14794" y="6444"/>
                  <a:pt x="11769" y="6444"/>
                </a:cubicBezTo>
                <a:cubicBezTo>
                  <a:pt x="8745" y="6444"/>
                  <a:pt x="7167" y="8022"/>
                  <a:pt x="7167" y="11046"/>
                </a:cubicBezTo>
                <a:cubicBezTo>
                  <a:pt x="7101" y="14137"/>
                  <a:pt x="5786" y="16438"/>
                  <a:pt x="3222" y="17950"/>
                </a:cubicBezTo>
                <a:cubicBezTo>
                  <a:pt x="592" y="19528"/>
                  <a:pt x="0" y="21566"/>
                  <a:pt x="1512" y="24328"/>
                </a:cubicBezTo>
                <a:cubicBezTo>
                  <a:pt x="2959" y="26958"/>
                  <a:pt x="2959" y="29654"/>
                  <a:pt x="1512" y="32284"/>
                </a:cubicBezTo>
                <a:cubicBezTo>
                  <a:pt x="0" y="34914"/>
                  <a:pt x="592" y="37018"/>
                  <a:pt x="3222" y="38596"/>
                </a:cubicBezTo>
                <a:cubicBezTo>
                  <a:pt x="5852" y="40174"/>
                  <a:pt x="7167" y="42475"/>
                  <a:pt x="7167" y="45499"/>
                </a:cubicBezTo>
                <a:cubicBezTo>
                  <a:pt x="7233" y="48590"/>
                  <a:pt x="8745" y="50102"/>
                  <a:pt x="11769" y="50102"/>
                </a:cubicBezTo>
                <a:cubicBezTo>
                  <a:pt x="14794" y="50102"/>
                  <a:pt x="17095" y="51548"/>
                  <a:pt x="18673" y="54047"/>
                </a:cubicBezTo>
                <a:cubicBezTo>
                  <a:pt x="19691" y="55744"/>
                  <a:pt x="20928" y="56592"/>
                  <a:pt x="22384" y="56592"/>
                </a:cubicBezTo>
                <a:cubicBezTo>
                  <a:pt x="23185" y="56592"/>
                  <a:pt x="24052" y="56335"/>
                  <a:pt x="24985" y="55822"/>
                </a:cubicBezTo>
                <a:cubicBezTo>
                  <a:pt x="26300" y="55066"/>
                  <a:pt x="27648" y="54688"/>
                  <a:pt x="28996" y="54688"/>
                </a:cubicBezTo>
                <a:cubicBezTo>
                  <a:pt x="30344" y="54688"/>
                  <a:pt x="31692" y="55066"/>
                  <a:pt x="33007" y="55822"/>
                </a:cubicBezTo>
                <a:cubicBezTo>
                  <a:pt x="33942" y="56313"/>
                  <a:pt x="34810" y="56563"/>
                  <a:pt x="35612" y="56563"/>
                </a:cubicBezTo>
                <a:cubicBezTo>
                  <a:pt x="37066" y="56563"/>
                  <a:pt x="38302" y="55742"/>
                  <a:pt x="39319" y="54047"/>
                </a:cubicBezTo>
                <a:cubicBezTo>
                  <a:pt x="40897" y="51417"/>
                  <a:pt x="43198" y="50102"/>
                  <a:pt x="46222" y="50102"/>
                </a:cubicBezTo>
                <a:cubicBezTo>
                  <a:pt x="49247" y="50102"/>
                  <a:pt x="50825" y="48590"/>
                  <a:pt x="50825" y="45499"/>
                </a:cubicBezTo>
                <a:cubicBezTo>
                  <a:pt x="50891" y="42475"/>
                  <a:pt x="52206" y="40174"/>
                  <a:pt x="54770" y="38596"/>
                </a:cubicBezTo>
                <a:cubicBezTo>
                  <a:pt x="57400" y="37018"/>
                  <a:pt x="57992" y="34914"/>
                  <a:pt x="56479" y="32284"/>
                </a:cubicBezTo>
                <a:cubicBezTo>
                  <a:pt x="55033" y="29654"/>
                  <a:pt x="55033" y="26958"/>
                  <a:pt x="56479" y="24328"/>
                </a:cubicBezTo>
                <a:cubicBezTo>
                  <a:pt x="57992" y="21698"/>
                  <a:pt x="57400" y="19528"/>
                  <a:pt x="54770" y="17950"/>
                </a:cubicBezTo>
                <a:cubicBezTo>
                  <a:pt x="52140" y="16438"/>
                  <a:pt x="50825" y="14137"/>
                  <a:pt x="50825" y="11046"/>
                </a:cubicBezTo>
                <a:cubicBezTo>
                  <a:pt x="50759" y="8022"/>
                  <a:pt x="49247" y="6444"/>
                  <a:pt x="46222" y="6444"/>
                </a:cubicBezTo>
                <a:cubicBezTo>
                  <a:pt x="43198" y="6378"/>
                  <a:pt x="40897" y="5063"/>
                  <a:pt x="39319" y="2499"/>
                </a:cubicBezTo>
                <a:cubicBezTo>
                  <a:pt x="38312" y="822"/>
                  <a:pt x="37092" y="0"/>
                  <a:pt x="35658" y="0"/>
                </a:cubicBezTo>
                <a:cubicBezTo>
                  <a:pt x="34843" y="0"/>
                  <a:pt x="33959" y="265"/>
                  <a:pt x="33007" y="789"/>
                </a:cubicBezTo>
                <a:cubicBezTo>
                  <a:pt x="31692" y="1546"/>
                  <a:pt x="30344" y="1924"/>
                  <a:pt x="28996" y="1924"/>
                </a:cubicBezTo>
                <a:cubicBezTo>
                  <a:pt x="27648" y="1924"/>
                  <a:pt x="26300" y="1546"/>
                  <a:pt x="24985" y="789"/>
                </a:cubicBezTo>
                <a:cubicBezTo>
                  <a:pt x="24032" y="265"/>
                  <a:pt x="23148" y="0"/>
                  <a:pt x="22334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8" name="Google Shape;1051;p35"/>
          <xdr:cNvSpPr/>
        </xdr:nvSpPr>
        <xdr:spPr>
          <a:xfrm>
            <a:off x="6035044" y="3062703"/>
            <a:ext cx="79103" cy="92926"/>
          </a:xfrm>
          <a:custGeom>
            <a:avLst/>
            <a:gdLst/>
            <a:ahLst/>
            <a:cxnLst/>
            <a:rect l="l" t="t" r="r" b="b"/>
            <a:pathLst>
              <a:path w="27090" h="31824" extrusionOk="0">
                <a:moveTo>
                  <a:pt x="12493" y="0"/>
                </a:moveTo>
                <a:lnTo>
                  <a:pt x="0" y="24591"/>
                </a:lnTo>
                <a:lnTo>
                  <a:pt x="0" y="24591"/>
                </a:lnTo>
                <a:lnTo>
                  <a:pt x="9994" y="23407"/>
                </a:lnTo>
                <a:lnTo>
                  <a:pt x="15517" y="31823"/>
                </a:lnTo>
                <a:cubicBezTo>
                  <a:pt x="15517" y="31823"/>
                  <a:pt x="26965" y="8018"/>
                  <a:pt x="27088" y="7890"/>
                </a:cubicBezTo>
                <a:lnTo>
                  <a:pt x="27088" y="7890"/>
                </a:ln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8" y="7890"/>
                </a:cubicBezTo>
                <a:lnTo>
                  <a:pt x="27088" y="7890"/>
                </a:lnTo>
                <a:cubicBezTo>
                  <a:pt x="21106" y="7758"/>
                  <a:pt x="23473" y="1644"/>
                  <a:pt x="16109" y="1513"/>
                </a:cubicBezTo>
                <a:cubicBezTo>
                  <a:pt x="12887" y="1513"/>
                  <a:pt x="12493" y="0"/>
                  <a:pt x="12493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9" name="Google Shape;1052;p35"/>
          <xdr:cNvSpPr/>
        </xdr:nvSpPr>
        <xdr:spPr>
          <a:xfrm>
            <a:off x="6150813" y="3065390"/>
            <a:ext cx="80256" cy="91390"/>
          </a:xfrm>
          <a:custGeom>
            <a:avLst/>
            <a:gdLst/>
            <a:ahLst/>
            <a:cxnLst/>
            <a:rect l="l" t="t" r="r" b="b"/>
            <a:pathLst>
              <a:path w="27485" h="31298" extrusionOk="0">
                <a:moveTo>
                  <a:pt x="14794" y="1"/>
                </a:moveTo>
                <a:cubicBezTo>
                  <a:pt x="5721" y="987"/>
                  <a:pt x="7496" y="3223"/>
                  <a:pt x="5458" y="4998"/>
                </a:cubicBezTo>
                <a:cubicBezTo>
                  <a:pt x="3733" y="6816"/>
                  <a:pt x="1710" y="7081"/>
                  <a:pt x="679" y="7081"/>
                </a:cubicBezTo>
                <a:cubicBezTo>
                  <a:pt x="257" y="7081"/>
                  <a:pt x="1" y="7036"/>
                  <a:pt x="1" y="7036"/>
                </a:cubicBezTo>
                <a:lnTo>
                  <a:pt x="1" y="7036"/>
                </a:lnTo>
                <a:lnTo>
                  <a:pt x="14137" y="31298"/>
                </a:lnTo>
                <a:lnTo>
                  <a:pt x="17622" y="22356"/>
                </a:lnTo>
                <a:lnTo>
                  <a:pt x="27484" y="23671"/>
                </a:lnTo>
                <a:lnTo>
                  <a:pt x="14794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0" name="Google Shape;1053;p35"/>
          <xdr:cNvSpPr/>
        </xdr:nvSpPr>
        <xdr:spPr>
          <a:xfrm>
            <a:off x="6099935" y="2964787"/>
            <a:ext cx="66047" cy="62593"/>
          </a:xfrm>
          <a:custGeom>
            <a:avLst/>
            <a:gdLst/>
            <a:ahLst/>
            <a:cxnLst/>
            <a:rect l="l" t="t" r="r" b="b"/>
            <a:pathLst>
              <a:path w="22619" h="21436" extrusionOk="0">
                <a:moveTo>
                  <a:pt x="11376" y="1"/>
                </a:moveTo>
                <a:lnTo>
                  <a:pt x="7825" y="7102"/>
                </a:lnTo>
                <a:lnTo>
                  <a:pt x="1" y="8220"/>
                </a:lnTo>
                <a:lnTo>
                  <a:pt x="5721" y="13743"/>
                </a:lnTo>
                <a:lnTo>
                  <a:pt x="4406" y="21435"/>
                </a:lnTo>
                <a:lnTo>
                  <a:pt x="11376" y="17819"/>
                </a:lnTo>
                <a:lnTo>
                  <a:pt x="18345" y="21435"/>
                </a:lnTo>
                <a:lnTo>
                  <a:pt x="17030" y="13743"/>
                </a:lnTo>
                <a:lnTo>
                  <a:pt x="22619" y="8220"/>
                </a:lnTo>
                <a:lnTo>
                  <a:pt x="14795" y="7102"/>
                </a:lnTo>
                <a:lnTo>
                  <a:pt x="11376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1" name="Google Shape;1055;p35"/>
          <xdr:cNvSpPr/>
        </xdr:nvSpPr>
        <xdr:spPr>
          <a:xfrm>
            <a:off x="4017961" y="2921659"/>
            <a:ext cx="85053" cy="110649"/>
          </a:xfrm>
          <a:custGeom>
            <a:avLst/>
            <a:gdLst/>
            <a:ahLst/>
            <a:cxnLst/>
            <a:rect l="l" t="t" r="r" b="b"/>
            <a:pathLst>
              <a:path w="41950" h="54574" extrusionOk="0">
                <a:moveTo>
                  <a:pt x="21041" y="1"/>
                </a:moveTo>
                <a:cubicBezTo>
                  <a:pt x="3157" y="1"/>
                  <a:pt x="1" y="12165"/>
                  <a:pt x="1" y="27221"/>
                </a:cubicBezTo>
                <a:cubicBezTo>
                  <a:pt x="1" y="42344"/>
                  <a:pt x="9403" y="54573"/>
                  <a:pt x="21041" y="54573"/>
                </a:cubicBezTo>
                <a:cubicBezTo>
                  <a:pt x="32613" y="54573"/>
                  <a:pt x="41949" y="42344"/>
                  <a:pt x="41949" y="27287"/>
                </a:cubicBezTo>
                <a:cubicBezTo>
                  <a:pt x="41949" y="12165"/>
                  <a:pt x="38859" y="1"/>
                  <a:pt x="21041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2" name="Google Shape;1056;p35"/>
          <xdr:cNvSpPr/>
        </xdr:nvSpPr>
        <xdr:spPr>
          <a:xfrm>
            <a:off x="3979968" y="3036438"/>
            <a:ext cx="160902" cy="111581"/>
          </a:xfrm>
          <a:custGeom>
            <a:avLst/>
            <a:gdLst/>
            <a:ahLst/>
            <a:cxnLst/>
            <a:rect l="l" t="t" r="r" b="b"/>
            <a:pathLst>
              <a:path w="79360" h="55034" extrusionOk="0">
                <a:moveTo>
                  <a:pt x="28142" y="1"/>
                </a:moveTo>
                <a:cubicBezTo>
                  <a:pt x="3946" y="4735"/>
                  <a:pt x="527" y="12099"/>
                  <a:pt x="67" y="37675"/>
                </a:cubicBezTo>
                <a:cubicBezTo>
                  <a:pt x="67" y="39274"/>
                  <a:pt x="26" y="39740"/>
                  <a:pt x="9" y="39740"/>
                </a:cubicBezTo>
                <a:cubicBezTo>
                  <a:pt x="4" y="39740"/>
                  <a:pt x="1" y="39704"/>
                  <a:pt x="1" y="39648"/>
                </a:cubicBezTo>
                <a:lnTo>
                  <a:pt x="1" y="42409"/>
                </a:lnTo>
                <a:cubicBezTo>
                  <a:pt x="1" y="42409"/>
                  <a:pt x="5787" y="55033"/>
                  <a:pt x="39583" y="55033"/>
                </a:cubicBezTo>
                <a:cubicBezTo>
                  <a:pt x="73378" y="55033"/>
                  <a:pt x="79230" y="42409"/>
                  <a:pt x="79230" y="42409"/>
                </a:cubicBezTo>
                <a:lnTo>
                  <a:pt x="79230" y="40371"/>
                </a:lnTo>
                <a:cubicBezTo>
                  <a:pt x="79252" y="40404"/>
                  <a:pt x="79270" y="40422"/>
                  <a:pt x="79285" y="40422"/>
                </a:cubicBezTo>
                <a:cubicBezTo>
                  <a:pt x="79359" y="40422"/>
                  <a:pt x="79350" y="39965"/>
                  <a:pt x="79296" y="38596"/>
                </a:cubicBezTo>
                <a:cubicBezTo>
                  <a:pt x="78901" y="12296"/>
                  <a:pt x="75679" y="4800"/>
                  <a:pt x="51155" y="1"/>
                </a:cubicBezTo>
                <a:cubicBezTo>
                  <a:pt x="51155" y="1"/>
                  <a:pt x="47736" y="4735"/>
                  <a:pt x="39648" y="4735"/>
                </a:cubicBezTo>
                <a:cubicBezTo>
                  <a:pt x="31627" y="4735"/>
                  <a:pt x="28142" y="1"/>
                  <a:pt x="28142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1066290</xdr:colOff>
      <xdr:row>5</xdr:row>
      <xdr:rowOff>133350</xdr:rowOff>
    </xdr:to>
    <xdr:pic>
      <xdr:nvPicPr>
        <xdr:cNvPr id="43" name="Imagen 4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01" t="20558" b="20338"/>
        <a:stretch/>
      </xdr:blipFill>
      <xdr:spPr>
        <a:xfrm>
          <a:off x="0" y="0"/>
          <a:ext cx="1704465" cy="1085850"/>
        </a:xfrm>
        <a:prstGeom prst="rect">
          <a:avLst/>
        </a:prstGeom>
      </xdr:spPr>
    </xdr:pic>
    <xdr:clientData/>
  </xdr:twoCellAnchor>
  <xdr:twoCellAnchor editAs="oneCell">
    <xdr:from>
      <xdr:col>4</xdr:col>
      <xdr:colOff>1085850</xdr:colOff>
      <xdr:row>0</xdr:row>
      <xdr:rowOff>0</xdr:rowOff>
    </xdr:from>
    <xdr:to>
      <xdr:col>5</xdr:col>
      <xdr:colOff>710096</xdr:colOff>
      <xdr:row>6</xdr:row>
      <xdr:rowOff>101843</xdr:rowOff>
    </xdr:to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0050" y="0"/>
          <a:ext cx="1443521" cy="1244843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0</xdr:row>
      <xdr:rowOff>0</xdr:rowOff>
    </xdr:from>
    <xdr:to>
      <xdr:col>5</xdr:col>
      <xdr:colOff>514350</xdr:colOff>
      <xdr:row>2</xdr:row>
      <xdr:rowOff>171450</xdr:rowOff>
    </xdr:to>
    <xdr:sp macro="" textlink="">
      <xdr:nvSpPr>
        <xdr:cNvPr id="46" name="CuadroTexto 45"/>
        <xdr:cNvSpPr txBox="1"/>
      </xdr:nvSpPr>
      <xdr:spPr>
        <a:xfrm>
          <a:off x="123824" y="0"/>
          <a:ext cx="9144001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es-MX" sz="2000" b="1" cap="none" spc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    REPARACIONES</a:t>
          </a:r>
          <a:r>
            <a:rPr lang="es-MX" sz="2000" b="1" cap="none" spc="0" baseline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DE CÓMPUTO HACKING </a:t>
          </a:r>
          <a:endParaRPr lang="es-MX" sz="2000" b="1" cap="none" spc="0">
            <a:ln w="952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  <a:solidFill>
              <a:schemeClr val="accent5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  <a:innerShdw blurRad="63500" dist="50800" dir="16200000">
                <a:prstClr val="black">
                  <a:alpha val="50000"/>
                </a:prstClr>
              </a:innerShdw>
              <a:reflection blurRad="6350" stA="60000" endA="900" endPos="60000" dist="29997" dir="5400000" sy="-100000" algn="bl" rotWithShape="0"/>
            </a:effectLst>
            <a:latin typeface="Montserrat" panose="02000505000000020004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781610</xdr:colOff>
      <xdr:row>0</xdr:row>
      <xdr:rowOff>81643</xdr:rowOff>
    </xdr:from>
    <xdr:to>
      <xdr:col>6</xdr:col>
      <xdr:colOff>1387928</xdr:colOff>
      <xdr:row>9</xdr:row>
      <xdr:rowOff>53067</xdr:rowOff>
    </xdr:to>
    <xdr:grpSp>
      <xdr:nvGrpSpPr>
        <xdr:cNvPr id="2" name="Grupo 1"/>
        <xdr:cNvGrpSpPr/>
      </xdr:nvGrpSpPr>
      <xdr:grpSpPr>
        <a:xfrm>
          <a:off x="4163957" y="81643"/>
          <a:ext cx="6233843" cy="1876424"/>
          <a:chOff x="2293016" y="2002124"/>
          <a:chExt cx="4557964" cy="2066266"/>
        </a:xfrm>
      </xdr:grpSpPr>
      <xdr:sp macro="" textlink="">
        <xdr:nvSpPr>
          <xdr:cNvPr id="3" name="Google Shape;1000;p35"/>
          <xdr:cNvSpPr/>
        </xdr:nvSpPr>
        <xdr:spPr>
          <a:xfrm>
            <a:off x="2293016" y="2645636"/>
            <a:ext cx="4557964" cy="779241"/>
          </a:xfrm>
          <a:custGeom>
            <a:avLst/>
            <a:gdLst/>
            <a:ahLst/>
            <a:cxnLst/>
            <a:rect l="l" t="t" r="r" b="b"/>
            <a:pathLst>
              <a:path w="285542" h="48817" extrusionOk="0">
                <a:moveTo>
                  <a:pt x="281108" y="21018"/>
                </a:moveTo>
                <a:cubicBezTo>
                  <a:pt x="279335" y="21018"/>
                  <a:pt x="277927" y="22322"/>
                  <a:pt x="277771" y="24095"/>
                </a:cubicBezTo>
                <a:lnTo>
                  <a:pt x="266766" y="24095"/>
                </a:lnTo>
                <a:cubicBezTo>
                  <a:pt x="266505" y="22479"/>
                  <a:pt x="264576" y="21853"/>
                  <a:pt x="263428" y="22896"/>
                </a:cubicBezTo>
                <a:cubicBezTo>
                  <a:pt x="262229" y="23991"/>
                  <a:pt x="262750" y="25921"/>
                  <a:pt x="264263" y="26338"/>
                </a:cubicBezTo>
                <a:cubicBezTo>
                  <a:pt x="263272" y="38646"/>
                  <a:pt x="252998" y="48138"/>
                  <a:pt x="240637" y="48138"/>
                </a:cubicBezTo>
                <a:cubicBezTo>
                  <a:pt x="228277" y="48138"/>
                  <a:pt x="218002" y="38646"/>
                  <a:pt x="216959" y="26338"/>
                </a:cubicBezTo>
                <a:cubicBezTo>
                  <a:pt x="218472" y="25921"/>
                  <a:pt x="218993" y="23991"/>
                  <a:pt x="217794" y="22948"/>
                </a:cubicBezTo>
                <a:cubicBezTo>
                  <a:pt x="216646" y="21853"/>
                  <a:pt x="214769" y="22479"/>
                  <a:pt x="214508" y="24095"/>
                </a:cubicBezTo>
                <a:lnTo>
                  <a:pt x="201835" y="24095"/>
                </a:lnTo>
                <a:cubicBezTo>
                  <a:pt x="201678" y="23157"/>
                  <a:pt x="200896" y="22479"/>
                  <a:pt x="200009" y="22427"/>
                </a:cubicBezTo>
                <a:cubicBezTo>
                  <a:pt x="198966" y="9753"/>
                  <a:pt x="188379" y="1"/>
                  <a:pt x="175654" y="1"/>
                </a:cubicBezTo>
                <a:cubicBezTo>
                  <a:pt x="162980" y="1"/>
                  <a:pt x="152393" y="9753"/>
                  <a:pt x="151350" y="22427"/>
                </a:cubicBezTo>
                <a:cubicBezTo>
                  <a:pt x="150411" y="22479"/>
                  <a:pt x="149681" y="23157"/>
                  <a:pt x="149525" y="24095"/>
                </a:cubicBezTo>
                <a:lnTo>
                  <a:pt x="136903" y="24095"/>
                </a:lnTo>
                <a:cubicBezTo>
                  <a:pt x="136643" y="22479"/>
                  <a:pt x="134765" y="21853"/>
                  <a:pt x="133566" y="22896"/>
                </a:cubicBezTo>
                <a:cubicBezTo>
                  <a:pt x="132418" y="23991"/>
                  <a:pt x="132888" y="25921"/>
                  <a:pt x="134400" y="26338"/>
                </a:cubicBezTo>
                <a:cubicBezTo>
                  <a:pt x="133409" y="38646"/>
                  <a:pt x="123135" y="48138"/>
                  <a:pt x="110774" y="48138"/>
                </a:cubicBezTo>
                <a:cubicBezTo>
                  <a:pt x="98414" y="48138"/>
                  <a:pt x="88088" y="38646"/>
                  <a:pt x="87097" y="26338"/>
                </a:cubicBezTo>
                <a:cubicBezTo>
                  <a:pt x="88609" y="25921"/>
                  <a:pt x="89131" y="23991"/>
                  <a:pt x="87931" y="22896"/>
                </a:cubicBezTo>
                <a:cubicBezTo>
                  <a:pt x="86732" y="21853"/>
                  <a:pt x="84854" y="22479"/>
                  <a:pt x="84593" y="24095"/>
                </a:cubicBezTo>
                <a:lnTo>
                  <a:pt x="71972" y="24095"/>
                </a:lnTo>
                <a:cubicBezTo>
                  <a:pt x="71816" y="23157"/>
                  <a:pt x="71033" y="22479"/>
                  <a:pt x="70095" y="22427"/>
                </a:cubicBezTo>
                <a:cubicBezTo>
                  <a:pt x="68999" y="9805"/>
                  <a:pt x="58464" y="157"/>
                  <a:pt x="45791" y="157"/>
                </a:cubicBezTo>
                <a:cubicBezTo>
                  <a:pt x="33170" y="157"/>
                  <a:pt x="22635" y="9805"/>
                  <a:pt x="21539" y="22427"/>
                </a:cubicBezTo>
                <a:cubicBezTo>
                  <a:pt x="20601" y="22479"/>
                  <a:pt x="19818" y="23157"/>
                  <a:pt x="19662" y="24095"/>
                </a:cubicBezTo>
                <a:lnTo>
                  <a:pt x="6728" y="24095"/>
                </a:lnTo>
                <a:cubicBezTo>
                  <a:pt x="6311" y="19767"/>
                  <a:pt x="0" y="20132"/>
                  <a:pt x="0" y="24408"/>
                </a:cubicBezTo>
                <a:cubicBezTo>
                  <a:pt x="0" y="28633"/>
                  <a:pt x="6311" y="28998"/>
                  <a:pt x="6728" y="24721"/>
                </a:cubicBezTo>
                <a:lnTo>
                  <a:pt x="19662" y="24721"/>
                </a:lnTo>
                <a:cubicBezTo>
                  <a:pt x="19871" y="26286"/>
                  <a:pt x="21800" y="26964"/>
                  <a:pt x="23000" y="25869"/>
                </a:cubicBezTo>
                <a:cubicBezTo>
                  <a:pt x="24147" y="24826"/>
                  <a:pt x="23678" y="22844"/>
                  <a:pt x="22113" y="22479"/>
                </a:cubicBezTo>
                <a:cubicBezTo>
                  <a:pt x="23104" y="10118"/>
                  <a:pt x="33431" y="626"/>
                  <a:pt x="45791" y="626"/>
                </a:cubicBezTo>
                <a:cubicBezTo>
                  <a:pt x="58151" y="626"/>
                  <a:pt x="68478" y="10118"/>
                  <a:pt x="69469" y="22479"/>
                </a:cubicBezTo>
                <a:cubicBezTo>
                  <a:pt x="67904" y="22896"/>
                  <a:pt x="67435" y="24826"/>
                  <a:pt x="68634" y="25869"/>
                </a:cubicBezTo>
                <a:cubicBezTo>
                  <a:pt x="69834" y="26964"/>
                  <a:pt x="71711" y="26286"/>
                  <a:pt x="71972" y="24721"/>
                </a:cubicBezTo>
                <a:lnTo>
                  <a:pt x="84593" y="24721"/>
                </a:lnTo>
                <a:cubicBezTo>
                  <a:pt x="84750" y="25608"/>
                  <a:pt x="85480" y="26338"/>
                  <a:pt x="86419" y="26390"/>
                </a:cubicBezTo>
                <a:cubicBezTo>
                  <a:pt x="87462" y="39064"/>
                  <a:pt x="98049" y="48764"/>
                  <a:pt x="110722" y="48764"/>
                </a:cubicBezTo>
                <a:cubicBezTo>
                  <a:pt x="123448" y="48764"/>
                  <a:pt x="133983" y="39064"/>
                  <a:pt x="135026" y="26390"/>
                </a:cubicBezTo>
                <a:cubicBezTo>
                  <a:pt x="135965" y="26338"/>
                  <a:pt x="136747" y="25660"/>
                  <a:pt x="136903" y="24721"/>
                </a:cubicBezTo>
                <a:lnTo>
                  <a:pt x="149525" y="24721"/>
                </a:lnTo>
                <a:cubicBezTo>
                  <a:pt x="149785" y="26286"/>
                  <a:pt x="151663" y="26964"/>
                  <a:pt x="152862" y="25869"/>
                </a:cubicBezTo>
                <a:cubicBezTo>
                  <a:pt x="154010" y="24826"/>
                  <a:pt x="153540" y="22896"/>
                  <a:pt x="152028" y="22479"/>
                </a:cubicBezTo>
                <a:cubicBezTo>
                  <a:pt x="153019" y="10118"/>
                  <a:pt x="163293" y="626"/>
                  <a:pt x="175706" y="626"/>
                </a:cubicBezTo>
                <a:cubicBezTo>
                  <a:pt x="188066" y="626"/>
                  <a:pt x="198393" y="10118"/>
                  <a:pt x="199384" y="22479"/>
                </a:cubicBezTo>
                <a:cubicBezTo>
                  <a:pt x="197819" y="22844"/>
                  <a:pt x="197350" y="24826"/>
                  <a:pt x="198497" y="25869"/>
                </a:cubicBezTo>
                <a:cubicBezTo>
                  <a:pt x="199696" y="26964"/>
                  <a:pt x="201574" y="26286"/>
                  <a:pt x="201835" y="24721"/>
                </a:cubicBezTo>
                <a:lnTo>
                  <a:pt x="214508" y="24721"/>
                </a:lnTo>
                <a:cubicBezTo>
                  <a:pt x="214612" y="25660"/>
                  <a:pt x="215395" y="26338"/>
                  <a:pt x="216333" y="26390"/>
                </a:cubicBezTo>
                <a:cubicBezTo>
                  <a:pt x="217377" y="39064"/>
                  <a:pt x="227964" y="48816"/>
                  <a:pt x="240637" y="48816"/>
                </a:cubicBezTo>
                <a:cubicBezTo>
                  <a:pt x="253363" y="48816"/>
                  <a:pt x="263898" y="39064"/>
                  <a:pt x="264941" y="26390"/>
                </a:cubicBezTo>
                <a:cubicBezTo>
                  <a:pt x="265879" y="26338"/>
                  <a:pt x="266610" y="25660"/>
                  <a:pt x="266766" y="24721"/>
                </a:cubicBezTo>
                <a:lnTo>
                  <a:pt x="277771" y="24721"/>
                </a:lnTo>
                <a:cubicBezTo>
                  <a:pt x="278083" y="27642"/>
                  <a:pt x="281682" y="28789"/>
                  <a:pt x="283612" y="26651"/>
                </a:cubicBezTo>
                <a:cubicBezTo>
                  <a:pt x="285541" y="24461"/>
                  <a:pt x="284029" y="21018"/>
                  <a:pt x="281108" y="21018"/>
                </a:cubicBezTo>
                <a:close/>
              </a:path>
            </a:pathLst>
          </a:custGeom>
          <a:solidFill>
            <a:srgbClr val="F6F6F6"/>
          </a:solidFill>
          <a:ln w="19050" cap="flat" cmpd="sng">
            <a:solidFill>
              <a:schemeClr val="tx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" name="Google Shape;1001;p35"/>
          <xdr:cNvSpPr/>
        </xdr:nvSpPr>
        <xdr:spPr>
          <a:xfrm>
            <a:off x="2707594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1" y="39637"/>
                  <a:pt x="39637" y="30771"/>
                  <a:pt x="39637" y="19818"/>
                </a:cubicBezTo>
                <a:cubicBezTo>
                  <a:pt x="39637" y="8866"/>
                  <a:pt x="30771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002;p35"/>
          <xdr:cNvSpPr/>
        </xdr:nvSpPr>
        <xdr:spPr>
          <a:xfrm>
            <a:off x="2963999" y="2667282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3756" y="1"/>
                </a:moveTo>
                <a:lnTo>
                  <a:pt x="1" y="3599"/>
                </a:lnTo>
                <a:lnTo>
                  <a:pt x="7511" y="3599"/>
                </a:lnTo>
                <a:lnTo>
                  <a:pt x="3756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6" name="Google Shape;1003;p35"/>
          <xdr:cNvSpPr/>
        </xdr:nvSpPr>
        <xdr:spPr>
          <a:xfrm>
            <a:off x="2959003" y="2002124"/>
            <a:ext cx="129887" cy="129871"/>
          </a:xfrm>
          <a:custGeom>
            <a:avLst/>
            <a:gdLst/>
            <a:ahLst/>
            <a:cxnLst/>
            <a:rect l="l" t="t" r="r" b="b"/>
            <a:pathLst>
              <a:path w="8137" h="8136" extrusionOk="0">
                <a:moveTo>
                  <a:pt x="4069" y="0"/>
                </a:moveTo>
                <a:cubicBezTo>
                  <a:pt x="1826" y="0"/>
                  <a:pt x="1" y="1825"/>
                  <a:pt x="1" y="4068"/>
                </a:cubicBezTo>
                <a:cubicBezTo>
                  <a:pt x="1" y="6311"/>
                  <a:pt x="1826" y="8136"/>
                  <a:pt x="4069" y="8136"/>
                </a:cubicBezTo>
                <a:cubicBezTo>
                  <a:pt x="6312" y="8136"/>
                  <a:pt x="8137" y="6311"/>
                  <a:pt x="8137" y="4068"/>
                </a:cubicBezTo>
                <a:cubicBezTo>
                  <a:pt x="8137" y="1825"/>
                  <a:pt x="6312" y="0"/>
                  <a:pt x="406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7" name="Google Shape;1004;p35"/>
          <xdr:cNvSpPr/>
        </xdr:nvSpPr>
        <xdr:spPr>
          <a:xfrm>
            <a:off x="2987320" y="2030426"/>
            <a:ext cx="73268" cy="73268"/>
          </a:xfrm>
          <a:custGeom>
            <a:avLst/>
            <a:gdLst/>
            <a:ahLst/>
            <a:cxnLst/>
            <a:rect l="l" t="t" r="r" b="b"/>
            <a:pathLst>
              <a:path w="4590" h="4590" extrusionOk="0">
                <a:moveTo>
                  <a:pt x="2295" y="0"/>
                </a:moveTo>
                <a:cubicBezTo>
                  <a:pt x="1043" y="0"/>
                  <a:pt x="0" y="1043"/>
                  <a:pt x="0" y="2295"/>
                </a:cubicBezTo>
                <a:cubicBezTo>
                  <a:pt x="0" y="3547"/>
                  <a:pt x="1043" y="4590"/>
                  <a:pt x="2295" y="4590"/>
                </a:cubicBezTo>
                <a:cubicBezTo>
                  <a:pt x="3547" y="4590"/>
                  <a:pt x="4590" y="3547"/>
                  <a:pt x="4590" y="2295"/>
                </a:cubicBezTo>
                <a:cubicBezTo>
                  <a:pt x="4590" y="1043"/>
                  <a:pt x="3547" y="0"/>
                  <a:pt x="2295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005;p35"/>
          <xdr:cNvSpPr/>
        </xdr:nvSpPr>
        <xdr:spPr>
          <a:xfrm>
            <a:off x="3023938" y="2122003"/>
            <a:ext cx="16" cy="617717"/>
          </a:xfrm>
          <a:custGeom>
            <a:avLst/>
            <a:gdLst/>
            <a:ahLst/>
            <a:cxnLst/>
            <a:rect l="l" t="t" r="r" b="b"/>
            <a:pathLst>
              <a:path w="1" h="38698" fill="none" extrusionOk="0">
                <a:moveTo>
                  <a:pt x="1" y="38698"/>
                </a:moveTo>
                <a:lnTo>
                  <a:pt x="1" y="0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006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007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009;p35"/>
          <xdr:cNvSpPr/>
        </xdr:nvSpPr>
        <xdr:spPr>
          <a:xfrm>
            <a:off x="2956513" y="2888729"/>
            <a:ext cx="184830" cy="184830"/>
          </a:xfrm>
          <a:custGeom>
            <a:avLst/>
            <a:gdLst/>
            <a:ahLst/>
            <a:cxnLst/>
            <a:rect l="l" t="t" r="r" b="b"/>
            <a:pathLst>
              <a:path w="11579" h="11579" extrusionOk="0">
                <a:moveTo>
                  <a:pt x="5761" y="1819"/>
                </a:moveTo>
                <a:cubicBezTo>
                  <a:pt x="7989" y="1819"/>
                  <a:pt x="10085" y="3763"/>
                  <a:pt x="9649" y="6415"/>
                </a:cubicBezTo>
                <a:cubicBezTo>
                  <a:pt x="9388" y="8084"/>
                  <a:pt x="8084" y="9388"/>
                  <a:pt x="6468" y="9701"/>
                </a:cubicBezTo>
                <a:cubicBezTo>
                  <a:pt x="6229" y="9740"/>
                  <a:pt x="5996" y="9759"/>
                  <a:pt x="5769" y="9759"/>
                </a:cubicBezTo>
                <a:cubicBezTo>
                  <a:pt x="2380" y="9759"/>
                  <a:pt x="431" y="5567"/>
                  <a:pt x="2973" y="3025"/>
                </a:cubicBezTo>
                <a:cubicBezTo>
                  <a:pt x="3796" y="2187"/>
                  <a:pt x="4791" y="1819"/>
                  <a:pt x="5761" y="1819"/>
                </a:cubicBezTo>
                <a:close/>
                <a:moveTo>
                  <a:pt x="4799" y="0"/>
                </a:moveTo>
                <a:cubicBezTo>
                  <a:pt x="4642" y="0"/>
                  <a:pt x="4486" y="157"/>
                  <a:pt x="4486" y="313"/>
                </a:cubicBezTo>
                <a:lnTo>
                  <a:pt x="4486" y="626"/>
                </a:lnTo>
                <a:cubicBezTo>
                  <a:pt x="4486" y="731"/>
                  <a:pt x="4381" y="835"/>
                  <a:pt x="4277" y="887"/>
                </a:cubicBezTo>
                <a:cubicBezTo>
                  <a:pt x="3964" y="991"/>
                  <a:pt x="3651" y="1096"/>
                  <a:pt x="3390" y="1252"/>
                </a:cubicBezTo>
                <a:cubicBezTo>
                  <a:pt x="3326" y="1274"/>
                  <a:pt x="3270" y="1286"/>
                  <a:pt x="3219" y="1286"/>
                </a:cubicBezTo>
                <a:cubicBezTo>
                  <a:pt x="3148" y="1286"/>
                  <a:pt x="3086" y="1261"/>
                  <a:pt x="3025" y="1200"/>
                </a:cubicBezTo>
                <a:lnTo>
                  <a:pt x="2817" y="991"/>
                </a:lnTo>
                <a:cubicBezTo>
                  <a:pt x="2765" y="939"/>
                  <a:pt x="2686" y="913"/>
                  <a:pt x="2608" y="913"/>
                </a:cubicBezTo>
                <a:cubicBezTo>
                  <a:pt x="2530" y="913"/>
                  <a:pt x="2452" y="939"/>
                  <a:pt x="2400" y="991"/>
                </a:cubicBezTo>
                <a:lnTo>
                  <a:pt x="991" y="2399"/>
                </a:lnTo>
                <a:cubicBezTo>
                  <a:pt x="887" y="2504"/>
                  <a:pt x="887" y="2712"/>
                  <a:pt x="991" y="2817"/>
                </a:cubicBezTo>
                <a:lnTo>
                  <a:pt x="1200" y="3025"/>
                </a:lnTo>
                <a:cubicBezTo>
                  <a:pt x="1304" y="3130"/>
                  <a:pt x="1304" y="3286"/>
                  <a:pt x="1252" y="3390"/>
                </a:cubicBezTo>
                <a:cubicBezTo>
                  <a:pt x="1096" y="3703"/>
                  <a:pt x="991" y="3964"/>
                  <a:pt x="887" y="4277"/>
                </a:cubicBezTo>
                <a:cubicBezTo>
                  <a:pt x="835" y="4433"/>
                  <a:pt x="731" y="4486"/>
                  <a:pt x="574" y="4538"/>
                </a:cubicBezTo>
                <a:lnTo>
                  <a:pt x="313" y="4538"/>
                </a:lnTo>
                <a:cubicBezTo>
                  <a:pt x="105" y="4538"/>
                  <a:pt x="0" y="4642"/>
                  <a:pt x="0" y="4799"/>
                </a:cubicBezTo>
                <a:lnTo>
                  <a:pt x="0" y="6780"/>
                </a:lnTo>
                <a:cubicBezTo>
                  <a:pt x="0" y="6937"/>
                  <a:pt x="105" y="7093"/>
                  <a:pt x="313" y="7093"/>
                </a:cubicBezTo>
                <a:lnTo>
                  <a:pt x="574" y="7093"/>
                </a:lnTo>
                <a:cubicBezTo>
                  <a:pt x="731" y="7093"/>
                  <a:pt x="835" y="7198"/>
                  <a:pt x="887" y="7302"/>
                </a:cubicBezTo>
                <a:cubicBezTo>
                  <a:pt x="991" y="7615"/>
                  <a:pt x="1096" y="7928"/>
                  <a:pt x="1252" y="8188"/>
                </a:cubicBezTo>
                <a:cubicBezTo>
                  <a:pt x="1304" y="8293"/>
                  <a:pt x="1304" y="8449"/>
                  <a:pt x="1200" y="8554"/>
                </a:cubicBezTo>
                <a:lnTo>
                  <a:pt x="991" y="8762"/>
                </a:lnTo>
                <a:cubicBezTo>
                  <a:pt x="887" y="8866"/>
                  <a:pt x="887" y="9075"/>
                  <a:pt x="991" y="9179"/>
                </a:cubicBezTo>
                <a:lnTo>
                  <a:pt x="2400" y="10588"/>
                </a:lnTo>
                <a:cubicBezTo>
                  <a:pt x="2452" y="10640"/>
                  <a:pt x="2517" y="10666"/>
                  <a:pt x="2589" y="10666"/>
                </a:cubicBezTo>
                <a:cubicBezTo>
                  <a:pt x="2660" y="10666"/>
                  <a:pt x="2739" y="10640"/>
                  <a:pt x="2817" y="10588"/>
                </a:cubicBezTo>
                <a:lnTo>
                  <a:pt x="3025" y="10379"/>
                </a:lnTo>
                <a:cubicBezTo>
                  <a:pt x="3086" y="10318"/>
                  <a:pt x="3165" y="10293"/>
                  <a:pt x="3241" y="10293"/>
                </a:cubicBezTo>
                <a:cubicBezTo>
                  <a:pt x="3295" y="10293"/>
                  <a:pt x="3347" y="10305"/>
                  <a:pt x="3390" y="10327"/>
                </a:cubicBezTo>
                <a:cubicBezTo>
                  <a:pt x="3651" y="10483"/>
                  <a:pt x="3964" y="10588"/>
                  <a:pt x="4277" y="10692"/>
                </a:cubicBezTo>
                <a:cubicBezTo>
                  <a:pt x="4381" y="10744"/>
                  <a:pt x="4486" y="10848"/>
                  <a:pt x="4486" y="11005"/>
                </a:cubicBezTo>
                <a:lnTo>
                  <a:pt x="4486" y="11318"/>
                </a:lnTo>
                <a:cubicBezTo>
                  <a:pt x="4486" y="11474"/>
                  <a:pt x="4642" y="11578"/>
                  <a:pt x="4799" y="11578"/>
                </a:cubicBezTo>
                <a:lnTo>
                  <a:pt x="6780" y="11578"/>
                </a:lnTo>
                <a:cubicBezTo>
                  <a:pt x="6937" y="11578"/>
                  <a:pt x="7041" y="11474"/>
                  <a:pt x="7041" y="11318"/>
                </a:cubicBezTo>
                <a:lnTo>
                  <a:pt x="7041" y="10953"/>
                </a:lnTo>
                <a:cubicBezTo>
                  <a:pt x="7041" y="10796"/>
                  <a:pt x="7146" y="10692"/>
                  <a:pt x="7302" y="10640"/>
                </a:cubicBezTo>
                <a:cubicBezTo>
                  <a:pt x="7615" y="10588"/>
                  <a:pt x="7876" y="10431"/>
                  <a:pt x="8189" y="10327"/>
                </a:cubicBezTo>
                <a:cubicBezTo>
                  <a:pt x="8233" y="10283"/>
                  <a:pt x="8286" y="10267"/>
                  <a:pt x="8341" y="10267"/>
                </a:cubicBezTo>
                <a:cubicBezTo>
                  <a:pt x="8416" y="10267"/>
                  <a:pt x="8493" y="10297"/>
                  <a:pt x="8554" y="10327"/>
                </a:cubicBezTo>
                <a:lnTo>
                  <a:pt x="8762" y="10588"/>
                </a:lnTo>
                <a:cubicBezTo>
                  <a:pt x="8814" y="10640"/>
                  <a:pt x="8893" y="10666"/>
                  <a:pt x="8971" y="10666"/>
                </a:cubicBezTo>
                <a:cubicBezTo>
                  <a:pt x="9049" y="10666"/>
                  <a:pt x="9127" y="10640"/>
                  <a:pt x="9180" y="10588"/>
                </a:cubicBezTo>
                <a:lnTo>
                  <a:pt x="10588" y="9179"/>
                </a:lnTo>
                <a:cubicBezTo>
                  <a:pt x="10692" y="9075"/>
                  <a:pt x="10692" y="8866"/>
                  <a:pt x="10588" y="8762"/>
                </a:cubicBezTo>
                <a:lnTo>
                  <a:pt x="10379" y="8554"/>
                </a:lnTo>
                <a:cubicBezTo>
                  <a:pt x="10275" y="8449"/>
                  <a:pt x="10275" y="8293"/>
                  <a:pt x="10327" y="8188"/>
                </a:cubicBezTo>
                <a:cubicBezTo>
                  <a:pt x="10483" y="7928"/>
                  <a:pt x="10588" y="7615"/>
                  <a:pt x="10692" y="7302"/>
                </a:cubicBezTo>
                <a:cubicBezTo>
                  <a:pt x="10744" y="7198"/>
                  <a:pt x="10848" y="7093"/>
                  <a:pt x="10953" y="7093"/>
                </a:cubicBezTo>
                <a:lnTo>
                  <a:pt x="11266" y="7093"/>
                </a:lnTo>
                <a:cubicBezTo>
                  <a:pt x="11422" y="7093"/>
                  <a:pt x="11579" y="6937"/>
                  <a:pt x="11579" y="6780"/>
                </a:cubicBezTo>
                <a:lnTo>
                  <a:pt x="11579" y="4799"/>
                </a:lnTo>
                <a:cubicBezTo>
                  <a:pt x="11579" y="4642"/>
                  <a:pt x="11422" y="4538"/>
                  <a:pt x="11266" y="4538"/>
                </a:cubicBezTo>
                <a:lnTo>
                  <a:pt x="10953" y="4538"/>
                </a:lnTo>
                <a:cubicBezTo>
                  <a:pt x="10848" y="4486"/>
                  <a:pt x="10692" y="4433"/>
                  <a:pt x="10692" y="4277"/>
                </a:cubicBezTo>
                <a:cubicBezTo>
                  <a:pt x="10588" y="3964"/>
                  <a:pt x="10483" y="3703"/>
                  <a:pt x="10327" y="3390"/>
                </a:cubicBezTo>
                <a:cubicBezTo>
                  <a:pt x="10223" y="3286"/>
                  <a:pt x="10275" y="3130"/>
                  <a:pt x="10379" y="3025"/>
                </a:cubicBezTo>
                <a:lnTo>
                  <a:pt x="10588" y="2817"/>
                </a:lnTo>
                <a:cubicBezTo>
                  <a:pt x="10692" y="2712"/>
                  <a:pt x="10692" y="2504"/>
                  <a:pt x="10588" y="2399"/>
                </a:cubicBezTo>
                <a:lnTo>
                  <a:pt x="9180" y="991"/>
                </a:lnTo>
                <a:cubicBezTo>
                  <a:pt x="9127" y="939"/>
                  <a:pt x="9049" y="913"/>
                  <a:pt x="8971" y="913"/>
                </a:cubicBezTo>
                <a:cubicBezTo>
                  <a:pt x="8893" y="913"/>
                  <a:pt x="8814" y="939"/>
                  <a:pt x="8762" y="991"/>
                </a:cubicBezTo>
                <a:lnTo>
                  <a:pt x="8554" y="1200"/>
                </a:lnTo>
                <a:cubicBezTo>
                  <a:pt x="8489" y="1264"/>
                  <a:pt x="8405" y="1309"/>
                  <a:pt x="8325" y="1309"/>
                </a:cubicBezTo>
                <a:cubicBezTo>
                  <a:pt x="8276" y="1309"/>
                  <a:pt x="8228" y="1292"/>
                  <a:pt x="8189" y="1252"/>
                </a:cubicBezTo>
                <a:cubicBezTo>
                  <a:pt x="7876" y="1096"/>
                  <a:pt x="7615" y="991"/>
                  <a:pt x="7302" y="887"/>
                </a:cubicBezTo>
                <a:cubicBezTo>
                  <a:pt x="7146" y="835"/>
                  <a:pt x="7041" y="731"/>
                  <a:pt x="7041" y="626"/>
                </a:cubicBezTo>
                <a:lnTo>
                  <a:pt x="7041" y="313"/>
                </a:lnTo>
                <a:cubicBezTo>
                  <a:pt x="7041" y="157"/>
                  <a:pt x="6937" y="0"/>
                  <a:pt x="6780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010;p35"/>
          <xdr:cNvSpPr/>
        </xdr:nvSpPr>
        <xdr:spPr>
          <a:xfrm>
            <a:off x="2978158" y="2928683"/>
            <a:ext cx="123231" cy="105400"/>
          </a:xfrm>
          <a:custGeom>
            <a:avLst/>
            <a:gdLst/>
            <a:ahLst/>
            <a:cxnLst/>
            <a:rect l="l" t="t" r="r" b="b"/>
            <a:pathLst>
              <a:path w="7720" h="6603" extrusionOk="0">
                <a:moveTo>
                  <a:pt x="4434" y="1"/>
                </a:moveTo>
                <a:cubicBezTo>
                  <a:pt x="1513" y="1"/>
                  <a:pt x="0" y="3547"/>
                  <a:pt x="2087" y="5633"/>
                </a:cubicBezTo>
                <a:cubicBezTo>
                  <a:pt x="2757" y="6304"/>
                  <a:pt x="3578" y="6602"/>
                  <a:pt x="4383" y="6602"/>
                </a:cubicBezTo>
                <a:cubicBezTo>
                  <a:pt x="6085" y="6602"/>
                  <a:pt x="7719" y="5269"/>
                  <a:pt x="7719" y="3286"/>
                </a:cubicBezTo>
                <a:cubicBezTo>
                  <a:pt x="7719" y="1461"/>
                  <a:pt x="6259" y="1"/>
                  <a:pt x="4434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011;p35"/>
          <xdr:cNvSpPr/>
        </xdr:nvSpPr>
        <xdr:spPr>
          <a:xfrm>
            <a:off x="2905736" y="3051898"/>
            <a:ext cx="130717" cy="131547"/>
          </a:xfrm>
          <a:custGeom>
            <a:avLst/>
            <a:gdLst/>
            <a:ahLst/>
            <a:cxnLst/>
            <a:rect l="l" t="t" r="r" b="b"/>
            <a:pathLst>
              <a:path w="8189" h="8241" extrusionOk="0">
                <a:moveTo>
                  <a:pt x="4122" y="1305"/>
                </a:moveTo>
                <a:cubicBezTo>
                  <a:pt x="5702" y="1305"/>
                  <a:pt x="7213" y="2692"/>
                  <a:pt x="6884" y="4590"/>
                </a:cubicBezTo>
                <a:cubicBezTo>
                  <a:pt x="6676" y="5737"/>
                  <a:pt x="5737" y="6624"/>
                  <a:pt x="4590" y="6833"/>
                </a:cubicBezTo>
                <a:cubicBezTo>
                  <a:pt x="4413" y="6864"/>
                  <a:pt x="4241" y="6879"/>
                  <a:pt x="4074" y="6879"/>
                </a:cubicBezTo>
                <a:cubicBezTo>
                  <a:pt x="1724" y="6879"/>
                  <a:pt x="389" y="3940"/>
                  <a:pt x="2191" y="2139"/>
                </a:cubicBezTo>
                <a:cubicBezTo>
                  <a:pt x="2754" y="1560"/>
                  <a:pt x="3444" y="1305"/>
                  <a:pt x="4122" y="1305"/>
                </a:cubicBezTo>
                <a:close/>
                <a:moveTo>
                  <a:pt x="3442" y="0"/>
                </a:moveTo>
                <a:cubicBezTo>
                  <a:pt x="3338" y="0"/>
                  <a:pt x="3234" y="105"/>
                  <a:pt x="3234" y="209"/>
                </a:cubicBezTo>
                <a:lnTo>
                  <a:pt x="3234" y="418"/>
                </a:lnTo>
                <a:cubicBezTo>
                  <a:pt x="3234" y="522"/>
                  <a:pt x="3181" y="574"/>
                  <a:pt x="3077" y="626"/>
                </a:cubicBezTo>
                <a:cubicBezTo>
                  <a:pt x="2869" y="678"/>
                  <a:pt x="2608" y="783"/>
                  <a:pt x="2399" y="887"/>
                </a:cubicBezTo>
                <a:cubicBezTo>
                  <a:pt x="2373" y="913"/>
                  <a:pt x="2334" y="926"/>
                  <a:pt x="2295" y="926"/>
                </a:cubicBezTo>
                <a:cubicBezTo>
                  <a:pt x="2256" y="926"/>
                  <a:pt x="2217" y="913"/>
                  <a:pt x="2191" y="887"/>
                </a:cubicBezTo>
                <a:lnTo>
                  <a:pt x="2034" y="731"/>
                </a:lnTo>
                <a:cubicBezTo>
                  <a:pt x="1982" y="705"/>
                  <a:pt x="1930" y="691"/>
                  <a:pt x="1878" y="691"/>
                </a:cubicBezTo>
                <a:cubicBezTo>
                  <a:pt x="1825" y="691"/>
                  <a:pt x="1773" y="705"/>
                  <a:pt x="1721" y="731"/>
                </a:cubicBezTo>
                <a:lnTo>
                  <a:pt x="782" y="1722"/>
                </a:lnTo>
                <a:cubicBezTo>
                  <a:pt x="678" y="1774"/>
                  <a:pt x="678" y="1930"/>
                  <a:pt x="782" y="2034"/>
                </a:cubicBezTo>
                <a:lnTo>
                  <a:pt x="887" y="2139"/>
                </a:lnTo>
                <a:cubicBezTo>
                  <a:pt x="939" y="2243"/>
                  <a:pt x="939" y="2347"/>
                  <a:pt x="887" y="2400"/>
                </a:cubicBezTo>
                <a:cubicBezTo>
                  <a:pt x="782" y="2608"/>
                  <a:pt x="730" y="2817"/>
                  <a:pt x="626" y="3078"/>
                </a:cubicBezTo>
                <a:cubicBezTo>
                  <a:pt x="626" y="3130"/>
                  <a:pt x="522" y="3234"/>
                  <a:pt x="417" y="3234"/>
                </a:cubicBezTo>
                <a:lnTo>
                  <a:pt x="209" y="3234"/>
                </a:lnTo>
                <a:cubicBezTo>
                  <a:pt x="104" y="3234"/>
                  <a:pt x="0" y="3286"/>
                  <a:pt x="0" y="3443"/>
                </a:cubicBezTo>
                <a:lnTo>
                  <a:pt x="0" y="4799"/>
                </a:lnTo>
                <a:cubicBezTo>
                  <a:pt x="0" y="4955"/>
                  <a:pt x="104" y="5007"/>
                  <a:pt x="209" y="5007"/>
                </a:cubicBezTo>
                <a:lnTo>
                  <a:pt x="469" y="5007"/>
                </a:lnTo>
                <a:cubicBezTo>
                  <a:pt x="522" y="5007"/>
                  <a:pt x="626" y="5111"/>
                  <a:pt x="678" y="5164"/>
                </a:cubicBezTo>
                <a:cubicBezTo>
                  <a:pt x="730" y="5424"/>
                  <a:pt x="782" y="5633"/>
                  <a:pt x="939" y="5842"/>
                </a:cubicBezTo>
                <a:cubicBezTo>
                  <a:pt x="939" y="5894"/>
                  <a:pt x="939" y="5998"/>
                  <a:pt x="887" y="6102"/>
                </a:cubicBezTo>
                <a:lnTo>
                  <a:pt x="730" y="6259"/>
                </a:lnTo>
                <a:cubicBezTo>
                  <a:pt x="626" y="6311"/>
                  <a:pt x="626" y="6467"/>
                  <a:pt x="730" y="6520"/>
                </a:cubicBezTo>
                <a:lnTo>
                  <a:pt x="1721" y="7511"/>
                </a:lnTo>
                <a:cubicBezTo>
                  <a:pt x="1747" y="7563"/>
                  <a:pt x="1799" y="7589"/>
                  <a:pt x="1852" y="7589"/>
                </a:cubicBezTo>
                <a:cubicBezTo>
                  <a:pt x="1904" y="7589"/>
                  <a:pt x="1956" y="7563"/>
                  <a:pt x="1982" y="7511"/>
                </a:cubicBezTo>
                <a:lnTo>
                  <a:pt x="2138" y="7354"/>
                </a:lnTo>
                <a:cubicBezTo>
                  <a:pt x="2191" y="7328"/>
                  <a:pt x="2243" y="7315"/>
                  <a:pt x="2288" y="7315"/>
                </a:cubicBezTo>
                <a:cubicBezTo>
                  <a:pt x="2334" y="7315"/>
                  <a:pt x="2373" y="7328"/>
                  <a:pt x="2399" y="7354"/>
                </a:cubicBezTo>
                <a:cubicBezTo>
                  <a:pt x="2608" y="7458"/>
                  <a:pt x="2816" y="7563"/>
                  <a:pt x="3077" y="7615"/>
                </a:cubicBezTo>
                <a:cubicBezTo>
                  <a:pt x="3129" y="7615"/>
                  <a:pt x="3234" y="7719"/>
                  <a:pt x="3234" y="7823"/>
                </a:cubicBezTo>
                <a:lnTo>
                  <a:pt x="3234" y="8032"/>
                </a:lnTo>
                <a:cubicBezTo>
                  <a:pt x="3234" y="8136"/>
                  <a:pt x="3286" y="8241"/>
                  <a:pt x="3442" y="8241"/>
                </a:cubicBezTo>
                <a:lnTo>
                  <a:pt x="4798" y="8241"/>
                </a:lnTo>
                <a:cubicBezTo>
                  <a:pt x="4903" y="8241"/>
                  <a:pt x="5007" y="8136"/>
                  <a:pt x="5007" y="8032"/>
                </a:cubicBezTo>
                <a:lnTo>
                  <a:pt x="5007" y="7823"/>
                </a:lnTo>
                <a:cubicBezTo>
                  <a:pt x="5007" y="7719"/>
                  <a:pt x="5059" y="7615"/>
                  <a:pt x="5163" y="7615"/>
                </a:cubicBezTo>
                <a:cubicBezTo>
                  <a:pt x="5424" y="7563"/>
                  <a:pt x="5633" y="7458"/>
                  <a:pt x="5841" y="7354"/>
                </a:cubicBezTo>
                <a:cubicBezTo>
                  <a:pt x="5867" y="7328"/>
                  <a:pt x="5907" y="7315"/>
                  <a:pt x="5952" y="7315"/>
                </a:cubicBezTo>
                <a:cubicBezTo>
                  <a:pt x="5998" y="7315"/>
                  <a:pt x="6050" y="7328"/>
                  <a:pt x="6102" y="7354"/>
                </a:cubicBezTo>
                <a:lnTo>
                  <a:pt x="6259" y="7511"/>
                </a:lnTo>
                <a:cubicBezTo>
                  <a:pt x="6285" y="7563"/>
                  <a:pt x="6337" y="7589"/>
                  <a:pt x="6389" y="7589"/>
                </a:cubicBezTo>
                <a:cubicBezTo>
                  <a:pt x="6441" y="7589"/>
                  <a:pt x="6493" y="7563"/>
                  <a:pt x="6519" y="7511"/>
                </a:cubicBezTo>
                <a:lnTo>
                  <a:pt x="7510" y="6520"/>
                </a:lnTo>
                <a:cubicBezTo>
                  <a:pt x="7615" y="6467"/>
                  <a:pt x="7615" y="6311"/>
                  <a:pt x="7510" y="6259"/>
                </a:cubicBezTo>
                <a:lnTo>
                  <a:pt x="7354" y="6102"/>
                </a:lnTo>
                <a:cubicBezTo>
                  <a:pt x="7302" y="5998"/>
                  <a:pt x="7302" y="5894"/>
                  <a:pt x="7302" y="5842"/>
                </a:cubicBezTo>
                <a:cubicBezTo>
                  <a:pt x="7406" y="5633"/>
                  <a:pt x="7510" y="5424"/>
                  <a:pt x="7562" y="5164"/>
                </a:cubicBezTo>
                <a:cubicBezTo>
                  <a:pt x="7615" y="5059"/>
                  <a:pt x="7719" y="5007"/>
                  <a:pt x="7771" y="5007"/>
                </a:cubicBezTo>
                <a:lnTo>
                  <a:pt x="7980" y="5007"/>
                </a:lnTo>
                <a:cubicBezTo>
                  <a:pt x="8136" y="5007"/>
                  <a:pt x="8188" y="4903"/>
                  <a:pt x="8188" y="4799"/>
                </a:cubicBezTo>
                <a:lnTo>
                  <a:pt x="8188" y="3390"/>
                </a:lnTo>
                <a:cubicBezTo>
                  <a:pt x="8188" y="3286"/>
                  <a:pt x="8136" y="3182"/>
                  <a:pt x="7980" y="3182"/>
                </a:cubicBezTo>
                <a:lnTo>
                  <a:pt x="7771" y="3182"/>
                </a:lnTo>
                <a:cubicBezTo>
                  <a:pt x="7667" y="3182"/>
                  <a:pt x="7615" y="3130"/>
                  <a:pt x="7562" y="3025"/>
                </a:cubicBezTo>
                <a:cubicBezTo>
                  <a:pt x="7510" y="2817"/>
                  <a:pt x="7406" y="2608"/>
                  <a:pt x="7302" y="2400"/>
                </a:cubicBezTo>
                <a:cubicBezTo>
                  <a:pt x="7249" y="2295"/>
                  <a:pt x="7302" y="2191"/>
                  <a:pt x="7354" y="2139"/>
                </a:cubicBezTo>
                <a:lnTo>
                  <a:pt x="7510" y="1982"/>
                </a:lnTo>
                <a:cubicBezTo>
                  <a:pt x="7562" y="1930"/>
                  <a:pt x="7562" y="1774"/>
                  <a:pt x="7510" y="1669"/>
                </a:cubicBezTo>
                <a:lnTo>
                  <a:pt x="6519" y="731"/>
                </a:lnTo>
                <a:cubicBezTo>
                  <a:pt x="6467" y="678"/>
                  <a:pt x="6415" y="652"/>
                  <a:pt x="6363" y="652"/>
                </a:cubicBezTo>
                <a:cubicBezTo>
                  <a:pt x="6311" y="652"/>
                  <a:pt x="6259" y="678"/>
                  <a:pt x="6206" y="731"/>
                </a:cubicBezTo>
                <a:lnTo>
                  <a:pt x="6102" y="887"/>
                </a:lnTo>
                <a:cubicBezTo>
                  <a:pt x="6050" y="913"/>
                  <a:pt x="5998" y="926"/>
                  <a:pt x="5952" y="926"/>
                </a:cubicBezTo>
                <a:cubicBezTo>
                  <a:pt x="5907" y="926"/>
                  <a:pt x="5867" y="913"/>
                  <a:pt x="5841" y="887"/>
                </a:cubicBezTo>
                <a:cubicBezTo>
                  <a:pt x="5633" y="783"/>
                  <a:pt x="5372" y="678"/>
                  <a:pt x="5163" y="626"/>
                </a:cubicBezTo>
                <a:cubicBezTo>
                  <a:pt x="5059" y="574"/>
                  <a:pt x="5007" y="522"/>
                  <a:pt x="5007" y="418"/>
                </a:cubicBezTo>
                <a:lnTo>
                  <a:pt x="5007" y="209"/>
                </a:lnTo>
                <a:cubicBezTo>
                  <a:pt x="5007" y="105"/>
                  <a:pt x="4903" y="0"/>
                  <a:pt x="479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4" name="Google Shape;1012;p35"/>
          <xdr:cNvSpPr/>
        </xdr:nvSpPr>
        <xdr:spPr>
          <a:xfrm>
            <a:off x="2923215" y="3081030"/>
            <a:ext cx="84936" cy="72550"/>
          </a:xfrm>
          <a:custGeom>
            <a:avLst/>
            <a:gdLst/>
            <a:ahLst/>
            <a:cxnLst/>
            <a:rect l="l" t="t" r="r" b="b"/>
            <a:pathLst>
              <a:path w="5321" h="4545" extrusionOk="0">
                <a:moveTo>
                  <a:pt x="3025" y="1"/>
                </a:moveTo>
                <a:cubicBezTo>
                  <a:pt x="991" y="1"/>
                  <a:pt x="0" y="2452"/>
                  <a:pt x="1408" y="3860"/>
                </a:cubicBezTo>
                <a:cubicBezTo>
                  <a:pt x="1882" y="4334"/>
                  <a:pt x="2461" y="4544"/>
                  <a:pt x="3026" y="4544"/>
                </a:cubicBezTo>
                <a:cubicBezTo>
                  <a:pt x="4202" y="4544"/>
                  <a:pt x="5320" y="3634"/>
                  <a:pt x="5320" y="2296"/>
                </a:cubicBezTo>
                <a:cubicBezTo>
                  <a:pt x="5320" y="992"/>
                  <a:pt x="4277" y="1"/>
                  <a:pt x="3025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5" name="Google Shape;1014;p35"/>
          <xdr:cNvSpPr/>
        </xdr:nvSpPr>
        <xdr:spPr>
          <a:xfrm>
            <a:off x="4780532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8" y="0"/>
                  <a:pt x="0" y="8866"/>
                  <a:pt x="0" y="19818"/>
                </a:cubicBezTo>
                <a:cubicBezTo>
                  <a:pt x="0" y="30771"/>
                  <a:pt x="8918" y="39637"/>
                  <a:pt x="19871" y="39637"/>
                </a:cubicBezTo>
                <a:cubicBezTo>
                  <a:pt x="30771" y="39637"/>
                  <a:pt x="39689" y="30771"/>
                  <a:pt x="39689" y="19818"/>
                </a:cubicBezTo>
                <a:cubicBezTo>
                  <a:pt x="39689" y="8866"/>
                  <a:pt x="30771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16" name="Google Shape;1015;p35"/>
          <xdr:cNvSpPr/>
        </xdr:nvSpPr>
        <xdr:spPr>
          <a:xfrm>
            <a:off x="5036937" y="2667282"/>
            <a:ext cx="120724" cy="57465"/>
          </a:xfrm>
          <a:custGeom>
            <a:avLst/>
            <a:gdLst/>
            <a:ahLst/>
            <a:cxnLst/>
            <a:rect l="l" t="t" r="r" b="b"/>
            <a:pathLst>
              <a:path w="7563" h="3600" extrusionOk="0">
                <a:moveTo>
                  <a:pt x="3808" y="1"/>
                </a:moveTo>
                <a:lnTo>
                  <a:pt x="1" y="3599"/>
                </a:lnTo>
                <a:lnTo>
                  <a:pt x="7563" y="3599"/>
                </a:lnTo>
                <a:lnTo>
                  <a:pt x="3808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018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019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020;p35"/>
          <xdr:cNvSpPr/>
        </xdr:nvSpPr>
        <xdr:spPr>
          <a:xfrm>
            <a:off x="3995480" y="3937673"/>
            <a:ext cx="129887" cy="130717"/>
          </a:xfrm>
          <a:custGeom>
            <a:avLst/>
            <a:gdLst/>
            <a:ahLst/>
            <a:cxnLst/>
            <a:rect l="l" t="t" r="r" b="b"/>
            <a:pathLst>
              <a:path w="8137" h="8189" extrusionOk="0">
                <a:moveTo>
                  <a:pt x="4068" y="1"/>
                </a:moveTo>
                <a:cubicBezTo>
                  <a:pt x="1826" y="1"/>
                  <a:pt x="0" y="1826"/>
                  <a:pt x="0" y="4069"/>
                </a:cubicBezTo>
                <a:cubicBezTo>
                  <a:pt x="0" y="6363"/>
                  <a:pt x="1826" y="8189"/>
                  <a:pt x="4068" y="8189"/>
                </a:cubicBezTo>
                <a:cubicBezTo>
                  <a:pt x="6311" y="8189"/>
                  <a:pt x="8136" y="6363"/>
                  <a:pt x="8136" y="4069"/>
                </a:cubicBezTo>
                <a:cubicBezTo>
                  <a:pt x="8136" y="1826"/>
                  <a:pt x="6311" y="1"/>
                  <a:pt x="4068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021;p35"/>
          <xdr:cNvSpPr/>
        </xdr:nvSpPr>
        <xdr:spPr>
          <a:xfrm>
            <a:off x="3744055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2" y="39637"/>
                  <a:pt x="39638" y="30771"/>
                  <a:pt x="39638" y="19818"/>
                </a:cubicBezTo>
                <a:cubicBezTo>
                  <a:pt x="39638" y="8866"/>
                  <a:pt x="30772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1" name="Google Shape;1022;p35"/>
          <xdr:cNvSpPr/>
        </xdr:nvSpPr>
        <xdr:spPr>
          <a:xfrm>
            <a:off x="3998800" y="3344938"/>
            <a:ext cx="119910" cy="57465"/>
          </a:xfrm>
          <a:custGeom>
            <a:avLst/>
            <a:gdLst/>
            <a:ahLst/>
            <a:cxnLst/>
            <a:rect l="l" t="t" r="r" b="b"/>
            <a:pathLst>
              <a:path w="7512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2" name="Google Shape;1023;p35"/>
          <xdr:cNvSpPr/>
        </xdr:nvSpPr>
        <xdr:spPr>
          <a:xfrm>
            <a:off x="4060415" y="3250025"/>
            <a:ext cx="16" cy="752600"/>
          </a:xfrm>
          <a:custGeom>
            <a:avLst/>
            <a:gdLst/>
            <a:ahLst/>
            <a:cxnLst/>
            <a:rect l="l" t="t" r="r" b="b"/>
            <a:pathLst>
              <a:path w="1" h="47148" fill="none" extrusionOk="0">
                <a:moveTo>
                  <a:pt x="0" y="47148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flat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024;p35"/>
          <xdr:cNvSpPr/>
        </xdr:nvSpPr>
        <xdr:spPr>
          <a:xfrm>
            <a:off x="4024612" y="3966821"/>
            <a:ext cx="72454" cy="72438"/>
          </a:xfrm>
          <a:custGeom>
            <a:avLst/>
            <a:gdLst/>
            <a:ahLst/>
            <a:cxnLst/>
            <a:rect l="l" t="t" r="r" b="b"/>
            <a:pathLst>
              <a:path w="4539" h="4538" extrusionOk="0">
                <a:moveTo>
                  <a:pt x="2243" y="0"/>
                </a:moveTo>
                <a:cubicBezTo>
                  <a:pt x="992" y="0"/>
                  <a:pt x="1" y="991"/>
                  <a:pt x="1" y="2243"/>
                </a:cubicBezTo>
                <a:cubicBezTo>
                  <a:pt x="1" y="3494"/>
                  <a:pt x="992" y="4537"/>
                  <a:pt x="2243" y="4537"/>
                </a:cubicBezTo>
                <a:cubicBezTo>
                  <a:pt x="3495" y="4537"/>
                  <a:pt x="4538" y="3494"/>
                  <a:pt x="4538" y="2243"/>
                </a:cubicBezTo>
                <a:cubicBezTo>
                  <a:pt x="4538" y="991"/>
                  <a:pt x="3495" y="0"/>
                  <a:pt x="2243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4" name="Google Shape;1025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5" name="Google Shape;1026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6" name="Google Shape;1027;p35"/>
          <xdr:cNvSpPr/>
        </xdr:nvSpPr>
        <xdr:spPr>
          <a:xfrm>
            <a:off x="6068402" y="3937673"/>
            <a:ext cx="130733" cy="130717"/>
          </a:xfrm>
          <a:custGeom>
            <a:avLst/>
            <a:gdLst/>
            <a:ahLst/>
            <a:cxnLst/>
            <a:rect l="l" t="t" r="r" b="b"/>
            <a:pathLst>
              <a:path w="8190" h="8189" extrusionOk="0">
                <a:moveTo>
                  <a:pt x="4121" y="1"/>
                </a:moveTo>
                <a:cubicBezTo>
                  <a:pt x="1826" y="1"/>
                  <a:pt x="1" y="1826"/>
                  <a:pt x="1" y="4069"/>
                </a:cubicBezTo>
                <a:cubicBezTo>
                  <a:pt x="1" y="6363"/>
                  <a:pt x="1826" y="8189"/>
                  <a:pt x="4121" y="8189"/>
                </a:cubicBezTo>
                <a:cubicBezTo>
                  <a:pt x="6364" y="8189"/>
                  <a:pt x="8189" y="6363"/>
                  <a:pt x="8189" y="4069"/>
                </a:cubicBezTo>
                <a:cubicBezTo>
                  <a:pt x="8189" y="1826"/>
                  <a:pt x="6364" y="1"/>
                  <a:pt x="4121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7" name="Google Shape;1028;p35"/>
          <xdr:cNvSpPr/>
        </xdr:nvSpPr>
        <xdr:spPr>
          <a:xfrm>
            <a:off x="5816993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9" y="0"/>
                  <a:pt x="1" y="8866"/>
                  <a:pt x="1" y="19818"/>
                </a:cubicBezTo>
                <a:cubicBezTo>
                  <a:pt x="1" y="30771"/>
                  <a:pt x="8919" y="39637"/>
                  <a:pt x="19871" y="39637"/>
                </a:cubicBezTo>
                <a:cubicBezTo>
                  <a:pt x="30823" y="39637"/>
                  <a:pt x="39689" y="30771"/>
                  <a:pt x="39689" y="19818"/>
                </a:cubicBezTo>
                <a:cubicBezTo>
                  <a:pt x="39689" y="8866"/>
                  <a:pt x="30823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8" name="Google Shape;1029;p35"/>
          <xdr:cNvSpPr/>
        </xdr:nvSpPr>
        <xdr:spPr>
          <a:xfrm>
            <a:off x="6072568" y="3344938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9" name="Google Shape;1030;p35"/>
          <xdr:cNvSpPr/>
        </xdr:nvSpPr>
        <xdr:spPr>
          <a:xfrm>
            <a:off x="6134184" y="3161784"/>
            <a:ext cx="16" cy="840841"/>
          </a:xfrm>
          <a:custGeom>
            <a:avLst/>
            <a:gdLst/>
            <a:ahLst/>
            <a:cxnLst/>
            <a:rect l="l" t="t" r="r" b="b"/>
            <a:pathLst>
              <a:path w="1" h="52676" fill="none" extrusionOk="0">
                <a:moveTo>
                  <a:pt x="0" y="52676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0" name="Google Shape;1031;p35"/>
          <xdr:cNvSpPr/>
        </xdr:nvSpPr>
        <xdr:spPr>
          <a:xfrm>
            <a:off x="6097550" y="3965975"/>
            <a:ext cx="72438" cy="72454"/>
          </a:xfrm>
          <a:custGeom>
            <a:avLst/>
            <a:gdLst/>
            <a:ahLst/>
            <a:cxnLst/>
            <a:rect l="l" t="t" r="r" b="b"/>
            <a:pathLst>
              <a:path w="4538" h="4539" extrusionOk="0">
                <a:moveTo>
                  <a:pt x="2243" y="1"/>
                </a:moveTo>
                <a:cubicBezTo>
                  <a:pt x="991" y="1"/>
                  <a:pt x="0" y="992"/>
                  <a:pt x="0" y="2244"/>
                </a:cubicBezTo>
                <a:cubicBezTo>
                  <a:pt x="0" y="3547"/>
                  <a:pt x="991" y="4538"/>
                  <a:pt x="2243" y="4538"/>
                </a:cubicBezTo>
                <a:cubicBezTo>
                  <a:pt x="3547" y="4538"/>
                  <a:pt x="4538" y="3547"/>
                  <a:pt x="4538" y="2244"/>
                </a:cubicBezTo>
                <a:cubicBezTo>
                  <a:pt x="4538" y="992"/>
                  <a:pt x="3547" y="1"/>
                  <a:pt x="2243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1" name="Google Shape;1032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2" name="Google Shape;1033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3" name="Google Shape;1045;p35"/>
          <xdr:cNvSpPr/>
        </xdr:nvSpPr>
        <xdr:spPr>
          <a:xfrm>
            <a:off x="4985744" y="3088969"/>
            <a:ext cx="34670" cy="51535"/>
          </a:xfrm>
          <a:custGeom>
            <a:avLst/>
            <a:gdLst/>
            <a:ahLst/>
            <a:cxnLst/>
            <a:rect l="l" t="t" r="r" b="b"/>
            <a:pathLst>
              <a:path w="9732" h="14466" extrusionOk="0">
                <a:moveTo>
                  <a:pt x="6773" y="0"/>
                </a:moveTo>
                <a:cubicBezTo>
                  <a:pt x="3025" y="0"/>
                  <a:pt x="1" y="3222"/>
                  <a:pt x="1" y="7233"/>
                </a:cubicBezTo>
                <a:lnTo>
                  <a:pt x="1" y="12493"/>
                </a:lnTo>
                <a:cubicBezTo>
                  <a:pt x="1" y="13545"/>
                  <a:pt x="855" y="14465"/>
                  <a:pt x="1842" y="14465"/>
                </a:cubicBezTo>
                <a:lnTo>
                  <a:pt x="9732" y="14465"/>
                </a:lnTo>
                <a:cubicBezTo>
                  <a:pt x="9534" y="13873"/>
                  <a:pt x="9403" y="13216"/>
                  <a:pt x="9403" y="12493"/>
                </a:cubicBezTo>
                <a:lnTo>
                  <a:pt x="9403" y="0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4" name="Google Shape;1046;p35"/>
          <xdr:cNvSpPr/>
        </xdr:nvSpPr>
        <xdr:spPr>
          <a:xfrm>
            <a:off x="5032356" y="3051723"/>
            <a:ext cx="34439" cy="88781"/>
          </a:xfrm>
          <a:custGeom>
            <a:avLst/>
            <a:gdLst/>
            <a:ahLst/>
            <a:cxnLst/>
            <a:rect l="l" t="t" r="r" b="b"/>
            <a:pathLst>
              <a:path w="9667" h="24921" extrusionOk="0">
                <a:moveTo>
                  <a:pt x="6707" y="1"/>
                </a:moveTo>
                <a:cubicBezTo>
                  <a:pt x="3025" y="1"/>
                  <a:pt x="1" y="3223"/>
                  <a:pt x="1" y="7233"/>
                </a:cubicBezTo>
                <a:lnTo>
                  <a:pt x="1" y="22948"/>
                </a:lnTo>
                <a:cubicBezTo>
                  <a:pt x="1" y="24000"/>
                  <a:pt x="790" y="24920"/>
                  <a:pt x="1776" y="24920"/>
                </a:cubicBezTo>
                <a:lnTo>
                  <a:pt x="9666" y="24920"/>
                </a:lnTo>
                <a:cubicBezTo>
                  <a:pt x="9535" y="24328"/>
                  <a:pt x="9337" y="23671"/>
                  <a:pt x="9337" y="22948"/>
                </a:cubicBezTo>
                <a:lnTo>
                  <a:pt x="9337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5" name="Google Shape;1047;p35"/>
          <xdr:cNvSpPr/>
        </xdr:nvSpPr>
        <xdr:spPr>
          <a:xfrm>
            <a:off x="5100752" y="2902518"/>
            <a:ext cx="107285" cy="237986"/>
          </a:xfrm>
          <a:custGeom>
            <a:avLst/>
            <a:gdLst/>
            <a:ahLst/>
            <a:cxnLst/>
            <a:rect l="l" t="t" r="r" b="b"/>
            <a:pathLst>
              <a:path w="30115" h="66803" extrusionOk="0">
                <a:moveTo>
                  <a:pt x="15058" y="0"/>
                </a:moveTo>
                <a:cubicBezTo>
                  <a:pt x="14466" y="0"/>
                  <a:pt x="13940" y="329"/>
                  <a:pt x="13611" y="789"/>
                </a:cubicBezTo>
                <a:lnTo>
                  <a:pt x="527" y="19594"/>
                </a:lnTo>
                <a:cubicBezTo>
                  <a:pt x="132" y="20185"/>
                  <a:pt x="1" y="21040"/>
                  <a:pt x="330" y="21698"/>
                </a:cubicBezTo>
                <a:cubicBezTo>
                  <a:pt x="658" y="22355"/>
                  <a:pt x="1250" y="22750"/>
                  <a:pt x="1973" y="22750"/>
                </a:cubicBezTo>
                <a:lnTo>
                  <a:pt x="6707" y="22750"/>
                </a:lnTo>
                <a:lnTo>
                  <a:pt x="6707" y="64830"/>
                </a:lnTo>
                <a:cubicBezTo>
                  <a:pt x="6707" y="65882"/>
                  <a:pt x="7496" y="66802"/>
                  <a:pt x="8483" y="66802"/>
                </a:cubicBezTo>
                <a:lnTo>
                  <a:pt x="21567" y="66802"/>
                </a:lnTo>
                <a:cubicBezTo>
                  <a:pt x="22553" y="66802"/>
                  <a:pt x="23342" y="65882"/>
                  <a:pt x="23342" y="64830"/>
                </a:cubicBezTo>
                <a:lnTo>
                  <a:pt x="23342" y="22750"/>
                </a:lnTo>
                <a:lnTo>
                  <a:pt x="28010" y="22750"/>
                </a:lnTo>
                <a:cubicBezTo>
                  <a:pt x="28668" y="22750"/>
                  <a:pt x="29391" y="22355"/>
                  <a:pt x="29654" y="21698"/>
                </a:cubicBezTo>
                <a:cubicBezTo>
                  <a:pt x="30114" y="21040"/>
                  <a:pt x="30049" y="20185"/>
                  <a:pt x="29588" y="19594"/>
                </a:cubicBezTo>
                <a:lnTo>
                  <a:pt x="16570" y="789"/>
                </a:lnTo>
                <a:cubicBezTo>
                  <a:pt x="16241" y="329"/>
                  <a:pt x="15649" y="0"/>
                  <a:pt x="1505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6" name="Google Shape;1048;p35"/>
          <xdr:cNvSpPr/>
        </xdr:nvSpPr>
        <xdr:spPr>
          <a:xfrm>
            <a:off x="5078501" y="3014245"/>
            <a:ext cx="34670" cy="126259"/>
          </a:xfrm>
          <a:custGeom>
            <a:avLst/>
            <a:gdLst/>
            <a:ahLst/>
            <a:cxnLst/>
            <a:rect l="l" t="t" r="r" b="b"/>
            <a:pathLst>
              <a:path w="9732" h="35441" extrusionOk="0">
                <a:moveTo>
                  <a:pt x="6773" y="1"/>
                </a:moveTo>
                <a:cubicBezTo>
                  <a:pt x="3091" y="1"/>
                  <a:pt x="1" y="3223"/>
                  <a:pt x="1" y="7233"/>
                </a:cubicBezTo>
                <a:lnTo>
                  <a:pt x="1" y="33468"/>
                </a:lnTo>
                <a:cubicBezTo>
                  <a:pt x="1" y="34520"/>
                  <a:pt x="855" y="35440"/>
                  <a:pt x="1842" y="35440"/>
                </a:cubicBezTo>
                <a:lnTo>
                  <a:pt x="9732" y="35440"/>
                </a:lnTo>
                <a:cubicBezTo>
                  <a:pt x="9534" y="34848"/>
                  <a:pt x="9403" y="34191"/>
                  <a:pt x="9403" y="33468"/>
                </a:cubicBezTo>
                <a:lnTo>
                  <a:pt x="9403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7" name="Google Shape;1050;p35"/>
          <xdr:cNvSpPr/>
        </xdr:nvSpPr>
        <xdr:spPr>
          <a:xfrm>
            <a:off x="6048292" y="2913719"/>
            <a:ext cx="169336" cy="165249"/>
          </a:xfrm>
          <a:custGeom>
            <a:avLst/>
            <a:gdLst/>
            <a:ahLst/>
            <a:cxnLst/>
            <a:rect l="l" t="t" r="r" b="b"/>
            <a:pathLst>
              <a:path w="57992" h="56592" extrusionOk="0">
                <a:moveTo>
                  <a:pt x="29062" y="11507"/>
                </a:moveTo>
                <a:cubicBezTo>
                  <a:pt x="38267" y="11507"/>
                  <a:pt x="45762" y="19002"/>
                  <a:pt x="45762" y="28207"/>
                </a:cubicBezTo>
                <a:cubicBezTo>
                  <a:pt x="45762" y="37412"/>
                  <a:pt x="38267" y="44842"/>
                  <a:pt x="29062" y="44842"/>
                </a:cubicBezTo>
                <a:cubicBezTo>
                  <a:pt x="19857" y="44842"/>
                  <a:pt x="12361" y="37412"/>
                  <a:pt x="12361" y="28207"/>
                </a:cubicBezTo>
                <a:cubicBezTo>
                  <a:pt x="12361" y="18936"/>
                  <a:pt x="19857" y="11507"/>
                  <a:pt x="29062" y="11507"/>
                </a:cubicBezTo>
                <a:close/>
                <a:moveTo>
                  <a:pt x="22334" y="0"/>
                </a:moveTo>
                <a:cubicBezTo>
                  <a:pt x="20900" y="0"/>
                  <a:pt x="19679" y="822"/>
                  <a:pt x="18673" y="2499"/>
                </a:cubicBezTo>
                <a:cubicBezTo>
                  <a:pt x="17095" y="5129"/>
                  <a:pt x="14794" y="6444"/>
                  <a:pt x="11769" y="6444"/>
                </a:cubicBezTo>
                <a:cubicBezTo>
                  <a:pt x="8745" y="6444"/>
                  <a:pt x="7167" y="8022"/>
                  <a:pt x="7167" y="11046"/>
                </a:cubicBezTo>
                <a:cubicBezTo>
                  <a:pt x="7101" y="14137"/>
                  <a:pt x="5786" y="16438"/>
                  <a:pt x="3222" y="17950"/>
                </a:cubicBezTo>
                <a:cubicBezTo>
                  <a:pt x="592" y="19528"/>
                  <a:pt x="0" y="21566"/>
                  <a:pt x="1512" y="24328"/>
                </a:cubicBezTo>
                <a:cubicBezTo>
                  <a:pt x="2959" y="26958"/>
                  <a:pt x="2959" y="29654"/>
                  <a:pt x="1512" y="32284"/>
                </a:cubicBezTo>
                <a:cubicBezTo>
                  <a:pt x="0" y="34914"/>
                  <a:pt x="592" y="37018"/>
                  <a:pt x="3222" y="38596"/>
                </a:cubicBezTo>
                <a:cubicBezTo>
                  <a:pt x="5852" y="40174"/>
                  <a:pt x="7167" y="42475"/>
                  <a:pt x="7167" y="45499"/>
                </a:cubicBezTo>
                <a:cubicBezTo>
                  <a:pt x="7233" y="48590"/>
                  <a:pt x="8745" y="50102"/>
                  <a:pt x="11769" y="50102"/>
                </a:cubicBezTo>
                <a:cubicBezTo>
                  <a:pt x="14794" y="50102"/>
                  <a:pt x="17095" y="51548"/>
                  <a:pt x="18673" y="54047"/>
                </a:cubicBezTo>
                <a:cubicBezTo>
                  <a:pt x="19691" y="55744"/>
                  <a:pt x="20928" y="56592"/>
                  <a:pt x="22384" y="56592"/>
                </a:cubicBezTo>
                <a:cubicBezTo>
                  <a:pt x="23185" y="56592"/>
                  <a:pt x="24052" y="56335"/>
                  <a:pt x="24985" y="55822"/>
                </a:cubicBezTo>
                <a:cubicBezTo>
                  <a:pt x="26300" y="55066"/>
                  <a:pt x="27648" y="54688"/>
                  <a:pt x="28996" y="54688"/>
                </a:cubicBezTo>
                <a:cubicBezTo>
                  <a:pt x="30344" y="54688"/>
                  <a:pt x="31692" y="55066"/>
                  <a:pt x="33007" y="55822"/>
                </a:cubicBezTo>
                <a:cubicBezTo>
                  <a:pt x="33942" y="56313"/>
                  <a:pt x="34810" y="56563"/>
                  <a:pt x="35612" y="56563"/>
                </a:cubicBezTo>
                <a:cubicBezTo>
                  <a:pt x="37066" y="56563"/>
                  <a:pt x="38302" y="55742"/>
                  <a:pt x="39319" y="54047"/>
                </a:cubicBezTo>
                <a:cubicBezTo>
                  <a:pt x="40897" y="51417"/>
                  <a:pt x="43198" y="50102"/>
                  <a:pt x="46222" y="50102"/>
                </a:cubicBezTo>
                <a:cubicBezTo>
                  <a:pt x="49247" y="50102"/>
                  <a:pt x="50825" y="48590"/>
                  <a:pt x="50825" y="45499"/>
                </a:cubicBezTo>
                <a:cubicBezTo>
                  <a:pt x="50891" y="42475"/>
                  <a:pt x="52206" y="40174"/>
                  <a:pt x="54770" y="38596"/>
                </a:cubicBezTo>
                <a:cubicBezTo>
                  <a:pt x="57400" y="37018"/>
                  <a:pt x="57992" y="34914"/>
                  <a:pt x="56479" y="32284"/>
                </a:cubicBezTo>
                <a:cubicBezTo>
                  <a:pt x="55033" y="29654"/>
                  <a:pt x="55033" y="26958"/>
                  <a:pt x="56479" y="24328"/>
                </a:cubicBezTo>
                <a:cubicBezTo>
                  <a:pt x="57992" y="21698"/>
                  <a:pt x="57400" y="19528"/>
                  <a:pt x="54770" y="17950"/>
                </a:cubicBezTo>
                <a:cubicBezTo>
                  <a:pt x="52140" y="16438"/>
                  <a:pt x="50825" y="14137"/>
                  <a:pt x="50825" y="11046"/>
                </a:cubicBezTo>
                <a:cubicBezTo>
                  <a:pt x="50759" y="8022"/>
                  <a:pt x="49247" y="6444"/>
                  <a:pt x="46222" y="6444"/>
                </a:cubicBezTo>
                <a:cubicBezTo>
                  <a:pt x="43198" y="6378"/>
                  <a:pt x="40897" y="5063"/>
                  <a:pt x="39319" y="2499"/>
                </a:cubicBezTo>
                <a:cubicBezTo>
                  <a:pt x="38312" y="822"/>
                  <a:pt x="37092" y="0"/>
                  <a:pt x="35658" y="0"/>
                </a:cubicBezTo>
                <a:cubicBezTo>
                  <a:pt x="34843" y="0"/>
                  <a:pt x="33959" y="265"/>
                  <a:pt x="33007" y="789"/>
                </a:cubicBezTo>
                <a:cubicBezTo>
                  <a:pt x="31692" y="1546"/>
                  <a:pt x="30344" y="1924"/>
                  <a:pt x="28996" y="1924"/>
                </a:cubicBezTo>
                <a:cubicBezTo>
                  <a:pt x="27648" y="1924"/>
                  <a:pt x="26300" y="1546"/>
                  <a:pt x="24985" y="789"/>
                </a:cubicBezTo>
                <a:cubicBezTo>
                  <a:pt x="24032" y="265"/>
                  <a:pt x="23148" y="0"/>
                  <a:pt x="22334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8" name="Google Shape;1051;p35"/>
          <xdr:cNvSpPr/>
        </xdr:nvSpPr>
        <xdr:spPr>
          <a:xfrm>
            <a:off x="6035044" y="3062703"/>
            <a:ext cx="79103" cy="92926"/>
          </a:xfrm>
          <a:custGeom>
            <a:avLst/>
            <a:gdLst/>
            <a:ahLst/>
            <a:cxnLst/>
            <a:rect l="l" t="t" r="r" b="b"/>
            <a:pathLst>
              <a:path w="27090" h="31824" extrusionOk="0">
                <a:moveTo>
                  <a:pt x="12493" y="0"/>
                </a:moveTo>
                <a:lnTo>
                  <a:pt x="0" y="24591"/>
                </a:lnTo>
                <a:lnTo>
                  <a:pt x="0" y="24591"/>
                </a:lnTo>
                <a:lnTo>
                  <a:pt x="9994" y="23407"/>
                </a:lnTo>
                <a:lnTo>
                  <a:pt x="15517" y="31823"/>
                </a:lnTo>
                <a:cubicBezTo>
                  <a:pt x="15517" y="31823"/>
                  <a:pt x="26965" y="8018"/>
                  <a:pt x="27088" y="7890"/>
                </a:cubicBezTo>
                <a:lnTo>
                  <a:pt x="27088" y="7890"/>
                </a:ln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8" y="7890"/>
                </a:cubicBezTo>
                <a:lnTo>
                  <a:pt x="27088" y="7890"/>
                </a:lnTo>
                <a:cubicBezTo>
                  <a:pt x="21106" y="7758"/>
                  <a:pt x="23473" y="1644"/>
                  <a:pt x="16109" y="1513"/>
                </a:cubicBezTo>
                <a:cubicBezTo>
                  <a:pt x="12887" y="1513"/>
                  <a:pt x="12493" y="0"/>
                  <a:pt x="12493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9" name="Google Shape;1052;p35"/>
          <xdr:cNvSpPr/>
        </xdr:nvSpPr>
        <xdr:spPr>
          <a:xfrm>
            <a:off x="6150813" y="3065390"/>
            <a:ext cx="80256" cy="91390"/>
          </a:xfrm>
          <a:custGeom>
            <a:avLst/>
            <a:gdLst/>
            <a:ahLst/>
            <a:cxnLst/>
            <a:rect l="l" t="t" r="r" b="b"/>
            <a:pathLst>
              <a:path w="27485" h="31298" extrusionOk="0">
                <a:moveTo>
                  <a:pt x="14794" y="1"/>
                </a:moveTo>
                <a:cubicBezTo>
                  <a:pt x="5721" y="987"/>
                  <a:pt x="7496" y="3223"/>
                  <a:pt x="5458" y="4998"/>
                </a:cubicBezTo>
                <a:cubicBezTo>
                  <a:pt x="3733" y="6816"/>
                  <a:pt x="1710" y="7081"/>
                  <a:pt x="679" y="7081"/>
                </a:cubicBezTo>
                <a:cubicBezTo>
                  <a:pt x="257" y="7081"/>
                  <a:pt x="1" y="7036"/>
                  <a:pt x="1" y="7036"/>
                </a:cubicBezTo>
                <a:lnTo>
                  <a:pt x="1" y="7036"/>
                </a:lnTo>
                <a:lnTo>
                  <a:pt x="14137" y="31298"/>
                </a:lnTo>
                <a:lnTo>
                  <a:pt x="17622" y="22356"/>
                </a:lnTo>
                <a:lnTo>
                  <a:pt x="27484" y="23671"/>
                </a:lnTo>
                <a:lnTo>
                  <a:pt x="14794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0" name="Google Shape;1053;p35"/>
          <xdr:cNvSpPr/>
        </xdr:nvSpPr>
        <xdr:spPr>
          <a:xfrm>
            <a:off x="6099935" y="2964787"/>
            <a:ext cx="66047" cy="62593"/>
          </a:xfrm>
          <a:custGeom>
            <a:avLst/>
            <a:gdLst/>
            <a:ahLst/>
            <a:cxnLst/>
            <a:rect l="l" t="t" r="r" b="b"/>
            <a:pathLst>
              <a:path w="22619" h="21436" extrusionOk="0">
                <a:moveTo>
                  <a:pt x="11376" y="1"/>
                </a:moveTo>
                <a:lnTo>
                  <a:pt x="7825" y="7102"/>
                </a:lnTo>
                <a:lnTo>
                  <a:pt x="1" y="8220"/>
                </a:lnTo>
                <a:lnTo>
                  <a:pt x="5721" y="13743"/>
                </a:lnTo>
                <a:lnTo>
                  <a:pt x="4406" y="21435"/>
                </a:lnTo>
                <a:lnTo>
                  <a:pt x="11376" y="17819"/>
                </a:lnTo>
                <a:lnTo>
                  <a:pt x="18345" y="21435"/>
                </a:lnTo>
                <a:lnTo>
                  <a:pt x="17030" y="13743"/>
                </a:lnTo>
                <a:lnTo>
                  <a:pt x="22619" y="8220"/>
                </a:lnTo>
                <a:lnTo>
                  <a:pt x="14795" y="7102"/>
                </a:lnTo>
                <a:lnTo>
                  <a:pt x="11376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1" name="Google Shape;1055;p35"/>
          <xdr:cNvSpPr/>
        </xdr:nvSpPr>
        <xdr:spPr>
          <a:xfrm>
            <a:off x="4017961" y="2921659"/>
            <a:ext cx="85053" cy="110649"/>
          </a:xfrm>
          <a:custGeom>
            <a:avLst/>
            <a:gdLst/>
            <a:ahLst/>
            <a:cxnLst/>
            <a:rect l="l" t="t" r="r" b="b"/>
            <a:pathLst>
              <a:path w="41950" h="54574" extrusionOk="0">
                <a:moveTo>
                  <a:pt x="21041" y="1"/>
                </a:moveTo>
                <a:cubicBezTo>
                  <a:pt x="3157" y="1"/>
                  <a:pt x="1" y="12165"/>
                  <a:pt x="1" y="27221"/>
                </a:cubicBezTo>
                <a:cubicBezTo>
                  <a:pt x="1" y="42344"/>
                  <a:pt x="9403" y="54573"/>
                  <a:pt x="21041" y="54573"/>
                </a:cubicBezTo>
                <a:cubicBezTo>
                  <a:pt x="32613" y="54573"/>
                  <a:pt x="41949" y="42344"/>
                  <a:pt x="41949" y="27287"/>
                </a:cubicBezTo>
                <a:cubicBezTo>
                  <a:pt x="41949" y="12165"/>
                  <a:pt x="38859" y="1"/>
                  <a:pt x="21041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2" name="Google Shape;1056;p35"/>
          <xdr:cNvSpPr/>
        </xdr:nvSpPr>
        <xdr:spPr>
          <a:xfrm>
            <a:off x="3979968" y="3036438"/>
            <a:ext cx="160902" cy="111581"/>
          </a:xfrm>
          <a:custGeom>
            <a:avLst/>
            <a:gdLst/>
            <a:ahLst/>
            <a:cxnLst/>
            <a:rect l="l" t="t" r="r" b="b"/>
            <a:pathLst>
              <a:path w="79360" h="55034" extrusionOk="0">
                <a:moveTo>
                  <a:pt x="28142" y="1"/>
                </a:moveTo>
                <a:cubicBezTo>
                  <a:pt x="3946" y="4735"/>
                  <a:pt x="527" y="12099"/>
                  <a:pt x="67" y="37675"/>
                </a:cubicBezTo>
                <a:cubicBezTo>
                  <a:pt x="67" y="39274"/>
                  <a:pt x="26" y="39740"/>
                  <a:pt x="9" y="39740"/>
                </a:cubicBezTo>
                <a:cubicBezTo>
                  <a:pt x="4" y="39740"/>
                  <a:pt x="1" y="39704"/>
                  <a:pt x="1" y="39648"/>
                </a:cubicBezTo>
                <a:lnTo>
                  <a:pt x="1" y="42409"/>
                </a:lnTo>
                <a:cubicBezTo>
                  <a:pt x="1" y="42409"/>
                  <a:pt x="5787" y="55033"/>
                  <a:pt x="39583" y="55033"/>
                </a:cubicBezTo>
                <a:cubicBezTo>
                  <a:pt x="73378" y="55033"/>
                  <a:pt x="79230" y="42409"/>
                  <a:pt x="79230" y="42409"/>
                </a:cubicBezTo>
                <a:lnTo>
                  <a:pt x="79230" y="40371"/>
                </a:lnTo>
                <a:cubicBezTo>
                  <a:pt x="79252" y="40404"/>
                  <a:pt x="79270" y="40422"/>
                  <a:pt x="79285" y="40422"/>
                </a:cubicBezTo>
                <a:cubicBezTo>
                  <a:pt x="79359" y="40422"/>
                  <a:pt x="79350" y="39965"/>
                  <a:pt x="79296" y="38596"/>
                </a:cubicBezTo>
                <a:cubicBezTo>
                  <a:pt x="78901" y="12296"/>
                  <a:pt x="75679" y="4800"/>
                  <a:pt x="51155" y="1"/>
                </a:cubicBezTo>
                <a:cubicBezTo>
                  <a:pt x="51155" y="1"/>
                  <a:pt x="47736" y="4735"/>
                  <a:pt x="39648" y="4735"/>
                </a:cubicBezTo>
                <a:cubicBezTo>
                  <a:pt x="31627" y="4735"/>
                  <a:pt x="28142" y="1"/>
                  <a:pt x="28142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638225</xdr:colOff>
      <xdr:row>5</xdr:row>
      <xdr:rowOff>95250</xdr:rowOff>
    </xdr:to>
    <xdr:pic>
      <xdr:nvPicPr>
        <xdr:cNvPr id="43" name="Imagen 4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01" t="20558" b="20338"/>
        <a:stretch/>
      </xdr:blipFill>
      <xdr:spPr>
        <a:xfrm>
          <a:off x="0" y="0"/>
          <a:ext cx="17050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1030140</xdr:colOff>
      <xdr:row>0</xdr:row>
      <xdr:rowOff>0</xdr:rowOff>
    </xdr:from>
    <xdr:to>
      <xdr:col>8</xdr:col>
      <xdr:colOff>1047792</xdr:colOff>
      <xdr:row>6</xdr:row>
      <xdr:rowOff>25643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6819" y="0"/>
          <a:ext cx="1446402" cy="1250286"/>
        </a:xfrm>
        <a:prstGeom prst="rect">
          <a:avLst/>
        </a:prstGeom>
      </xdr:spPr>
    </xdr:pic>
    <xdr:clientData/>
  </xdr:twoCellAnchor>
  <xdr:twoCellAnchor>
    <xdr:from>
      <xdr:col>2</xdr:col>
      <xdr:colOff>14968</xdr:colOff>
      <xdr:row>0</xdr:row>
      <xdr:rowOff>149679</xdr:rowOff>
    </xdr:from>
    <xdr:to>
      <xdr:col>8</xdr:col>
      <xdr:colOff>204107</xdr:colOff>
      <xdr:row>3</xdr:row>
      <xdr:rowOff>130629</xdr:rowOff>
    </xdr:to>
    <xdr:sp macro="" textlink="">
      <xdr:nvSpPr>
        <xdr:cNvPr id="45" name="CuadroTexto 44"/>
        <xdr:cNvSpPr txBox="1"/>
      </xdr:nvSpPr>
      <xdr:spPr>
        <a:xfrm>
          <a:off x="3389539" y="149679"/>
          <a:ext cx="8679997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es-MX" sz="2000" b="1" cap="none" spc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    REPARACIONES</a:t>
          </a:r>
          <a:r>
            <a:rPr lang="es-MX" sz="2000" b="1" cap="none" spc="0" baseline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DE CÓMPUTO HACKING </a:t>
          </a:r>
          <a:endParaRPr lang="es-MX" sz="2000" b="1" cap="none" spc="0">
            <a:ln w="952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  <a:solidFill>
              <a:schemeClr val="accent5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  <a:innerShdw blurRad="63500" dist="50800" dir="16200000">
                <a:prstClr val="black">
                  <a:alpha val="50000"/>
                </a:prstClr>
              </a:innerShdw>
              <a:reflection blurRad="6350" stA="60000" endA="900" endPos="60000" dist="29997" dir="5400000" sy="-100000" algn="bl" rotWithShape="0"/>
            </a:effectLst>
            <a:latin typeface="Montserrat" panose="02000505000000020004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0</xdr:rowOff>
    </xdr:from>
    <xdr:to>
      <xdr:col>4</xdr:col>
      <xdr:colOff>1276349</xdr:colOff>
      <xdr:row>6</xdr:row>
      <xdr:rowOff>127906</xdr:rowOff>
    </xdr:to>
    <xdr:grpSp>
      <xdr:nvGrpSpPr>
        <xdr:cNvPr id="2" name="Grupo 1"/>
        <xdr:cNvGrpSpPr/>
      </xdr:nvGrpSpPr>
      <xdr:grpSpPr>
        <a:xfrm>
          <a:off x="2619375" y="0"/>
          <a:ext cx="4095749" cy="1270906"/>
          <a:chOff x="2293016" y="2002124"/>
          <a:chExt cx="4557964" cy="2066266"/>
        </a:xfrm>
      </xdr:grpSpPr>
      <xdr:sp macro="" textlink="">
        <xdr:nvSpPr>
          <xdr:cNvPr id="3" name="Google Shape;1000;p35"/>
          <xdr:cNvSpPr/>
        </xdr:nvSpPr>
        <xdr:spPr>
          <a:xfrm>
            <a:off x="2293016" y="2645636"/>
            <a:ext cx="4557964" cy="779241"/>
          </a:xfrm>
          <a:custGeom>
            <a:avLst/>
            <a:gdLst/>
            <a:ahLst/>
            <a:cxnLst/>
            <a:rect l="l" t="t" r="r" b="b"/>
            <a:pathLst>
              <a:path w="285542" h="48817" extrusionOk="0">
                <a:moveTo>
                  <a:pt x="281108" y="21018"/>
                </a:moveTo>
                <a:cubicBezTo>
                  <a:pt x="279335" y="21018"/>
                  <a:pt x="277927" y="22322"/>
                  <a:pt x="277771" y="24095"/>
                </a:cubicBezTo>
                <a:lnTo>
                  <a:pt x="266766" y="24095"/>
                </a:lnTo>
                <a:cubicBezTo>
                  <a:pt x="266505" y="22479"/>
                  <a:pt x="264576" y="21853"/>
                  <a:pt x="263428" y="22896"/>
                </a:cubicBezTo>
                <a:cubicBezTo>
                  <a:pt x="262229" y="23991"/>
                  <a:pt x="262750" y="25921"/>
                  <a:pt x="264263" y="26338"/>
                </a:cubicBezTo>
                <a:cubicBezTo>
                  <a:pt x="263272" y="38646"/>
                  <a:pt x="252998" y="48138"/>
                  <a:pt x="240637" y="48138"/>
                </a:cubicBezTo>
                <a:cubicBezTo>
                  <a:pt x="228277" y="48138"/>
                  <a:pt x="218002" y="38646"/>
                  <a:pt x="216959" y="26338"/>
                </a:cubicBezTo>
                <a:cubicBezTo>
                  <a:pt x="218472" y="25921"/>
                  <a:pt x="218993" y="23991"/>
                  <a:pt x="217794" y="22948"/>
                </a:cubicBezTo>
                <a:cubicBezTo>
                  <a:pt x="216646" y="21853"/>
                  <a:pt x="214769" y="22479"/>
                  <a:pt x="214508" y="24095"/>
                </a:cubicBezTo>
                <a:lnTo>
                  <a:pt x="201835" y="24095"/>
                </a:lnTo>
                <a:cubicBezTo>
                  <a:pt x="201678" y="23157"/>
                  <a:pt x="200896" y="22479"/>
                  <a:pt x="200009" y="22427"/>
                </a:cubicBezTo>
                <a:cubicBezTo>
                  <a:pt x="198966" y="9753"/>
                  <a:pt x="188379" y="1"/>
                  <a:pt x="175654" y="1"/>
                </a:cubicBezTo>
                <a:cubicBezTo>
                  <a:pt x="162980" y="1"/>
                  <a:pt x="152393" y="9753"/>
                  <a:pt x="151350" y="22427"/>
                </a:cubicBezTo>
                <a:cubicBezTo>
                  <a:pt x="150411" y="22479"/>
                  <a:pt x="149681" y="23157"/>
                  <a:pt x="149525" y="24095"/>
                </a:cubicBezTo>
                <a:lnTo>
                  <a:pt x="136903" y="24095"/>
                </a:lnTo>
                <a:cubicBezTo>
                  <a:pt x="136643" y="22479"/>
                  <a:pt x="134765" y="21853"/>
                  <a:pt x="133566" y="22896"/>
                </a:cubicBezTo>
                <a:cubicBezTo>
                  <a:pt x="132418" y="23991"/>
                  <a:pt x="132888" y="25921"/>
                  <a:pt x="134400" y="26338"/>
                </a:cubicBezTo>
                <a:cubicBezTo>
                  <a:pt x="133409" y="38646"/>
                  <a:pt x="123135" y="48138"/>
                  <a:pt x="110774" y="48138"/>
                </a:cubicBezTo>
                <a:cubicBezTo>
                  <a:pt x="98414" y="48138"/>
                  <a:pt x="88088" y="38646"/>
                  <a:pt x="87097" y="26338"/>
                </a:cubicBezTo>
                <a:cubicBezTo>
                  <a:pt x="88609" y="25921"/>
                  <a:pt x="89131" y="23991"/>
                  <a:pt x="87931" y="22896"/>
                </a:cubicBezTo>
                <a:cubicBezTo>
                  <a:pt x="86732" y="21853"/>
                  <a:pt x="84854" y="22479"/>
                  <a:pt x="84593" y="24095"/>
                </a:cubicBezTo>
                <a:lnTo>
                  <a:pt x="71972" y="24095"/>
                </a:lnTo>
                <a:cubicBezTo>
                  <a:pt x="71816" y="23157"/>
                  <a:pt x="71033" y="22479"/>
                  <a:pt x="70095" y="22427"/>
                </a:cubicBezTo>
                <a:cubicBezTo>
                  <a:pt x="68999" y="9805"/>
                  <a:pt x="58464" y="157"/>
                  <a:pt x="45791" y="157"/>
                </a:cubicBezTo>
                <a:cubicBezTo>
                  <a:pt x="33170" y="157"/>
                  <a:pt x="22635" y="9805"/>
                  <a:pt x="21539" y="22427"/>
                </a:cubicBezTo>
                <a:cubicBezTo>
                  <a:pt x="20601" y="22479"/>
                  <a:pt x="19818" y="23157"/>
                  <a:pt x="19662" y="24095"/>
                </a:cubicBezTo>
                <a:lnTo>
                  <a:pt x="6728" y="24095"/>
                </a:lnTo>
                <a:cubicBezTo>
                  <a:pt x="6311" y="19767"/>
                  <a:pt x="0" y="20132"/>
                  <a:pt x="0" y="24408"/>
                </a:cubicBezTo>
                <a:cubicBezTo>
                  <a:pt x="0" y="28633"/>
                  <a:pt x="6311" y="28998"/>
                  <a:pt x="6728" y="24721"/>
                </a:cubicBezTo>
                <a:lnTo>
                  <a:pt x="19662" y="24721"/>
                </a:lnTo>
                <a:cubicBezTo>
                  <a:pt x="19871" y="26286"/>
                  <a:pt x="21800" y="26964"/>
                  <a:pt x="23000" y="25869"/>
                </a:cubicBezTo>
                <a:cubicBezTo>
                  <a:pt x="24147" y="24826"/>
                  <a:pt x="23678" y="22844"/>
                  <a:pt x="22113" y="22479"/>
                </a:cubicBezTo>
                <a:cubicBezTo>
                  <a:pt x="23104" y="10118"/>
                  <a:pt x="33431" y="626"/>
                  <a:pt x="45791" y="626"/>
                </a:cubicBezTo>
                <a:cubicBezTo>
                  <a:pt x="58151" y="626"/>
                  <a:pt x="68478" y="10118"/>
                  <a:pt x="69469" y="22479"/>
                </a:cubicBezTo>
                <a:cubicBezTo>
                  <a:pt x="67904" y="22896"/>
                  <a:pt x="67435" y="24826"/>
                  <a:pt x="68634" y="25869"/>
                </a:cubicBezTo>
                <a:cubicBezTo>
                  <a:pt x="69834" y="26964"/>
                  <a:pt x="71711" y="26286"/>
                  <a:pt x="71972" y="24721"/>
                </a:cubicBezTo>
                <a:lnTo>
                  <a:pt x="84593" y="24721"/>
                </a:lnTo>
                <a:cubicBezTo>
                  <a:pt x="84750" y="25608"/>
                  <a:pt x="85480" y="26338"/>
                  <a:pt x="86419" y="26390"/>
                </a:cubicBezTo>
                <a:cubicBezTo>
                  <a:pt x="87462" y="39064"/>
                  <a:pt x="98049" y="48764"/>
                  <a:pt x="110722" y="48764"/>
                </a:cubicBezTo>
                <a:cubicBezTo>
                  <a:pt x="123448" y="48764"/>
                  <a:pt x="133983" y="39064"/>
                  <a:pt x="135026" y="26390"/>
                </a:cubicBezTo>
                <a:cubicBezTo>
                  <a:pt x="135965" y="26338"/>
                  <a:pt x="136747" y="25660"/>
                  <a:pt x="136903" y="24721"/>
                </a:cubicBezTo>
                <a:lnTo>
                  <a:pt x="149525" y="24721"/>
                </a:lnTo>
                <a:cubicBezTo>
                  <a:pt x="149785" y="26286"/>
                  <a:pt x="151663" y="26964"/>
                  <a:pt x="152862" y="25869"/>
                </a:cubicBezTo>
                <a:cubicBezTo>
                  <a:pt x="154010" y="24826"/>
                  <a:pt x="153540" y="22896"/>
                  <a:pt x="152028" y="22479"/>
                </a:cubicBezTo>
                <a:cubicBezTo>
                  <a:pt x="153019" y="10118"/>
                  <a:pt x="163293" y="626"/>
                  <a:pt x="175706" y="626"/>
                </a:cubicBezTo>
                <a:cubicBezTo>
                  <a:pt x="188066" y="626"/>
                  <a:pt x="198393" y="10118"/>
                  <a:pt x="199384" y="22479"/>
                </a:cubicBezTo>
                <a:cubicBezTo>
                  <a:pt x="197819" y="22844"/>
                  <a:pt x="197350" y="24826"/>
                  <a:pt x="198497" y="25869"/>
                </a:cubicBezTo>
                <a:cubicBezTo>
                  <a:pt x="199696" y="26964"/>
                  <a:pt x="201574" y="26286"/>
                  <a:pt x="201835" y="24721"/>
                </a:cubicBezTo>
                <a:lnTo>
                  <a:pt x="214508" y="24721"/>
                </a:lnTo>
                <a:cubicBezTo>
                  <a:pt x="214612" y="25660"/>
                  <a:pt x="215395" y="26338"/>
                  <a:pt x="216333" y="26390"/>
                </a:cubicBezTo>
                <a:cubicBezTo>
                  <a:pt x="217377" y="39064"/>
                  <a:pt x="227964" y="48816"/>
                  <a:pt x="240637" y="48816"/>
                </a:cubicBezTo>
                <a:cubicBezTo>
                  <a:pt x="253363" y="48816"/>
                  <a:pt x="263898" y="39064"/>
                  <a:pt x="264941" y="26390"/>
                </a:cubicBezTo>
                <a:cubicBezTo>
                  <a:pt x="265879" y="26338"/>
                  <a:pt x="266610" y="25660"/>
                  <a:pt x="266766" y="24721"/>
                </a:cubicBezTo>
                <a:lnTo>
                  <a:pt x="277771" y="24721"/>
                </a:lnTo>
                <a:cubicBezTo>
                  <a:pt x="278083" y="27642"/>
                  <a:pt x="281682" y="28789"/>
                  <a:pt x="283612" y="26651"/>
                </a:cubicBezTo>
                <a:cubicBezTo>
                  <a:pt x="285541" y="24461"/>
                  <a:pt x="284029" y="21018"/>
                  <a:pt x="281108" y="21018"/>
                </a:cubicBezTo>
                <a:close/>
              </a:path>
            </a:pathLst>
          </a:custGeom>
          <a:solidFill>
            <a:srgbClr val="F6F6F6"/>
          </a:solidFill>
          <a:ln w="19050" cap="flat" cmpd="sng">
            <a:solidFill>
              <a:schemeClr val="tx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" name="Google Shape;1001;p35"/>
          <xdr:cNvSpPr/>
        </xdr:nvSpPr>
        <xdr:spPr>
          <a:xfrm>
            <a:off x="2707594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1" y="39637"/>
                  <a:pt x="39637" y="30771"/>
                  <a:pt x="39637" y="19818"/>
                </a:cubicBezTo>
                <a:cubicBezTo>
                  <a:pt x="39637" y="8866"/>
                  <a:pt x="30771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002;p35"/>
          <xdr:cNvSpPr/>
        </xdr:nvSpPr>
        <xdr:spPr>
          <a:xfrm>
            <a:off x="2963999" y="2667282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3756" y="1"/>
                </a:moveTo>
                <a:lnTo>
                  <a:pt x="1" y="3599"/>
                </a:lnTo>
                <a:lnTo>
                  <a:pt x="7511" y="3599"/>
                </a:lnTo>
                <a:lnTo>
                  <a:pt x="3756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6" name="Google Shape;1003;p35"/>
          <xdr:cNvSpPr/>
        </xdr:nvSpPr>
        <xdr:spPr>
          <a:xfrm>
            <a:off x="2959003" y="2002124"/>
            <a:ext cx="129887" cy="129871"/>
          </a:xfrm>
          <a:custGeom>
            <a:avLst/>
            <a:gdLst/>
            <a:ahLst/>
            <a:cxnLst/>
            <a:rect l="l" t="t" r="r" b="b"/>
            <a:pathLst>
              <a:path w="8137" h="8136" extrusionOk="0">
                <a:moveTo>
                  <a:pt x="4069" y="0"/>
                </a:moveTo>
                <a:cubicBezTo>
                  <a:pt x="1826" y="0"/>
                  <a:pt x="1" y="1825"/>
                  <a:pt x="1" y="4068"/>
                </a:cubicBezTo>
                <a:cubicBezTo>
                  <a:pt x="1" y="6311"/>
                  <a:pt x="1826" y="8136"/>
                  <a:pt x="4069" y="8136"/>
                </a:cubicBezTo>
                <a:cubicBezTo>
                  <a:pt x="6312" y="8136"/>
                  <a:pt x="8137" y="6311"/>
                  <a:pt x="8137" y="4068"/>
                </a:cubicBezTo>
                <a:cubicBezTo>
                  <a:pt x="8137" y="1825"/>
                  <a:pt x="6312" y="0"/>
                  <a:pt x="406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7" name="Google Shape;1004;p35"/>
          <xdr:cNvSpPr/>
        </xdr:nvSpPr>
        <xdr:spPr>
          <a:xfrm>
            <a:off x="2987320" y="2030426"/>
            <a:ext cx="73268" cy="73268"/>
          </a:xfrm>
          <a:custGeom>
            <a:avLst/>
            <a:gdLst/>
            <a:ahLst/>
            <a:cxnLst/>
            <a:rect l="l" t="t" r="r" b="b"/>
            <a:pathLst>
              <a:path w="4590" h="4590" extrusionOk="0">
                <a:moveTo>
                  <a:pt x="2295" y="0"/>
                </a:moveTo>
                <a:cubicBezTo>
                  <a:pt x="1043" y="0"/>
                  <a:pt x="0" y="1043"/>
                  <a:pt x="0" y="2295"/>
                </a:cubicBezTo>
                <a:cubicBezTo>
                  <a:pt x="0" y="3547"/>
                  <a:pt x="1043" y="4590"/>
                  <a:pt x="2295" y="4590"/>
                </a:cubicBezTo>
                <a:cubicBezTo>
                  <a:pt x="3547" y="4590"/>
                  <a:pt x="4590" y="3547"/>
                  <a:pt x="4590" y="2295"/>
                </a:cubicBezTo>
                <a:cubicBezTo>
                  <a:pt x="4590" y="1043"/>
                  <a:pt x="3547" y="0"/>
                  <a:pt x="2295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005;p35"/>
          <xdr:cNvSpPr/>
        </xdr:nvSpPr>
        <xdr:spPr>
          <a:xfrm>
            <a:off x="3023938" y="2122003"/>
            <a:ext cx="16" cy="617717"/>
          </a:xfrm>
          <a:custGeom>
            <a:avLst/>
            <a:gdLst/>
            <a:ahLst/>
            <a:cxnLst/>
            <a:rect l="l" t="t" r="r" b="b"/>
            <a:pathLst>
              <a:path w="1" h="38698" fill="none" extrusionOk="0">
                <a:moveTo>
                  <a:pt x="1" y="38698"/>
                </a:moveTo>
                <a:lnTo>
                  <a:pt x="1" y="0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006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007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009;p35"/>
          <xdr:cNvSpPr/>
        </xdr:nvSpPr>
        <xdr:spPr>
          <a:xfrm>
            <a:off x="2956513" y="2888729"/>
            <a:ext cx="184830" cy="184830"/>
          </a:xfrm>
          <a:custGeom>
            <a:avLst/>
            <a:gdLst/>
            <a:ahLst/>
            <a:cxnLst/>
            <a:rect l="l" t="t" r="r" b="b"/>
            <a:pathLst>
              <a:path w="11579" h="11579" extrusionOk="0">
                <a:moveTo>
                  <a:pt x="5761" y="1819"/>
                </a:moveTo>
                <a:cubicBezTo>
                  <a:pt x="7989" y="1819"/>
                  <a:pt x="10085" y="3763"/>
                  <a:pt x="9649" y="6415"/>
                </a:cubicBezTo>
                <a:cubicBezTo>
                  <a:pt x="9388" y="8084"/>
                  <a:pt x="8084" y="9388"/>
                  <a:pt x="6468" y="9701"/>
                </a:cubicBezTo>
                <a:cubicBezTo>
                  <a:pt x="6229" y="9740"/>
                  <a:pt x="5996" y="9759"/>
                  <a:pt x="5769" y="9759"/>
                </a:cubicBezTo>
                <a:cubicBezTo>
                  <a:pt x="2380" y="9759"/>
                  <a:pt x="431" y="5567"/>
                  <a:pt x="2973" y="3025"/>
                </a:cubicBezTo>
                <a:cubicBezTo>
                  <a:pt x="3796" y="2187"/>
                  <a:pt x="4791" y="1819"/>
                  <a:pt x="5761" y="1819"/>
                </a:cubicBezTo>
                <a:close/>
                <a:moveTo>
                  <a:pt x="4799" y="0"/>
                </a:moveTo>
                <a:cubicBezTo>
                  <a:pt x="4642" y="0"/>
                  <a:pt x="4486" y="157"/>
                  <a:pt x="4486" y="313"/>
                </a:cubicBezTo>
                <a:lnTo>
                  <a:pt x="4486" y="626"/>
                </a:lnTo>
                <a:cubicBezTo>
                  <a:pt x="4486" y="731"/>
                  <a:pt x="4381" y="835"/>
                  <a:pt x="4277" y="887"/>
                </a:cubicBezTo>
                <a:cubicBezTo>
                  <a:pt x="3964" y="991"/>
                  <a:pt x="3651" y="1096"/>
                  <a:pt x="3390" y="1252"/>
                </a:cubicBezTo>
                <a:cubicBezTo>
                  <a:pt x="3326" y="1274"/>
                  <a:pt x="3270" y="1286"/>
                  <a:pt x="3219" y="1286"/>
                </a:cubicBezTo>
                <a:cubicBezTo>
                  <a:pt x="3148" y="1286"/>
                  <a:pt x="3086" y="1261"/>
                  <a:pt x="3025" y="1200"/>
                </a:cubicBezTo>
                <a:lnTo>
                  <a:pt x="2817" y="991"/>
                </a:lnTo>
                <a:cubicBezTo>
                  <a:pt x="2765" y="939"/>
                  <a:pt x="2686" y="913"/>
                  <a:pt x="2608" y="913"/>
                </a:cubicBezTo>
                <a:cubicBezTo>
                  <a:pt x="2530" y="913"/>
                  <a:pt x="2452" y="939"/>
                  <a:pt x="2400" y="991"/>
                </a:cubicBezTo>
                <a:lnTo>
                  <a:pt x="991" y="2399"/>
                </a:lnTo>
                <a:cubicBezTo>
                  <a:pt x="887" y="2504"/>
                  <a:pt x="887" y="2712"/>
                  <a:pt x="991" y="2817"/>
                </a:cubicBezTo>
                <a:lnTo>
                  <a:pt x="1200" y="3025"/>
                </a:lnTo>
                <a:cubicBezTo>
                  <a:pt x="1304" y="3130"/>
                  <a:pt x="1304" y="3286"/>
                  <a:pt x="1252" y="3390"/>
                </a:cubicBezTo>
                <a:cubicBezTo>
                  <a:pt x="1096" y="3703"/>
                  <a:pt x="991" y="3964"/>
                  <a:pt x="887" y="4277"/>
                </a:cubicBezTo>
                <a:cubicBezTo>
                  <a:pt x="835" y="4433"/>
                  <a:pt x="731" y="4486"/>
                  <a:pt x="574" y="4538"/>
                </a:cubicBezTo>
                <a:lnTo>
                  <a:pt x="313" y="4538"/>
                </a:lnTo>
                <a:cubicBezTo>
                  <a:pt x="105" y="4538"/>
                  <a:pt x="0" y="4642"/>
                  <a:pt x="0" y="4799"/>
                </a:cubicBezTo>
                <a:lnTo>
                  <a:pt x="0" y="6780"/>
                </a:lnTo>
                <a:cubicBezTo>
                  <a:pt x="0" y="6937"/>
                  <a:pt x="105" y="7093"/>
                  <a:pt x="313" y="7093"/>
                </a:cubicBezTo>
                <a:lnTo>
                  <a:pt x="574" y="7093"/>
                </a:lnTo>
                <a:cubicBezTo>
                  <a:pt x="731" y="7093"/>
                  <a:pt x="835" y="7198"/>
                  <a:pt x="887" y="7302"/>
                </a:cubicBezTo>
                <a:cubicBezTo>
                  <a:pt x="991" y="7615"/>
                  <a:pt x="1096" y="7928"/>
                  <a:pt x="1252" y="8188"/>
                </a:cubicBezTo>
                <a:cubicBezTo>
                  <a:pt x="1304" y="8293"/>
                  <a:pt x="1304" y="8449"/>
                  <a:pt x="1200" y="8554"/>
                </a:cubicBezTo>
                <a:lnTo>
                  <a:pt x="991" y="8762"/>
                </a:lnTo>
                <a:cubicBezTo>
                  <a:pt x="887" y="8866"/>
                  <a:pt x="887" y="9075"/>
                  <a:pt x="991" y="9179"/>
                </a:cubicBezTo>
                <a:lnTo>
                  <a:pt x="2400" y="10588"/>
                </a:lnTo>
                <a:cubicBezTo>
                  <a:pt x="2452" y="10640"/>
                  <a:pt x="2517" y="10666"/>
                  <a:pt x="2589" y="10666"/>
                </a:cubicBezTo>
                <a:cubicBezTo>
                  <a:pt x="2660" y="10666"/>
                  <a:pt x="2739" y="10640"/>
                  <a:pt x="2817" y="10588"/>
                </a:cubicBezTo>
                <a:lnTo>
                  <a:pt x="3025" y="10379"/>
                </a:lnTo>
                <a:cubicBezTo>
                  <a:pt x="3086" y="10318"/>
                  <a:pt x="3165" y="10293"/>
                  <a:pt x="3241" y="10293"/>
                </a:cubicBezTo>
                <a:cubicBezTo>
                  <a:pt x="3295" y="10293"/>
                  <a:pt x="3347" y="10305"/>
                  <a:pt x="3390" y="10327"/>
                </a:cubicBezTo>
                <a:cubicBezTo>
                  <a:pt x="3651" y="10483"/>
                  <a:pt x="3964" y="10588"/>
                  <a:pt x="4277" y="10692"/>
                </a:cubicBezTo>
                <a:cubicBezTo>
                  <a:pt x="4381" y="10744"/>
                  <a:pt x="4486" y="10848"/>
                  <a:pt x="4486" y="11005"/>
                </a:cubicBezTo>
                <a:lnTo>
                  <a:pt x="4486" y="11318"/>
                </a:lnTo>
                <a:cubicBezTo>
                  <a:pt x="4486" y="11474"/>
                  <a:pt x="4642" y="11578"/>
                  <a:pt x="4799" y="11578"/>
                </a:cubicBezTo>
                <a:lnTo>
                  <a:pt x="6780" y="11578"/>
                </a:lnTo>
                <a:cubicBezTo>
                  <a:pt x="6937" y="11578"/>
                  <a:pt x="7041" y="11474"/>
                  <a:pt x="7041" y="11318"/>
                </a:cubicBezTo>
                <a:lnTo>
                  <a:pt x="7041" y="10953"/>
                </a:lnTo>
                <a:cubicBezTo>
                  <a:pt x="7041" y="10796"/>
                  <a:pt x="7146" y="10692"/>
                  <a:pt x="7302" y="10640"/>
                </a:cubicBezTo>
                <a:cubicBezTo>
                  <a:pt x="7615" y="10588"/>
                  <a:pt x="7876" y="10431"/>
                  <a:pt x="8189" y="10327"/>
                </a:cubicBezTo>
                <a:cubicBezTo>
                  <a:pt x="8233" y="10283"/>
                  <a:pt x="8286" y="10267"/>
                  <a:pt x="8341" y="10267"/>
                </a:cubicBezTo>
                <a:cubicBezTo>
                  <a:pt x="8416" y="10267"/>
                  <a:pt x="8493" y="10297"/>
                  <a:pt x="8554" y="10327"/>
                </a:cubicBezTo>
                <a:lnTo>
                  <a:pt x="8762" y="10588"/>
                </a:lnTo>
                <a:cubicBezTo>
                  <a:pt x="8814" y="10640"/>
                  <a:pt x="8893" y="10666"/>
                  <a:pt x="8971" y="10666"/>
                </a:cubicBezTo>
                <a:cubicBezTo>
                  <a:pt x="9049" y="10666"/>
                  <a:pt x="9127" y="10640"/>
                  <a:pt x="9180" y="10588"/>
                </a:cubicBezTo>
                <a:lnTo>
                  <a:pt x="10588" y="9179"/>
                </a:lnTo>
                <a:cubicBezTo>
                  <a:pt x="10692" y="9075"/>
                  <a:pt x="10692" y="8866"/>
                  <a:pt x="10588" y="8762"/>
                </a:cubicBezTo>
                <a:lnTo>
                  <a:pt x="10379" y="8554"/>
                </a:lnTo>
                <a:cubicBezTo>
                  <a:pt x="10275" y="8449"/>
                  <a:pt x="10275" y="8293"/>
                  <a:pt x="10327" y="8188"/>
                </a:cubicBezTo>
                <a:cubicBezTo>
                  <a:pt x="10483" y="7928"/>
                  <a:pt x="10588" y="7615"/>
                  <a:pt x="10692" y="7302"/>
                </a:cubicBezTo>
                <a:cubicBezTo>
                  <a:pt x="10744" y="7198"/>
                  <a:pt x="10848" y="7093"/>
                  <a:pt x="10953" y="7093"/>
                </a:cubicBezTo>
                <a:lnTo>
                  <a:pt x="11266" y="7093"/>
                </a:lnTo>
                <a:cubicBezTo>
                  <a:pt x="11422" y="7093"/>
                  <a:pt x="11579" y="6937"/>
                  <a:pt x="11579" y="6780"/>
                </a:cubicBezTo>
                <a:lnTo>
                  <a:pt x="11579" y="4799"/>
                </a:lnTo>
                <a:cubicBezTo>
                  <a:pt x="11579" y="4642"/>
                  <a:pt x="11422" y="4538"/>
                  <a:pt x="11266" y="4538"/>
                </a:cubicBezTo>
                <a:lnTo>
                  <a:pt x="10953" y="4538"/>
                </a:lnTo>
                <a:cubicBezTo>
                  <a:pt x="10848" y="4486"/>
                  <a:pt x="10692" y="4433"/>
                  <a:pt x="10692" y="4277"/>
                </a:cubicBezTo>
                <a:cubicBezTo>
                  <a:pt x="10588" y="3964"/>
                  <a:pt x="10483" y="3703"/>
                  <a:pt x="10327" y="3390"/>
                </a:cubicBezTo>
                <a:cubicBezTo>
                  <a:pt x="10223" y="3286"/>
                  <a:pt x="10275" y="3130"/>
                  <a:pt x="10379" y="3025"/>
                </a:cubicBezTo>
                <a:lnTo>
                  <a:pt x="10588" y="2817"/>
                </a:lnTo>
                <a:cubicBezTo>
                  <a:pt x="10692" y="2712"/>
                  <a:pt x="10692" y="2504"/>
                  <a:pt x="10588" y="2399"/>
                </a:cubicBezTo>
                <a:lnTo>
                  <a:pt x="9180" y="991"/>
                </a:lnTo>
                <a:cubicBezTo>
                  <a:pt x="9127" y="939"/>
                  <a:pt x="9049" y="913"/>
                  <a:pt x="8971" y="913"/>
                </a:cubicBezTo>
                <a:cubicBezTo>
                  <a:pt x="8893" y="913"/>
                  <a:pt x="8814" y="939"/>
                  <a:pt x="8762" y="991"/>
                </a:cubicBezTo>
                <a:lnTo>
                  <a:pt x="8554" y="1200"/>
                </a:lnTo>
                <a:cubicBezTo>
                  <a:pt x="8489" y="1264"/>
                  <a:pt x="8405" y="1309"/>
                  <a:pt x="8325" y="1309"/>
                </a:cubicBezTo>
                <a:cubicBezTo>
                  <a:pt x="8276" y="1309"/>
                  <a:pt x="8228" y="1292"/>
                  <a:pt x="8189" y="1252"/>
                </a:cubicBezTo>
                <a:cubicBezTo>
                  <a:pt x="7876" y="1096"/>
                  <a:pt x="7615" y="991"/>
                  <a:pt x="7302" y="887"/>
                </a:cubicBezTo>
                <a:cubicBezTo>
                  <a:pt x="7146" y="835"/>
                  <a:pt x="7041" y="731"/>
                  <a:pt x="7041" y="626"/>
                </a:cubicBezTo>
                <a:lnTo>
                  <a:pt x="7041" y="313"/>
                </a:lnTo>
                <a:cubicBezTo>
                  <a:pt x="7041" y="157"/>
                  <a:pt x="6937" y="0"/>
                  <a:pt x="6780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010;p35"/>
          <xdr:cNvSpPr/>
        </xdr:nvSpPr>
        <xdr:spPr>
          <a:xfrm>
            <a:off x="2978158" y="2928683"/>
            <a:ext cx="123231" cy="105400"/>
          </a:xfrm>
          <a:custGeom>
            <a:avLst/>
            <a:gdLst/>
            <a:ahLst/>
            <a:cxnLst/>
            <a:rect l="l" t="t" r="r" b="b"/>
            <a:pathLst>
              <a:path w="7720" h="6603" extrusionOk="0">
                <a:moveTo>
                  <a:pt x="4434" y="1"/>
                </a:moveTo>
                <a:cubicBezTo>
                  <a:pt x="1513" y="1"/>
                  <a:pt x="0" y="3547"/>
                  <a:pt x="2087" y="5633"/>
                </a:cubicBezTo>
                <a:cubicBezTo>
                  <a:pt x="2757" y="6304"/>
                  <a:pt x="3578" y="6602"/>
                  <a:pt x="4383" y="6602"/>
                </a:cubicBezTo>
                <a:cubicBezTo>
                  <a:pt x="6085" y="6602"/>
                  <a:pt x="7719" y="5269"/>
                  <a:pt x="7719" y="3286"/>
                </a:cubicBezTo>
                <a:cubicBezTo>
                  <a:pt x="7719" y="1461"/>
                  <a:pt x="6259" y="1"/>
                  <a:pt x="4434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011;p35"/>
          <xdr:cNvSpPr/>
        </xdr:nvSpPr>
        <xdr:spPr>
          <a:xfrm>
            <a:off x="2905736" y="3051898"/>
            <a:ext cx="130717" cy="131547"/>
          </a:xfrm>
          <a:custGeom>
            <a:avLst/>
            <a:gdLst/>
            <a:ahLst/>
            <a:cxnLst/>
            <a:rect l="l" t="t" r="r" b="b"/>
            <a:pathLst>
              <a:path w="8189" h="8241" extrusionOk="0">
                <a:moveTo>
                  <a:pt x="4122" y="1305"/>
                </a:moveTo>
                <a:cubicBezTo>
                  <a:pt x="5702" y="1305"/>
                  <a:pt x="7213" y="2692"/>
                  <a:pt x="6884" y="4590"/>
                </a:cubicBezTo>
                <a:cubicBezTo>
                  <a:pt x="6676" y="5737"/>
                  <a:pt x="5737" y="6624"/>
                  <a:pt x="4590" y="6833"/>
                </a:cubicBezTo>
                <a:cubicBezTo>
                  <a:pt x="4413" y="6864"/>
                  <a:pt x="4241" y="6879"/>
                  <a:pt x="4074" y="6879"/>
                </a:cubicBezTo>
                <a:cubicBezTo>
                  <a:pt x="1724" y="6879"/>
                  <a:pt x="389" y="3940"/>
                  <a:pt x="2191" y="2139"/>
                </a:cubicBezTo>
                <a:cubicBezTo>
                  <a:pt x="2754" y="1560"/>
                  <a:pt x="3444" y="1305"/>
                  <a:pt x="4122" y="1305"/>
                </a:cubicBezTo>
                <a:close/>
                <a:moveTo>
                  <a:pt x="3442" y="0"/>
                </a:moveTo>
                <a:cubicBezTo>
                  <a:pt x="3338" y="0"/>
                  <a:pt x="3234" y="105"/>
                  <a:pt x="3234" y="209"/>
                </a:cubicBezTo>
                <a:lnTo>
                  <a:pt x="3234" y="418"/>
                </a:lnTo>
                <a:cubicBezTo>
                  <a:pt x="3234" y="522"/>
                  <a:pt x="3181" y="574"/>
                  <a:pt x="3077" y="626"/>
                </a:cubicBezTo>
                <a:cubicBezTo>
                  <a:pt x="2869" y="678"/>
                  <a:pt x="2608" y="783"/>
                  <a:pt x="2399" y="887"/>
                </a:cubicBezTo>
                <a:cubicBezTo>
                  <a:pt x="2373" y="913"/>
                  <a:pt x="2334" y="926"/>
                  <a:pt x="2295" y="926"/>
                </a:cubicBezTo>
                <a:cubicBezTo>
                  <a:pt x="2256" y="926"/>
                  <a:pt x="2217" y="913"/>
                  <a:pt x="2191" y="887"/>
                </a:cubicBezTo>
                <a:lnTo>
                  <a:pt x="2034" y="731"/>
                </a:lnTo>
                <a:cubicBezTo>
                  <a:pt x="1982" y="705"/>
                  <a:pt x="1930" y="691"/>
                  <a:pt x="1878" y="691"/>
                </a:cubicBezTo>
                <a:cubicBezTo>
                  <a:pt x="1825" y="691"/>
                  <a:pt x="1773" y="705"/>
                  <a:pt x="1721" y="731"/>
                </a:cubicBezTo>
                <a:lnTo>
                  <a:pt x="782" y="1722"/>
                </a:lnTo>
                <a:cubicBezTo>
                  <a:pt x="678" y="1774"/>
                  <a:pt x="678" y="1930"/>
                  <a:pt x="782" y="2034"/>
                </a:cubicBezTo>
                <a:lnTo>
                  <a:pt x="887" y="2139"/>
                </a:lnTo>
                <a:cubicBezTo>
                  <a:pt x="939" y="2243"/>
                  <a:pt x="939" y="2347"/>
                  <a:pt x="887" y="2400"/>
                </a:cubicBezTo>
                <a:cubicBezTo>
                  <a:pt x="782" y="2608"/>
                  <a:pt x="730" y="2817"/>
                  <a:pt x="626" y="3078"/>
                </a:cubicBezTo>
                <a:cubicBezTo>
                  <a:pt x="626" y="3130"/>
                  <a:pt x="522" y="3234"/>
                  <a:pt x="417" y="3234"/>
                </a:cubicBezTo>
                <a:lnTo>
                  <a:pt x="209" y="3234"/>
                </a:lnTo>
                <a:cubicBezTo>
                  <a:pt x="104" y="3234"/>
                  <a:pt x="0" y="3286"/>
                  <a:pt x="0" y="3443"/>
                </a:cubicBezTo>
                <a:lnTo>
                  <a:pt x="0" y="4799"/>
                </a:lnTo>
                <a:cubicBezTo>
                  <a:pt x="0" y="4955"/>
                  <a:pt x="104" y="5007"/>
                  <a:pt x="209" y="5007"/>
                </a:cubicBezTo>
                <a:lnTo>
                  <a:pt x="469" y="5007"/>
                </a:lnTo>
                <a:cubicBezTo>
                  <a:pt x="522" y="5007"/>
                  <a:pt x="626" y="5111"/>
                  <a:pt x="678" y="5164"/>
                </a:cubicBezTo>
                <a:cubicBezTo>
                  <a:pt x="730" y="5424"/>
                  <a:pt x="782" y="5633"/>
                  <a:pt x="939" y="5842"/>
                </a:cubicBezTo>
                <a:cubicBezTo>
                  <a:pt x="939" y="5894"/>
                  <a:pt x="939" y="5998"/>
                  <a:pt x="887" y="6102"/>
                </a:cubicBezTo>
                <a:lnTo>
                  <a:pt x="730" y="6259"/>
                </a:lnTo>
                <a:cubicBezTo>
                  <a:pt x="626" y="6311"/>
                  <a:pt x="626" y="6467"/>
                  <a:pt x="730" y="6520"/>
                </a:cubicBezTo>
                <a:lnTo>
                  <a:pt x="1721" y="7511"/>
                </a:lnTo>
                <a:cubicBezTo>
                  <a:pt x="1747" y="7563"/>
                  <a:pt x="1799" y="7589"/>
                  <a:pt x="1852" y="7589"/>
                </a:cubicBezTo>
                <a:cubicBezTo>
                  <a:pt x="1904" y="7589"/>
                  <a:pt x="1956" y="7563"/>
                  <a:pt x="1982" y="7511"/>
                </a:cubicBezTo>
                <a:lnTo>
                  <a:pt x="2138" y="7354"/>
                </a:lnTo>
                <a:cubicBezTo>
                  <a:pt x="2191" y="7328"/>
                  <a:pt x="2243" y="7315"/>
                  <a:pt x="2288" y="7315"/>
                </a:cubicBezTo>
                <a:cubicBezTo>
                  <a:pt x="2334" y="7315"/>
                  <a:pt x="2373" y="7328"/>
                  <a:pt x="2399" y="7354"/>
                </a:cubicBezTo>
                <a:cubicBezTo>
                  <a:pt x="2608" y="7458"/>
                  <a:pt x="2816" y="7563"/>
                  <a:pt x="3077" y="7615"/>
                </a:cubicBezTo>
                <a:cubicBezTo>
                  <a:pt x="3129" y="7615"/>
                  <a:pt x="3234" y="7719"/>
                  <a:pt x="3234" y="7823"/>
                </a:cubicBezTo>
                <a:lnTo>
                  <a:pt x="3234" y="8032"/>
                </a:lnTo>
                <a:cubicBezTo>
                  <a:pt x="3234" y="8136"/>
                  <a:pt x="3286" y="8241"/>
                  <a:pt x="3442" y="8241"/>
                </a:cubicBezTo>
                <a:lnTo>
                  <a:pt x="4798" y="8241"/>
                </a:lnTo>
                <a:cubicBezTo>
                  <a:pt x="4903" y="8241"/>
                  <a:pt x="5007" y="8136"/>
                  <a:pt x="5007" y="8032"/>
                </a:cubicBezTo>
                <a:lnTo>
                  <a:pt x="5007" y="7823"/>
                </a:lnTo>
                <a:cubicBezTo>
                  <a:pt x="5007" y="7719"/>
                  <a:pt x="5059" y="7615"/>
                  <a:pt x="5163" y="7615"/>
                </a:cubicBezTo>
                <a:cubicBezTo>
                  <a:pt x="5424" y="7563"/>
                  <a:pt x="5633" y="7458"/>
                  <a:pt x="5841" y="7354"/>
                </a:cubicBezTo>
                <a:cubicBezTo>
                  <a:pt x="5867" y="7328"/>
                  <a:pt x="5907" y="7315"/>
                  <a:pt x="5952" y="7315"/>
                </a:cubicBezTo>
                <a:cubicBezTo>
                  <a:pt x="5998" y="7315"/>
                  <a:pt x="6050" y="7328"/>
                  <a:pt x="6102" y="7354"/>
                </a:cubicBezTo>
                <a:lnTo>
                  <a:pt x="6259" y="7511"/>
                </a:lnTo>
                <a:cubicBezTo>
                  <a:pt x="6285" y="7563"/>
                  <a:pt x="6337" y="7589"/>
                  <a:pt x="6389" y="7589"/>
                </a:cubicBezTo>
                <a:cubicBezTo>
                  <a:pt x="6441" y="7589"/>
                  <a:pt x="6493" y="7563"/>
                  <a:pt x="6519" y="7511"/>
                </a:cubicBezTo>
                <a:lnTo>
                  <a:pt x="7510" y="6520"/>
                </a:lnTo>
                <a:cubicBezTo>
                  <a:pt x="7615" y="6467"/>
                  <a:pt x="7615" y="6311"/>
                  <a:pt x="7510" y="6259"/>
                </a:cubicBezTo>
                <a:lnTo>
                  <a:pt x="7354" y="6102"/>
                </a:lnTo>
                <a:cubicBezTo>
                  <a:pt x="7302" y="5998"/>
                  <a:pt x="7302" y="5894"/>
                  <a:pt x="7302" y="5842"/>
                </a:cubicBezTo>
                <a:cubicBezTo>
                  <a:pt x="7406" y="5633"/>
                  <a:pt x="7510" y="5424"/>
                  <a:pt x="7562" y="5164"/>
                </a:cubicBezTo>
                <a:cubicBezTo>
                  <a:pt x="7615" y="5059"/>
                  <a:pt x="7719" y="5007"/>
                  <a:pt x="7771" y="5007"/>
                </a:cubicBezTo>
                <a:lnTo>
                  <a:pt x="7980" y="5007"/>
                </a:lnTo>
                <a:cubicBezTo>
                  <a:pt x="8136" y="5007"/>
                  <a:pt x="8188" y="4903"/>
                  <a:pt x="8188" y="4799"/>
                </a:cubicBezTo>
                <a:lnTo>
                  <a:pt x="8188" y="3390"/>
                </a:lnTo>
                <a:cubicBezTo>
                  <a:pt x="8188" y="3286"/>
                  <a:pt x="8136" y="3182"/>
                  <a:pt x="7980" y="3182"/>
                </a:cubicBezTo>
                <a:lnTo>
                  <a:pt x="7771" y="3182"/>
                </a:lnTo>
                <a:cubicBezTo>
                  <a:pt x="7667" y="3182"/>
                  <a:pt x="7615" y="3130"/>
                  <a:pt x="7562" y="3025"/>
                </a:cubicBezTo>
                <a:cubicBezTo>
                  <a:pt x="7510" y="2817"/>
                  <a:pt x="7406" y="2608"/>
                  <a:pt x="7302" y="2400"/>
                </a:cubicBezTo>
                <a:cubicBezTo>
                  <a:pt x="7249" y="2295"/>
                  <a:pt x="7302" y="2191"/>
                  <a:pt x="7354" y="2139"/>
                </a:cubicBezTo>
                <a:lnTo>
                  <a:pt x="7510" y="1982"/>
                </a:lnTo>
                <a:cubicBezTo>
                  <a:pt x="7562" y="1930"/>
                  <a:pt x="7562" y="1774"/>
                  <a:pt x="7510" y="1669"/>
                </a:cubicBezTo>
                <a:lnTo>
                  <a:pt x="6519" y="731"/>
                </a:lnTo>
                <a:cubicBezTo>
                  <a:pt x="6467" y="678"/>
                  <a:pt x="6415" y="652"/>
                  <a:pt x="6363" y="652"/>
                </a:cubicBezTo>
                <a:cubicBezTo>
                  <a:pt x="6311" y="652"/>
                  <a:pt x="6259" y="678"/>
                  <a:pt x="6206" y="731"/>
                </a:cubicBezTo>
                <a:lnTo>
                  <a:pt x="6102" y="887"/>
                </a:lnTo>
                <a:cubicBezTo>
                  <a:pt x="6050" y="913"/>
                  <a:pt x="5998" y="926"/>
                  <a:pt x="5952" y="926"/>
                </a:cubicBezTo>
                <a:cubicBezTo>
                  <a:pt x="5907" y="926"/>
                  <a:pt x="5867" y="913"/>
                  <a:pt x="5841" y="887"/>
                </a:cubicBezTo>
                <a:cubicBezTo>
                  <a:pt x="5633" y="783"/>
                  <a:pt x="5372" y="678"/>
                  <a:pt x="5163" y="626"/>
                </a:cubicBezTo>
                <a:cubicBezTo>
                  <a:pt x="5059" y="574"/>
                  <a:pt x="5007" y="522"/>
                  <a:pt x="5007" y="418"/>
                </a:cubicBezTo>
                <a:lnTo>
                  <a:pt x="5007" y="209"/>
                </a:lnTo>
                <a:cubicBezTo>
                  <a:pt x="5007" y="105"/>
                  <a:pt x="4903" y="0"/>
                  <a:pt x="479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4" name="Google Shape;1012;p35"/>
          <xdr:cNvSpPr/>
        </xdr:nvSpPr>
        <xdr:spPr>
          <a:xfrm>
            <a:off x="2923215" y="3081030"/>
            <a:ext cx="84936" cy="72550"/>
          </a:xfrm>
          <a:custGeom>
            <a:avLst/>
            <a:gdLst/>
            <a:ahLst/>
            <a:cxnLst/>
            <a:rect l="l" t="t" r="r" b="b"/>
            <a:pathLst>
              <a:path w="5321" h="4545" extrusionOk="0">
                <a:moveTo>
                  <a:pt x="3025" y="1"/>
                </a:moveTo>
                <a:cubicBezTo>
                  <a:pt x="991" y="1"/>
                  <a:pt x="0" y="2452"/>
                  <a:pt x="1408" y="3860"/>
                </a:cubicBezTo>
                <a:cubicBezTo>
                  <a:pt x="1882" y="4334"/>
                  <a:pt x="2461" y="4544"/>
                  <a:pt x="3026" y="4544"/>
                </a:cubicBezTo>
                <a:cubicBezTo>
                  <a:pt x="4202" y="4544"/>
                  <a:pt x="5320" y="3634"/>
                  <a:pt x="5320" y="2296"/>
                </a:cubicBezTo>
                <a:cubicBezTo>
                  <a:pt x="5320" y="992"/>
                  <a:pt x="4277" y="1"/>
                  <a:pt x="3025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5" name="Google Shape;1014;p35"/>
          <xdr:cNvSpPr/>
        </xdr:nvSpPr>
        <xdr:spPr>
          <a:xfrm>
            <a:off x="4780532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8" y="0"/>
                  <a:pt x="0" y="8866"/>
                  <a:pt x="0" y="19818"/>
                </a:cubicBezTo>
                <a:cubicBezTo>
                  <a:pt x="0" y="30771"/>
                  <a:pt x="8918" y="39637"/>
                  <a:pt x="19871" y="39637"/>
                </a:cubicBezTo>
                <a:cubicBezTo>
                  <a:pt x="30771" y="39637"/>
                  <a:pt x="39689" y="30771"/>
                  <a:pt x="39689" y="19818"/>
                </a:cubicBezTo>
                <a:cubicBezTo>
                  <a:pt x="39689" y="8866"/>
                  <a:pt x="30771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16" name="Google Shape;1015;p35"/>
          <xdr:cNvSpPr/>
        </xdr:nvSpPr>
        <xdr:spPr>
          <a:xfrm>
            <a:off x="5036937" y="2667282"/>
            <a:ext cx="120724" cy="57465"/>
          </a:xfrm>
          <a:custGeom>
            <a:avLst/>
            <a:gdLst/>
            <a:ahLst/>
            <a:cxnLst/>
            <a:rect l="l" t="t" r="r" b="b"/>
            <a:pathLst>
              <a:path w="7563" h="3600" extrusionOk="0">
                <a:moveTo>
                  <a:pt x="3808" y="1"/>
                </a:moveTo>
                <a:lnTo>
                  <a:pt x="1" y="3599"/>
                </a:lnTo>
                <a:lnTo>
                  <a:pt x="7563" y="3599"/>
                </a:lnTo>
                <a:lnTo>
                  <a:pt x="3808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018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019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020;p35"/>
          <xdr:cNvSpPr/>
        </xdr:nvSpPr>
        <xdr:spPr>
          <a:xfrm>
            <a:off x="3995480" y="3937673"/>
            <a:ext cx="129887" cy="130717"/>
          </a:xfrm>
          <a:custGeom>
            <a:avLst/>
            <a:gdLst/>
            <a:ahLst/>
            <a:cxnLst/>
            <a:rect l="l" t="t" r="r" b="b"/>
            <a:pathLst>
              <a:path w="8137" h="8189" extrusionOk="0">
                <a:moveTo>
                  <a:pt x="4068" y="1"/>
                </a:moveTo>
                <a:cubicBezTo>
                  <a:pt x="1826" y="1"/>
                  <a:pt x="0" y="1826"/>
                  <a:pt x="0" y="4069"/>
                </a:cubicBezTo>
                <a:cubicBezTo>
                  <a:pt x="0" y="6363"/>
                  <a:pt x="1826" y="8189"/>
                  <a:pt x="4068" y="8189"/>
                </a:cubicBezTo>
                <a:cubicBezTo>
                  <a:pt x="6311" y="8189"/>
                  <a:pt x="8136" y="6363"/>
                  <a:pt x="8136" y="4069"/>
                </a:cubicBezTo>
                <a:cubicBezTo>
                  <a:pt x="8136" y="1826"/>
                  <a:pt x="6311" y="1"/>
                  <a:pt x="4068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021;p35"/>
          <xdr:cNvSpPr/>
        </xdr:nvSpPr>
        <xdr:spPr>
          <a:xfrm>
            <a:off x="3744055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2" y="39637"/>
                  <a:pt x="39638" y="30771"/>
                  <a:pt x="39638" y="19818"/>
                </a:cubicBezTo>
                <a:cubicBezTo>
                  <a:pt x="39638" y="8866"/>
                  <a:pt x="30772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1" name="Google Shape;1022;p35"/>
          <xdr:cNvSpPr/>
        </xdr:nvSpPr>
        <xdr:spPr>
          <a:xfrm>
            <a:off x="3998800" y="3344938"/>
            <a:ext cx="119910" cy="57465"/>
          </a:xfrm>
          <a:custGeom>
            <a:avLst/>
            <a:gdLst/>
            <a:ahLst/>
            <a:cxnLst/>
            <a:rect l="l" t="t" r="r" b="b"/>
            <a:pathLst>
              <a:path w="7512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2" name="Google Shape;1023;p35"/>
          <xdr:cNvSpPr/>
        </xdr:nvSpPr>
        <xdr:spPr>
          <a:xfrm>
            <a:off x="4060415" y="3250025"/>
            <a:ext cx="16" cy="752600"/>
          </a:xfrm>
          <a:custGeom>
            <a:avLst/>
            <a:gdLst/>
            <a:ahLst/>
            <a:cxnLst/>
            <a:rect l="l" t="t" r="r" b="b"/>
            <a:pathLst>
              <a:path w="1" h="47148" fill="none" extrusionOk="0">
                <a:moveTo>
                  <a:pt x="0" y="47148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flat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024;p35"/>
          <xdr:cNvSpPr/>
        </xdr:nvSpPr>
        <xdr:spPr>
          <a:xfrm>
            <a:off x="4024612" y="3966821"/>
            <a:ext cx="72454" cy="72438"/>
          </a:xfrm>
          <a:custGeom>
            <a:avLst/>
            <a:gdLst/>
            <a:ahLst/>
            <a:cxnLst/>
            <a:rect l="l" t="t" r="r" b="b"/>
            <a:pathLst>
              <a:path w="4539" h="4538" extrusionOk="0">
                <a:moveTo>
                  <a:pt x="2243" y="0"/>
                </a:moveTo>
                <a:cubicBezTo>
                  <a:pt x="992" y="0"/>
                  <a:pt x="1" y="991"/>
                  <a:pt x="1" y="2243"/>
                </a:cubicBezTo>
                <a:cubicBezTo>
                  <a:pt x="1" y="3494"/>
                  <a:pt x="992" y="4537"/>
                  <a:pt x="2243" y="4537"/>
                </a:cubicBezTo>
                <a:cubicBezTo>
                  <a:pt x="3495" y="4537"/>
                  <a:pt x="4538" y="3494"/>
                  <a:pt x="4538" y="2243"/>
                </a:cubicBezTo>
                <a:cubicBezTo>
                  <a:pt x="4538" y="991"/>
                  <a:pt x="3495" y="0"/>
                  <a:pt x="2243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4" name="Google Shape;1025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5" name="Google Shape;1026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6" name="Google Shape;1027;p35"/>
          <xdr:cNvSpPr/>
        </xdr:nvSpPr>
        <xdr:spPr>
          <a:xfrm>
            <a:off x="6068402" y="3937673"/>
            <a:ext cx="130733" cy="130717"/>
          </a:xfrm>
          <a:custGeom>
            <a:avLst/>
            <a:gdLst/>
            <a:ahLst/>
            <a:cxnLst/>
            <a:rect l="l" t="t" r="r" b="b"/>
            <a:pathLst>
              <a:path w="8190" h="8189" extrusionOk="0">
                <a:moveTo>
                  <a:pt x="4121" y="1"/>
                </a:moveTo>
                <a:cubicBezTo>
                  <a:pt x="1826" y="1"/>
                  <a:pt x="1" y="1826"/>
                  <a:pt x="1" y="4069"/>
                </a:cubicBezTo>
                <a:cubicBezTo>
                  <a:pt x="1" y="6363"/>
                  <a:pt x="1826" y="8189"/>
                  <a:pt x="4121" y="8189"/>
                </a:cubicBezTo>
                <a:cubicBezTo>
                  <a:pt x="6364" y="8189"/>
                  <a:pt x="8189" y="6363"/>
                  <a:pt x="8189" y="4069"/>
                </a:cubicBezTo>
                <a:cubicBezTo>
                  <a:pt x="8189" y="1826"/>
                  <a:pt x="6364" y="1"/>
                  <a:pt x="4121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7" name="Google Shape;1028;p35"/>
          <xdr:cNvSpPr/>
        </xdr:nvSpPr>
        <xdr:spPr>
          <a:xfrm>
            <a:off x="5816993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9" y="0"/>
                  <a:pt x="1" y="8866"/>
                  <a:pt x="1" y="19818"/>
                </a:cubicBezTo>
                <a:cubicBezTo>
                  <a:pt x="1" y="30771"/>
                  <a:pt x="8919" y="39637"/>
                  <a:pt x="19871" y="39637"/>
                </a:cubicBezTo>
                <a:cubicBezTo>
                  <a:pt x="30823" y="39637"/>
                  <a:pt x="39689" y="30771"/>
                  <a:pt x="39689" y="19818"/>
                </a:cubicBezTo>
                <a:cubicBezTo>
                  <a:pt x="39689" y="8866"/>
                  <a:pt x="30823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8" name="Google Shape;1029;p35"/>
          <xdr:cNvSpPr/>
        </xdr:nvSpPr>
        <xdr:spPr>
          <a:xfrm>
            <a:off x="6072568" y="3344938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9" name="Google Shape;1030;p35"/>
          <xdr:cNvSpPr/>
        </xdr:nvSpPr>
        <xdr:spPr>
          <a:xfrm>
            <a:off x="6134184" y="3161784"/>
            <a:ext cx="16" cy="840841"/>
          </a:xfrm>
          <a:custGeom>
            <a:avLst/>
            <a:gdLst/>
            <a:ahLst/>
            <a:cxnLst/>
            <a:rect l="l" t="t" r="r" b="b"/>
            <a:pathLst>
              <a:path w="1" h="52676" fill="none" extrusionOk="0">
                <a:moveTo>
                  <a:pt x="0" y="52676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0" name="Google Shape;1031;p35"/>
          <xdr:cNvSpPr/>
        </xdr:nvSpPr>
        <xdr:spPr>
          <a:xfrm>
            <a:off x="6097550" y="3965975"/>
            <a:ext cx="72438" cy="72454"/>
          </a:xfrm>
          <a:custGeom>
            <a:avLst/>
            <a:gdLst/>
            <a:ahLst/>
            <a:cxnLst/>
            <a:rect l="l" t="t" r="r" b="b"/>
            <a:pathLst>
              <a:path w="4538" h="4539" extrusionOk="0">
                <a:moveTo>
                  <a:pt x="2243" y="1"/>
                </a:moveTo>
                <a:cubicBezTo>
                  <a:pt x="991" y="1"/>
                  <a:pt x="0" y="992"/>
                  <a:pt x="0" y="2244"/>
                </a:cubicBezTo>
                <a:cubicBezTo>
                  <a:pt x="0" y="3547"/>
                  <a:pt x="991" y="4538"/>
                  <a:pt x="2243" y="4538"/>
                </a:cubicBezTo>
                <a:cubicBezTo>
                  <a:pt x="3547" y="4538"/>
                  <a:pt x="4538" y="3547"/>
                  <a:pt x="4538" y="2244"/>
                </a:cubicBezTo>
                <a:cubicBezTo>
                  <a:pt x="4538" y="992"/>
                  <a:pt x="3547" y="1"/>
                  <a:pt x="2243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1" name="Google Shape;1032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2" name="Google Shape;1033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3" name="Google Shape;1045;p35"/>
          <xdr:cNvSpPr/>
        </xdr:nvSpPr>
        <xdr:spPr>
          <a:xfrm>
            <a:off x="4985744" y="3088969"/>
            <a:ext cx="34670" cy="51535"/>
          </a:xfrm>
          <a:custGeom>
            <a:avLst/>
            <a:gdLst/>
            <a:ahLst/>
            <a:cxnLst/>
            <a:rect l="l" t="t" r="r" b="b"/>
            <a:pathLst>
              <a:path w="9732" h="14466" extrusionOk="0">
                <a:moveTo>
                  <a:pt x="6773" y="0"/>
                </a:moveTo>
                <a:cubicBezTo>
                  <a:pt x="3025" y="0"/>
                  <a:pt x="1" y="3222"/>
                  <a:pt x="1" y="7233"/>
                </a:cubicBezTo>
                <a:lnTo>
                  <a:pt x="1" y="12493"/>
                </a:lnTo>
                <a:cubicBezTo>
                  <a:pt x="1" y="13545"/>
                  <a:pt x="855" y="14465"/>
                  <a:pt x="1842" y="14465"/>
                </a:cubicBezTo>
                <a:lnTo>
                  <a:pt x="9732" y="14465"/>
                </a:lnTo>
                <a:cubicBezTo>
                  <a:pt x="9534" y="13873"/>
                  <a:pt x="9403" y="13216"/>
                  <a:pt x="9403" y="12493"/>
                </a:cubicBezTo>
                <a:lnTo>
                  <a:pt x="9403" y="0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4" name="Google Shape;1046;p35"/>
          <xdr:cNvSpPr/>
        </xdr:nvSpPr>
        <xdr:spPr>
          <a:xfrm>
            <a:off x="5032356" y="3051723"/>
            <a:ext cx="34439" cy="88781"/>
          </a:xfrm>
          <a:custGeom>
            <a:avLst/>
            <a:gdLst/>
            <a:ahLst/>
            <a:cxnLst/>
            <a:rect l="l" t="t" r="r" b="b"/>
            <a:pathLst>
              <a:path w="9667" h="24921" extrusionOk="0">
                <a:moveTo>
                  <a:pt x="6707" y="1"/>
                </a:moveTo>
                <a:cubicBezTo>
                  <a:pt x="3025" y="1"/>
                  <a:pt x="1" y="3223"/>
                  <a:pt x="1" y="7233"/>
                </a:cubicBezTo>
                <a:lnTo>
                  <a:pt x="1" y="22948"/>
                </a:lnTo>
                <a:cubicBezTo>
                  <a:pt x="1" y="24000"/>
                  <a:pt x="790" y="24920"/>
                  <a:pt x="1776" y="24920"/>
                </a:cubicBezTo>
                <a:lnTo>
                  <a:pt x="9666" y="24920"/>
                </a:lnTo>
                <a:cubicBezTo>
                  <a:pt x="9535" y="24328"/>
                  <a:pt x="9337" y="23671"/>
                  <a:pt x="9337" y="22948"/>
                </a:cubicBezTo>
                <a:lnTo>
                  <a:pt x="9337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5" name="Google Shape;1047;p35"/>
          <xdr:cNvSpPr/>
        </xdr:nvSpPr>
        <xdr:spPr>
          <a:xfrm>
            <a:off x="5100752" y="2902518"/>
            <a:ext cx="107285" cy="237986"/>
          </a:xfrm>
          <a:custGeom>
            <a:avLst/>
            <a:gdLst/>
            <a:ahLst/>
            <a:cxnLst/>
            <a:rect l="l" t="t" r="r" b="b"/>
            <a:pathLst>
              <a:path w="30115" h="66803" extrusionOk="0">
                <a:moveTo>
                  <a:pt x="15058" y="0"/>
                </a:moveTo>
                <a:cubicBezTo>
                  <a:pt x="14466" y="0"/>
                  <a:pt x="13940" y="329"/>
                  <a:pt x="13611" y="789"/>
                </a:cubicBezTo>
                <a:lnTo>
                  <a:pt x="527" y="19594"/>
                </a:lnTo>
                <a:cubicBezTo>
                  <a:pt x="132" y="20185"/>
                  <a:pt x="1" y="21040"/>
                  <a:pt x="330" y="21698"/>
                </a:cubicBezTo>
                <a:cubicBezTo>
                  <a:pt x="658" y="22355"/>
                  <a:pt x="1250" y="22750"/>
                  <a:pt x="1973" y="22750"/>
                </a:cubicBezTo>
                <a:lnTo>
                  <a:pt x="6707" y="22750"/>
                </a:lnTo>
                <a:lnTo>
                  <a:pt x="6707" y="64830"/>
                </a:lnTo>
                <a:cubicBezTo>
                  <a:pt x="6707" y="65882"/>
                  <a:pt x="7496" y="66802"/>
                  <a:pt x="8483" y="66802"/>
                </a:cubicBezTo>
                <a:lnTo>
                  <a:pt x="21567" y="66802"/>
                </a:lnTo>
                <a:cubicBezTo>
                  <a:pt x="22553" y="66802"/>
                  <a:pt x="23342" y="65882"/>
                  <a:pt x="23342" y="64830"/>
                </a:cubicBezTo>
                <a:lnTo>
                  <a:pt x="23342" y="22750"/>
                </a:lnTo>
                <a:lnTo>
                  <a:pt x="28010" y="22750"/>
                </a:lnTo>
                <a:cubicBezTo>
                  <a:pt x="28668" y="22750"/>
                  <a:pt x="29391" y="22355"/>
                  <a:pt x="29654" y="21698"/>
                </a:cubicBezTo>
                <a:cubicBezTo>
                  <a:pt x="30114" y="21040"/>
                  <a:pt x="30049" y="20185"/>
                  <a:pt x="29588" y="19594"/>
                </a:cubicBezTo>
                <a:lnTo>
                  <a:pt x="16570" y="789"/>
                </a:lnTo>
                <a:cubicBezTo>
                  <a:pt x="16241" y="329"/>
                  <a:pt x="15649" y="0"/>
                  <a:pt x="1505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6" name="Google Shape;1048;p35"/>
          <xdr:cNvSpPr/>
        </xdr:nvSpPr>
        <xdr:spPr>
          <a:xfrm>
            <a:off x="5078501" y="3014245"/>
            <a:ext cx="34670" cy="126259"/>
          </a:xfrm>
          <a:custGeom>
            <a:avLst/>
            <a:gdLst/>
            <a:ahLst/>
            <a:cxnLst/>
            <a:rect l="l" t="t" r="r" b="b"/>
            <a:pathLst>
              <a:path w="9732" h="35441" extrusionOk="0">
                <a:moveTo>
                  <a:pt x="6773" y="1"/>
                </a:moveTo>
                <a:cubicBezTo>
                  <a:pt x="3091" y="1"/>
                  <a:pt x="1" y="3223"/>
                  <a:pt x="1" y="7233"/>
                </a:cubicBezTo>
                <a:lnTo>
                  <a:pt x="1" y="33468"/>
                </a:lnTo>
                <a:cubicBezTo>
                  <a:pt x="1" y="34520"/>
                  <a:pt x="855" y="35440"/>
                  <a:pt x="1842" y="35440"/>
                </a:cubicBezTo>
                <a:lnTo>
                  <a:pt x="9732" y="35440"/>
                </a:lnTo>
                <a:cubicBezTo>
                  <a:pt x="9534" y="34848"/>
                  <a:pt x="9403" y="34191"/>
                  <a:pt x="9403" y="33468"/>
                </a:cubicBezTo>
                <a:lnTo>
                  <a:pt x="9403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7" name="Google Shape;1050;p35"/>
          <xdr:cNvSpPr/>
        </xdr:nvSpPr>
        <xdr:spPr>
          <a:xfrm>
            <a:off x="6048292" y="2913719"/>
            <a:ext cx="169336" cy="165249"/>
          </a:xfrm>
          <a:custGeom>
            <a:avLst/>
            <a:gdLst/>
            <a:ahLst/>
            <a:cxnLst/>
            <a:rect l="l" t="t" r="r" b="b"/>
            <a:pathLst>
              <a:path w="57992" h="56592" extrusionOk="0">
                <a:moveTo>
                  <a:pt x="29062" y="11507"/>
                </a:moveTo>
                <a:cubicBezTo>
                  <a:pt x="38267" y="11507"/>
                  <a:pt x="45762" y="19002"/>
                  <a:pt x="45762" y="28207"/>
                </a:cubicBezTo>
                <a:cubicBezTo>
                  <a:pt x="45762" y="37412"/>
                  <a:pt x="38267" y="44842"/>
                  <a:pt x="29062" y="44842"/>
                </a:cubicBezTo>
                <a:cubicBezTo>
                  <a:pt x="19857" y="44842"/>
                  <a:pt x="12361" y="37412"/>
                  <a:pt x="12361" y="28207"/>
                </a:cubicBezTo>
                <a:cubicBezTo>
                  <a:pt x="12361" y="18936"/>
                  <a:pt x="19857" y="11507"/>
                  <a:pt x="29062" y="11507"/>
                </a:cubicBezTo>
                <a:close/>
                <a:moveTo>
                  <a:pt x="22334" y="0"/>
                </a:moveTo>
                <a:cubicBezTo>
                  <a:pt x="20900" y="0"/>
                  <a:pt x="19679" y="822"/>
                  <a:pt x="18673" y="2499"/>
                </a:cubicBezTo>
                <a:cubicBezTo>
                  <a:pt x="17095" y="5129"/>
                  <a:pt x="14794" y="6444"/>
                  <a:pt x="11769" y="6444"/>
                </a:cubicBezTo>
                <a:cubicBezTo>
                  <a:pt x="8745" y="6444"/>
                  <a:pt x="7167" y="8022"/>
                  <a:pt x="7167" y="11046"/>
                </a:cubicBezTo>
                <a:cubicBezTo>
                  <a:pt x="7101" y="14137"/>
                  <a:pt x="5786" y="16438"/>
                  <a:pt x="3222" y="17950"/>
                </a:cubicBezTo>
                <a:cubicBezTo>
                  <a:pt x="592" y="19528"/>
                  <a:pt x="0" y="21566"/>
                  <a:pt x="1512" y="24328"/>
                </a:cubicBezTo>
                <a:cubicBezTo>
                  <a:pt x="2959" y="26958"/>
                  <a:pt x="2959" y="29654"/>
                  <a:pt x="1512" y="32284"/>
                </a:cubicBezTo>
                <a:cubicBezTo>
                  <a:pt x="0" y="34914"/>
                  <a:pt x="592" y="37018"/>
                  <a:pt x="3222" y="38596"/>
                </a:cubicBezTo>
                <a:cubicBezTo>
                  <a:pt x="5852" y="40174"/>
                  <a:pt x="7167" y="42475"/>
                  <a:pt x="7167" y="45499"/>
                </a:cubicBezTo>
                <a:cubicBezTo>
                  <a:pt x="7233" y="48590"/>
                  <a:pt x="8745" y="50102"/>
                  <a:pt x="11769" y="50102"/>
                </a:cubicBezTo>
                <a:cubicBezTo>
                  <a:pt x="14794" y="50102"/>
                  <a:pt x="17095" y="51548"/>
                  <a:pt x="18673" y="54047"/>
                </a:cubicBezTo>
                <a:cubicBezTo>
                  <a:pt x="19691" y="55744"/>
                  <a:pt x="20928" y="56592"/>
                  <a:pt x="22384" y="56592"/>
                </a:cubicBezTo>
                <a:cubicBezTo>
                  <a:pt x="23185" y="56592"/>
                  <a:pt x="24052" y="56335"/>
                  <a:pt x="24985" y="55822"/>
                </a:cubicBezTo>
                <a:cubicBezTo>
                  <a:pt x="26300" y="55066"/>
                  <a:pt x="27648" y="54688"/>
                  <a:pt x="28996" y="54688"/>
                </a:cubicBezTo>
                <a:cubicBezTo>
                  <a:pt x="30344" y="54688"/>
                  <a:pt x="31692" y="55066"/>
                  <a:pt x="33007" y="55822"/>
                </a:cubicBezTo>
                <a:cubicBezTo>
                  <a:pt x="33942" y="56313"/>
                  <a:pt x="34810" y="56563"/>
                  <a:pt x="35612" y="56563"/>
                </a:cubicBezTo>
                <a:cubicBezTo>
                  <a:pt x="37066" y="56563"/>
                  <a:pt x="38302" y="55742"/>
                  <a:pt x="39319" y="54047"/>
                </a:cubicBezTo>
                <a:cubicBezTo>
                  <a:pt x="40897" y="51417"/>
                  <a:pt x="43198" y="50102"/>
                  <a:pt x="46222" y="50102"/>
                </a:cubicBezTo>
                <a:cubicBezTo>
                  <a:pt x="49247" y="50102"/>
                  <a:pt x="50825" y="48590"/>
                  <a:pt x="50825" y="45499"/>
                </a:cubicBezTo>
                <a:cubicBezTo>
                  <a:pt x="50891" y="42475"/>
                  <a:pt x="52206" y="40174"/>
                  <a:pt x="54770" y="38596"/>
                </a:cubicBezTo>
                <a:cubicBezTo>
                  <a:pt x="57400" y="37018"/>
                  <a:pt x="57992" y="34914"/>
                  <a:pt x="56479" y="32284"/>
                </a:cubicBezTo>
                <a:cubicBezTo>
                  <a:pt x="55033" y="29654"/>
                  <a:pt x="55033" y="26958"/>
                  <a:pt x="56479" y="24328"/>
                </a:cubicBezTo>
                <a:cubicBezTo>
                  <a:pt x="57992" y="21698"/>
                  <a:pt x="57400" y="19528"/>
                  <a:pt x="54770" y="17950"/>
                </a:cubicBezTo>
                <a:cubicBezTo>
                  <a:pt x="52140" y="16438"/>
                  <a:pt x="50825" y="14137"/>
                  <a:pt x="50825" y="11046"/>
                </a:cubicBezTo>
                <a:cubicBezTo>
                  <a:pt x="50759" y="8022"/>
                  <a:pt x="49247" y="6444"/>
                  <a:pt x="46222" y="6444"/>
                </a:cubicBezTo>
                <a:cubicBezTo>
                  <a:pt x="43198" y="6378"/>
                  <a:pt x="40897" y="5063"/>
                  <a:pt x="39319" y="2499"/>
                </a:cubicBezTo>
                <a:cubicBezTo>
                  <a:pt x="38312" y="822"/>
                  <a:pt x="37092" y="0"/>
                  <a:pt x="35658" y="0"/>
                </a:cubicBezTo>
                <a:cubicBezTo>
                  <a:pt x="34843" y="0"/>
                  <a:pt x="33959" y="265"/>
                  <a:pt x="33007" y="789"/>
                </a:cubicBezTo>
                <a:cubicBezTo>
                  <a:pt x="31692" y="1546"/>
                  <a:pt x="30344" y="1924"/>
                  <a:pt x="28996" y="1924"/>
                </a:cubicBezTo>
                <a:cubicBezTo>
                  <a:pt x="27648" y="1924"/>
                  <a:pt x="26300" y="1546"/>
                  <a:pt x="24985" y="789"/>
                </a:cubicBezTo>
                <a:cubicBezTo>
                  <a:pt x="24032" y="265"/>
                  <a:pt x="23148" y="0"/>
                  <a:pt x="22334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8" name="Google Shape;1051;p35"/>
          <xdr:cNvSpPr/>
        </xdr:nvSpPr>
        <xdr:spPr>
          <a:xfrm>
            <a:off x="6035044" y="3062703"/>
            <a:ext cx="79103" cy="92926"/>
          </a:xfrm>
          <a:custGeom>
            <a:avLst/>
            <a:gdLst/>
            <a:ahLst/>
            <a:cxnLst/>
            <a:rect l="l" t="t" r="r" b="b"/>
            <a:pathLst>
              <a:path w="27090" h="31824" extrusionOk="0">
                <a:moveTo>
                  <a:pt x="12493" y="0"/>
                </a:moveTo>
                <a:lnTo>
                  <a:pt x="0" y="24591"/>
                </a:lnTo>
                <a:lnTo>
                  <a:pt x="0" y="24591"/>
                </a:lnTo>
                <a:lnTo>
                  <a:pt x="9994" y="23407"/>
                </a:lnTo>
                <a:lnTo>
                  <a:pt x="15517" y="31823"/>
                </a:lnTo>
                <a:cubicBezTo>
                  <a:pt x="15517" y="31823"/>
                  <a:pt x="26965" y="8018"/>
                  <a:pt x="27088" y="7890"/>
                </a:cubicBezTo>
                <a:lnTo>
                  <a:pt x="27088" y="7890"/>
                </a:ln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8" y="7890"/>
                </a:cubicBezTo>
                <a:lnTo>
                  <a:pt x="27088" y="7890"/>
                </a:lnTo>
                <a:cubicBezTo>
                  <a:pt x="21106" y="7758"/>
                  <a:pt x="23473" y="1644"/>
                  <a:pt x="16109" y="1513"/>
                </a:cubicBezTo>
                <a:cubicBezTo>
                  <a:pt x="12887" y="1513"/>
                  <a:pt x="12493" y="0"/>
                  <a:pt x="12493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9" name="Google Shape;1052;p35"/>
          <xdr:cNvSpPr/>
        </xdr:nvSpPr>
        <xdr:spPr>
          <a:xfrm>
            <a:off x="6150813" y="3065390"/>
            <a:ext cx="80256" cy="91390"/>
          </a:xfrm>
          <a:custGeom>
            <a:avLst/>
            <a:gdLst/>
            <a:ahLst/>
            <a:cxnLst/>
            <a:rect l="l" t="t" r="r" b="b"/>
            <a:pathLst>
              <a:path w="27485" h="31298" extrusionOk="0">
                <a:moveTo>
                  <a:pt x="14794" y="1"/>
                </a:moveTo>
                <a:cubicBezTo>
                  <a:pt x="5721" y="987"/>
                  <a:pt x="7496" y="3223"/>
                  <a:pt x="5458" y="4998"/>
                </a:cubicBezTo>
                <a:cubicBezTo>
                  <a:pt x="3733" y="6816"/>
                  <a:pt x="1710" y="7081"/>
                  <a:pt x="679" y="7081"/>
                </a:cubicBezTo>
                <a:cubicBezTo>
                  <a:pt x="257" y="7081"/>
                  <a:pt x="1" y="7036"/>
                  <a:pt x="1" y="7036"/>
                </a:cubicBezTo>
                <a:lnTo>
                  <a:pt x="1" y="7036"/>
                </a:lnTo>
                <a:lnTo>
                  <a:pt x="14137" y="31298"/>
                </a:lnTo>
                <a:lnTo>
                  <a:pt x="17622" y="22356"/>
                </a:lnTo>
                <a:lnTo>
                  <a:pt x="27484" y="23671"/>
                </a:lnTo>
                <a:lnTo>
                  <a:pt x="14794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0" name="Google Shape;1053;p35"/>
          <xdr:cNvSpPr/>
        </xdr:nvSpPr>
        <xdr:spPr>
          <a:xfrm>
            <a:off x="6099935" y="2964787"/>
            <a:ext cx="66047" cy="62593"/>
          </a:xfrm>
          <a:custGeom>
            <a:avLst/>
            <a:gdLst/>
            <a:ahLst/>
            <a:cxnLst/>
            <a:rect l="l" t="t" r="r" b="b"/>
            <a:pathLst>
              <a:path w="22619" h="21436" extrusionOk="0">
                <a:moveTo>
                  <a:pt x="11376" y="1"/>
                </a:moveTo>
                <a:lnTo>
                  <a:pt x="7825" y="7102"/>
                </a:lnTo>
                <a:lnTo>
                  <a:pt x="1" y="8220"/>
                </a:lnTo>
                <a:lnTo>
                  <a:pt x="5721" y="13743"/>
                </a:lnTo>
                <a:lnTo>
                  <a:pt x="4406" y="21435"/>
                </a:lnTo>
                <a:lnTo>
                  <a:pt x="11376" y="17819"/>
                </a:lnTo>
                <a:lnTo>
                  <a:pt x="18345" y="21435"/>
                </a:lnTo>
                <a:lnTo>
                  <a:pt x="17030" y="13743"/>
                </a:lnTo>
                <a:lnTo>
                  <a:pt x="22619" y="8220"/>
                </a:lnTo>
                <a:lnTo>
                  <a:pt x="14795" y="7102"/>
                </a:lnTo>
                <a:lnTo>
                  <a:pt x="11376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1" name="Google Shape;1055;p35"/>
          <xdr:cNvSpPr/>
        </xdr:nvSpPr>
        <xdr:spPr>
          <a:xfrm>
            <a:off x="4017961" y="2921659"/>
            <a:ext cx="85053" cy="110649"/>
          </a:xfrm>
          <a:custGeom>
            <a:avLst/>
            <a:gdLst/>
            <a:ahLst/>
            <a:cxnLst/>
            <a:rect l="l" t="t" r="r" b="b"/>
            <a:pathLst>
              <a:path w="41950" h="54574" extrusionOk="0">
                <a:moveTo>
                  <a:pt x="21041" y="1"/>
                </a:moveTo>
                <a:cubicBezTo>
                  <a:pt x="3157" y="1"/>
                  <a:pt x="1" y="12165"/>
                  <a:pt x="1" y="27221"/>
                </a:cubicBezTo>
                <a:cubicBezTo>
                  <a:pt x="1" y="42344"/>
                  <a:pt x="9403" y="54573"/>
                  <a:pt x="21041" y="54573"/>
                </a:cubicBezTo>
                <a:cubicBezTo>
                  <a:pt x="32613" y="54573"/>
                  <a:pt x="41949" y="42344"/>
                  <a:pt x="41949" y="27287"/>
                </a:cubicBezTo>
                <a:cubicBezTo>
                  <a:pt x="41949" y="12165"/>
                  <a:pt x="38859" y="1"/>
                  <a:pt x="21041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2" name="Google Shape;1056;p35"/>
          <xdr:cNvSpPr/>
        </xdr:nvSpPr>
        <xdr:spPr>
          <a:xfrm>
            <a:off x="3979968" y="3036438"/>
            <a:ext cx="160902" cy="111581"/>
          </a:xfrm>
          <a:custGeom>
            <a:avLst/>
            <a:gdLst/>
            <a:ahLst/>
            <a:cxnLst/>
            <a:rect l="l" t="t" r="r" b="b"/>
            <a:pathLst>
              <a:path w="79360" h="55034" extrusionOk="0">
                <a:moveTo>
                  <a:pt x="28142" y="1"/>
                </a:moveTo>
                <a:cubicBezTo>
                  <a:pt x="3946" y="4735"/>
                  <a:pt x="527" y="12099"/>
                  <a:pt x="67" y="37675"/>
                </a:cubicBezTo>
                <a:cubicBezTo>
                  <a:pt x="67" y="39274"/>
                  <a:pt x="26" y="39740"/>
                  <a:pt x="9" y="39740"/>
                </a:cubicBezTo>
                <a:cubicBezTo>
                  <a:pt x="4" y="39740"/>
                  <a:pt x="1" y="39704"/>
                  <a:pt x="1" y="39648"/>
                </a:cubicBezTo>
                <a:lnTo>
                  <a:pt x="1" y="42409"/>
                </a:lnTo>
                <a:cubicBezTo>
                  <a:pt x="1" y="42409"/>
                  <a:pt x="5787" y="55033"/>
                  <a:pt x="39583" y="55033"/>
                </a:cubicBezTo>
                <a:cubicBezTo>
                  <a:pt x="73378" y="55033"/>
                  <a:pt x="79230" y="42409"/>
                  <a:pt x="79230" y="42409"/>
                </a:cubicBezTo>
                <a:lnTo>
                  <a:pt x="79230" y="40371"/>
                </a:lnTo>
                <a:cubicBezTo>
                  <a:pt x="79252" y="40404"/>
                  <a:pt x="79270" y="40422"/>
                  <a:pt x="79285" y="40422"/>
                </a:cubicBezTo>
                <a:cubicBezTo>
                  <a:pt x="79359" y="40422"/>
                  <a:pt x="79350" y="39965"/>
                  <a:pt x="79296" y="38596"/>
                </a:cubicBezTo>
                <a:cubicBezTo>
                  <a:pt x="78901" y="12296"/>
                  <a:pt x="75679" y="4800"/>
                  <a:pt x="51155" y="1"/>
                </a:cubicBezTo>
                <a:cubicBezTo>
                  <a:pt x="51155" y="1"/>
                  <a:pt x="47736" y="4735"/>
                  <a:pt x="39648" y="4735"/>
                </a:cubicBezTo>
                <a:cubicBezTo>
                  <a:pt x="31627" y="4735"/>
                  <a:pt x="28142" y="1"/>
                  <a:pt x="28142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937582</xdr:colOff>
      <xdr:row>5</xdr:row>
      <xdr:rowOff>136071</xdr:rowOff>
    </xdr:to>
    <xdr:pic>
      <xdr:nvPicPr>
        <xdr:cNvPr id="43" name="Imagen 4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01" t="20558" b="20338"/>
        <a:stretch/>
      </xdr:blipFill>
      <xdr:spPr>
        <a:xfrm>
          <a:off x="0" y="0"/>
          <a:ext cx="1699582" cy="1088571"/>
        </a:xfrm>
        <a:prstGeom prst="rect">
          <a:avLst/>
        </a:prstGeom>
      </xdr:spPr>
    </xdr:pic>
    <xdr:clientData/>
  </xdr:twoCellAnchor>
  <xdr:twoCellAnchor editAs="oneCell">
    <xdr:from>
      <xdr:col>5</xdr:col>
      <xdr:colOff>322569</xdr:colOff>
      <xdr:row>0</xdr:row>
      <xdr:rowOff>0</xdr:rowOff>
    </xdr:from>
    <xdr:to>
      <xdr:col>6</xdr:col>
      <xdr:colOff>702171</xdr:colOff>
      <xdr:row>6</xdr:row>
      <xdr:rowOff>107286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37844" y="0"/>
          <a:ext cx="1446402" cy="125028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2</xdr:row>
      <xdr:rowOff>171450</xdr:rowOff>
    </xdr:to>
    <xdr:sp macro="" textlink="">
      <xdr:nvSpPr>
        <xdr:cNvPr id="45" name="CuadroTexto 44"/>
        <xdr:cNvSpPr txBox="1"/>
      </xdr:nvSpPr>
      <xdr:spPr>
        <a:xfrm>
          <a:off x="0" y="0"/>
          <a:ext cx="10353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es-MX" sz="2000" b="1" cap="none" spc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    REPARACIONES</a:t>
          </a:r>
          <a:r>
            <a:rPr lang="es-MX" sz="2000" b="1" cap="none" spc="0" baseline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DE CÓMPUTO HACKING </a:t>
          </a:r>
          <a:endParaRPr lang="es-MX" sz="2000" b="1" cap="none" spc="0">
            <a:ln w="952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  <a:solidFill>
              <a:schemeClr val="accent5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  <a:innerShdw blurRad="63500" dist="50800" dir="16200000">
                <a:prstClr val="black">
                  <a:alpha val="50000"/>
                </a:prstClr>
              </a:innerShdw>
              <a:reflection blurRad="6350" stA="60000" endA="900" endPos="60000" dist="29997" dir="5400000" sy="-100000" algn="bl" rotWithShape="0"/>
            </a:effectLst>
            <a:latin typeface="Montserrat" panose="02000505000000020004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0</xdr:rowOff>
    </xdr:from>
    <xdr:to>
      <xdr:col>4</xdr:col>
      <xdr:colOff>1066799</xdr:colOff>
      <xdr:row>6</xdr:row>
      <xdr:rowOff>127906</xdr:rowOff>
    </xdr:to>
    <xdr:grpSp>
      <xdr:nvGrpSpPr>
        <xdr:cNvPr id="2" name="Grupo 1"/>
        <xdr:cNvGrpSpPr/>
      </xdr:nvGrpSpPr>
      <xdr:grpSpPr>
        <a:xfrm>
          <a:off x="2619375" y="0"/>
          <a:ext cx="3886199" cy="1270906"/>
          <a:chOff x="2293016" y="2002124"/>
          <a:chExt cx="4557964" cy="2066266"/>
        </a:xfrm>
      </xdr:grpSpPr>
      <xdr:sp macro="" textlink="">
        <xdr:nvSpPr>
          <xdr:cNvPr id="3" name="Google Shape;1000;p35"/>
          <xdr:cNvSpPr/>
        </xdr:nvSpPr>
        <xdr:spPr>
          <a:xfrm>
            <a:off x="2293016" y="2645636"/>
            <a:ext cx="4557964" cy="779241"/>
          </a:xfrm>
          <a:custGeom>
            <a:avLst/>
            <a:gdLst/>
            <a:ahLst/>
            <a:cxnLst/>
            <a:rect l="l" t="t" r="r" b="b"/>
            <a:pathLst>
              <a:path w="285542" h="48817" extrusionOk="0">
                <a:moveTo>
                  <a:pt x="281108" y="21018"/>
                </a:moveTo>
                <a:cubicBezTo>
                  <a:pt x="279335" y="21018"/>
                  <a:pt x="277927" y="22322"/>
                  <a:pt x="277771" y="24095"/>
                </a:cubicBezTo>
                <a:lnTo>
                  <a:pt x="266766" y="24095"/>
                </a:lnTo>
                <a:cubicBezTo>
                  <a:pt x="266505" y="22479"/>
                  <a:pt x="264576" y="21853"/>
                  <a:pt x="263428" y="22896"/>
                </a:cubicBezTo>
                <a:cubicBezTo>
                  <a:pt x="262229" y="23991"/>
                  <a:pt x="262750" y="25921"/>
                  <a:pt x="264263" y="26338"/>
                </a:cubicBezTo>
                <a:cubicBezTo>
                  <a:pt x="263272" y="38646"/>
                  <a:pt x="252998" y="48138"/>
                  <a:pt x="240637" y="48138"/>
                </a:cubicBezTo>
                <a:cubicBezTo>
                  <a:pt x="228277" y="48138"/>
                  <a:pt x="218002" y="38646"/>
                  <a:pt x="216959" y="26338"/>
                </a:cubicBezTo>
                <a:cubicBezTo>
                  <a:pt x="218472" y="25921"/>
                  <a:pt x="218993" y="23991"/>
                  <a:pt x="217794" y="22948"/>
                </a:cubicBezTo>
                <a:cubicBezTo>
                  <a:pt x="216646" y="21853"/>
                  <a:pt x="214769" y="22479"/>
                  <a:pt x="214508" y="24095"/>
                </a:cubicBezTo>
                <a:lnTo>
                  <a:pt x="201835" y="24095"/>
                </a:lnTo>
                <a:cubicBezTo>
                  <a:pt x="201678" y="23157"/>
                  <a:pt x="200896" y="22479"/>
                  <a:pt x="200009" y="22427"/>
                </a:cubicBezTo>
                <a:cubicBezTo>
                  <a:pt x="198966" y="9753"/>
                  <a:pt x="188379" y="1"/>
                  <a:pt x="175654" y="1"/>
                </a:cubicBezTo>
                <a:cubicBezTo>
                  <a:pt x="162980" y="1"/>
                  <a:pt x="152393" y="9753"/>
                  <a:pt x="151350" y="22427"/>
                </a:cubicBezTo>
                <a:cubicBezTo>
                  <a:pt x="150411" y="22479"/>
                  <a:pt x="149681" y="23157"/>
                  <a:pt x="149525" y="24095"/>
                </a:cubicBezTo>
                <a:lnTo>
                  <a:pt x="136903" y="24095"/>
                </a:lnTo>
                <a:cubicBezTo>
                  <a:pt x="136643" y="22479"/>
                  <a:pt x="134765" y="21853"/>
                  <a:pt x="133566" y="22896"/>
                </a:cubicBezTo>
                <a:cubicBezTo>
                  <a:pt x="132418" y="23991"/>
                  <a:pt x="132888" y="25921"/>
                  <a:pt x="134400" y="26338"/>
                </a:cubicBezTo>
                <a:cubicBezTo>
                  <a:pt x="133409" y="38646"/>
                  <a:pt x="123135" y="48138"/>
                  <a:pt x="110774" y="48138"/>
                </a:cubicBezTo>
                <a:cubicBezTo>
                  <a:pt x="98414" y="48138"/>
                  <a:pt x="88088" y="38646"/>
                  <a:pt x="87097" y="26338"/>
                </a:cubicBezTo>
                <a:cubicBezTo>
                  <a:pt x="88609" y="25921"/>
                  <a:pt x="89131" y="23991"/>
                  <a:pt x="87931" y="22896"/>
                </a:cubicBezTo>
                <a:cubicBezTo>
                  <a:pt x="86732" y="21853"/>
                  <a:pt x="84854" y="22479"/>
                  <a:pt x="84593" y="24095"/>
                </a:cubicBezTo>
                <a:lnTo>
                  <a:pt x="71972" y="24095"/>
                </a:lnTo>
                <a:cubicBezTo>
                  <a:pt x="71816" y="23157"/>
                  <a:pt x="71033" y="22479"/>
                  <a:pt x="70095" y="22427"/>
                </a:cubicBezTo>
                <a:cubicBezTo>
                  <a:pt x="68999" y="9805"/>
                  <a:pt x="58464" y="157"/>
                  <a:pt x="45791" y="157"/>
                </a:cubicBezTo>
                <a:cubicBezTo>
                  <a:pt x="33170" y="157"/>
                  <a:pt x="22635" y="9805"/>
                  <a:pt x="21539" y="22427"/>
                </a:cubicBezTo>
                <a:cubicBezTo>
                  <a:pt x="20601" y="22479"/>
                  <a:pt x="19818" y="23157"/>
                  <a:pt x="19662" y="24095"/>
                </a:cubicBezTo>
                <a:lnTo>
                  <a:pt x="6728" y="24095"/>
                </a:lnTo>
                <a:cubicBezTo>
                  <a:pt x="6311" y="19767"/>
                  <a:pt x="0" y="20132"/>
                  <a:pt x="0" y="24408"/>
                </a:cubicBezTo>
                <a:cubicBezTo>
                  <a:pt x="0" y="28633"/>
                  <a:pt x="6311" y="28998"/>
                  <a:pt x="6728" y="24721"/>
                </a:cubicBezTo>
                <a:lnTo>
                  <a:pt x="19662" y="24721"/>
                </a:lnTo>
                <a:cubicBezTo>
                  <a:pt x="19871" y="26286"/>
                  <a:pt x="21800" y="26964"/>
                  <a:pt x="23000" y="25869"/>
                </a:cubicBezTo>
                <a:cubicBezTo>
                  <a:pt x="24147" y="24826"/>
                  <a:pt x="23678" y="22844"/>
                  <a:pt x="22113" y="22479"/>
                </a:cubicBezTo>
                <a:cubicBezTo>
                  <a:pt x="23104" y="10118"/>
                  <a:pt x="33431" y="626"/>
                  <a:pt x="45791" y="626"/>
                </a:cubicBezTo>
                <a:cubicBezTo>
                  <a:pt x="58151" y="626"/>
                  <a:pt x="68478" y="10118"/>
                  <a:pt x="69469" y="22479"/>
                </a:cubicBezTo>
                <a:cubicBezTo>
                  <a:pt x="67904" y="22896"/>
                  <a:pt x="67435" y="24826"/>
                  <a:pt x="68634" y="25869"/>
                </a:cubicBezTo>
                <a:cubicBezTo>
                  <a:pt x="69834" y="26964"/>
                  <a:pt x="71711" y="26286"/>
                  <a:pt x="71972" y="24721"/>
                </a:cubicBezTo>
                <a:lnTo>
                  <a:pt x="84593" y="24721"/>
                </a:lnTo>
                <a:cubicBezTo>
                  <a:pt x="84750" y="25608"/>
                  <a:pt x="85480" y="26338"/>
                  <a:pt x="86419" y="26390"/>
                </a:cubicBezTo>
                <a:cubicBezTo>
                  <a:pt x="87462" y="39064"/>
                  <a:pt x="98049" y="48764"/>
                  <a:pt x="110722" y="48764"/>
                </a:cubicBezTo>
                <a:cubicBezTo>
                  <a:pt x="123448" y="48764"/>
                  <a:pt x="133983" y="39064"/>
                  <a:pt x="135026" y="26390"/>
                </a:cubicBezTo>
                <a:cubicBezTo>
                  <a:pt x="135965" y="26338"/>
                  <a:pt x="136747" y="25660"/>
                  <a:pt x="136903" y="24721"/>
                </a:cubicBezTo>
                <a:lnTo>
                  <a:pt x="149525" y="24721"/>
                </a:lnTo>
                <a:cubicBezTo>
                  <a:pt x="149785" y="26286"/>
                  <a:pt x="151663" y="26964"/>
                  <a:pt x="152862" y="25869"/>
                </a:cubicBezTo>
                <a:cubicBezTo>
                  <a:pt x="154010" y="24826"/>
                  <a:pt x="153540" y="22896"/>
                  <a:pt x="152028" y="22479"/>
                </a:cubicBezTo>
                <a:cubicBezTo>
                  <a:pt x="153019" y="10118"/>
                  <a:pt x="163293" y="626"/>
                  <a:pt x="175706" y="626"/>
                </a:cubicBezTo>
                <a:cubicBezTo>
                  <a:pt x="188066" y="626"/>
                  <a:pt x="198393" y="10118"/>
                  <a:pt x="199384" y="22479"/>
                </a:cubicBezTo>
                <a:cubicBezTo>
                  <a:pt x="197819" y="22844"/>
                  <a:pt x="197350" y="24826"/>
                  <a:pt x="198497" y="25869"/>
                </a:cubicBezTo>
                <a:cubicBezTo>
                  <a:pt x="199696" y="26964"/>
                  <a:pt x="201574" y="26286"/>
                  <a:pt x="201835" y="24721"/>
                </a:cubicBezTo>
                <a:lnTo>
                  <a:pt x="214508" y="24721"/>
                </a:lnTo>
                <a:cubicBezTo>
                  <a:pt x="214612" y="25660"/>
                  <a:pt x="215395" y="26338"/>
                  <a:pt x="216333" y="26390"/>
                </a:cubicBezTo>
                <a:cubicBezTo>
                  <a:pt x="217377" y="39064"/>
                  <a:pt x="227964" y="48816"/>
                  <a:pt x="240637" y="48816"/>
                </a:cubicBezTo>
                <a:cubicBezTo>
                  <a:pt x="253363" y="48816"/>
                  <a:pt x="263898" y="39064"/>
                  <a:pt x="264941" y="26390"/>
                </a:cubicBezTo>
                <a:cubicBezTo>
                  <a:pt x="265879" y="26338"/>
                  <a:pt x="266610" y="25660"/>
                  <a:pt x="266766" y="24721"/>
                </a:cubicBezTo>
                <a:lnTo>
                  <a:pt x="277771" y="24721"/>
                </a:lnTo>
                <a:cubicBezTo>
                  <a:pt x="278083" y="27642"/>
                  <a:pt x="281682" y="28789"/>
                  <a:pt x="283612" y="26651"/>
                </a:cubicBezTo>
                <a:cubicBezTo>
                  <a:pt x="285541" y="24461"/>
                  <a:pt x="284029" y="21018"/>
                  <a:pt x="281108" y="21018"/>
                </a:cubicBezTo>
                <a:close/>
              </a:path>
            </a:pathLst>
          </a:custGeom>
          <a:solidFill>
            <a:srgbClr val="F6F6F6"/>
          </a:solidFill>
          <a:ln w="19050" cap="flat" cmpd="sng">
            <a:solidFill>
              <a:schemeClr val="tx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" name="Google Shape;1001;p35"/>
          <xdr:cNvSpPr/>
        </xdr:nvSpPr>
        <xdr:spPr>
          <a:xfrm>
            <a:off x="2707594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1" y="39637"/>
                  <a:pt x="39637" y="30771"/>
                  <a:pt x="39637" y="19818"/>
                </a:cubicBezTo>
                <a:cubicBezTo>
                  <a:pt x="39637" y="8866"/>
                  <a:pt x="30771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002;p35"/>
          <xdr:cNvSpPr/>
        </xdr:nvSpPr>
        <xdr:spPr>
          <a:xfrm>
            <a:off x="2963999" y="2667282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3756" y="1"/>
                </a:moveTo>
                <a:lnTo>
                  <a:pt x="1" y="3599"/>
                </a:lnTo>
                <a:lnTo>
                  <a:pt x="7511" y="3599"/>
                </a:lnTo>
                <a:lnTo>
                  <a:pt x="3756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6" name="Google Shape;1003;p35"/>
          <xdr:cNvSpPr/>
        </xdr:nvSpPr>
        <xdr:spPr>
          <a:xfrm>
            <a:off x="2959003" y="2002124"/>
            <a:ext cx="129887" cy="129871"/>
          </a:xfrm>
          <a:custGeom>
            <a:avLst/>
            <a:gdLst/>
            <a:ahLst/>
            <a:cxnLst/>
            <a:rect l="l" t="t" r="r" b="b"/>
            <a:pathLst>
              <a:path w="8137" h="8136" extrusionOk="0">
                <a:moveTo>
                  <a:pt x="4069" y="0"/>
                </a:moveTo>
                <a:cubicBezTo>
                  <a:pt x="1826" y="0"/>
                  <a:pt x="1" y="1825"/>
                  <a:pt x="1" y="4068"/>
                </a:cubicBezTo>
                <a:cubicBezTo>
                  <a:pt x="1" y="6311"/>
                  <a:pt x="1826" y="8136"/>
                  <a:pt x="4069" y="8136"/>
                </a:cubicBezTo>
                <a:cubicBezTo>
                  <a:pt x="6312" y="8136"/>
                  <a:pt x="8137" y="6311"/>
                  <a:pt x="8137" y="4068"/>
                </a:cubicBezTo>
                <a:cubicBezTo>
                  <a:pt x="8137" y="1825"/>
                  <a:pt x="6312" y="0"/>
                  <a:pt x="406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7" name="Google Shape;1004;p35"/>
          <xdr:cNvSpPr/>
        </xdr:nvSpPr>
        <xdr:spPr>
          <a:xfrm>
            <a:off x="2987320" y="2030426"/>
            <a:ext cx="73268" cy="73268"/>
          </a:xfrm>
          <a:custGeom>
            <a:avLst/>
            <a:gdLst/>
            <a:ahLst/>
            <a:cxnLst/>
            <a:rect l="l" t="t" r="r" b="b"/>
            <a:pathLst>
              <a:path w="4590" h="4590" extrusionOk="0">
                <a:moveTo>
                  <a:pt x="2295" y="0"/>
                </a:moveTo>
                <a:cubicBezTo>
                  <a:pt x="1043" y="0"/>
                  <a:pt x="0" y="1043"/>
                  <a:pt x="0" y="2295"/>
                </a:cubicBezTo>
                <a:cubicBezTo>
                  <a:pt x="0" y="3547"/>
                  <a:pt x="1043" y="4590"/>
                  <a:pt x="2295" y="4590"/>
                </a:cubicBezTo>
                <a:cubicBezTo>
                  <a:pt x="3547" y="4590"/>
                  <a:pt x="4590" y="3547"/>
                  <a:pt x="4590" y="2295"/>
                </a:cubicBezTo>
                <a:cubicBezTo>
                  <a:pt x="4590" y="1043"/>
                  <a:pt x="3547" y="0"/>
                  <a:pt x="2295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005;p35"/>
          <xdr:cNvSpPr/>
        </xdr:nvSpPr>
        <xdr:spPr>
          <a:xfrm>
            <a:off x="3023938" y="2122003"/>
            <a:ext cx="16" cy="617717"/>
          </a:xfrm>
          <a:custGeom>
            <a:avLst/>
            <a:gdLst/>
            <a:ahLst/>
            <a:cxnLst/>
            <a:rect l="l" t="t" r="r" b="b"/>
            <a:pathLst>
              <a:path w="1" h="38698" fill="none" extrusionOk="0">
                <a:moveTo>
                  <a:pt x="1" y="38698"/>
                </a:moveTo>
                <a:lnTo>
                  <a:pt x="1" y="0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006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007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009;p35"/>
          <xdr:cNvSpPr/>
        </xdr:nvSpPr>
        <xdr:spPr>
          <a:xfrm>
            <a:off x="2956513" y="2888729"/>
            <a:ext cx="184830" cy="184830"/>
          </a:xfrm>
          <a:custGeom>
            <a:avLst/>
            <a:gdLst/>
            <a:ahLst/>
            <a:cxnLst/>
            <a:rect l="l" t="t" r="r" b="b"/>
            <a:pathLst>
              <a:path w="11579" h="11579" extrusionOk="0">
                <a:moveTo>
                  <a:pt x="5761" y="1819"/>
                </a:moveTo>
                <a:cubicBezTo>
                  <a:pt x="7989" y="1819"/>
                  <a:pt x="10085" y="3763"/>
                  <a:pt x="9649" y="6415"/>
                </a:cubicBezTo>
                <a:cubicBezTo>
                  <a:pt x="9388" y="8084"/>
                  <a:pt x="8084" y="9388"/>
                  <a:pt x="6468" y="9701"/>
                </a:cubicBezTo>
                <a:cubicBezTo>
                  <a:pt x="6229" y="9740"/>
                  <a:pt x="5996" y="9759"/>
                  <a:pt x="5769" y="9759"/>
                </a:cubicBezTo>
                <a:cubicBezTo>
                  <a:pt x="2380" y="9759"/>
                  <a:pt x="431" y="5567"/>
                  <a:pt x="2973" y="3025"/>
                </a:cubicBezTo>
                <a:cubicBezTo>
                  <a:pt x="3796" y="2187"/>
                  <a:pt x="4791" y="1819"/>
                  <a:pt x="5761" y="1819"/>
                </a:cubicBezTo>
                <a:close/>
                <a:moveTo>
                  <a:pt x="4799" y="0"/>
                </a:moveTo>
                <a:cubicBezTo>
                  <a:pt x="4642" y="0"/>
                  <a:pt x="4486" y="157"/>
                  <a:pt x="4486" y="313"/>
                </a:cubicBezTo>
                <a:lnTo>
                  <a:pt x="4486" y="626"/>
                </a:lnTo>
                <a:cubicBezTo>
                  <a:pt x="4486" y="731"/>
                  <a:pt x="4381" y="835"/>
                  <a:pt x="4277" y="887"/>
                </a:cubicBezTo>
                <a:cubicBezTo>
                  <a:pt x="3964" y="991"/>
                  <a:pt x="3651" y="1096"/>
                  <a:pt x="3390" y="1252"/>
                </a:cubicBezTo>
                <a:cubicBezTo>
                  <a:pt x="3326" y="1274"/>
                  <a:pt x="3270" y="1286"/>
                  <a:pt x="3219" y="1286"/>
                </a:cubicBezTo>
                <a:cubicBezTo>
                  <a:pt x="3148" y="1286"/>
                  <a:pt x="3086" y="1261"/>
                  <a:pt x="3025" y="1200"/>
                </a:cubicBezTo>
                <a:lnTo>
                  <a:pt x="2817" y="991"/>
                </a:lnTo>
                <a:cubicBezTo>
                  <a:pt x="2765" y="939"/>
                  <a:pt x="2686" y="913"/>
                  <a:pt x="2608" y="913"/>
                </a:cubicBezTo>
                <a:cubicBezTo>
                  <a:pt x="2530" y="913"/>
                  <a:pt x="2452" y="939"/>
                  <a:pt x="2400" y="991"/>
                </a:cubicBezTo>
                <a:lnTo>
                  <a:pt x="991" y="2399"/>
                </a:lnTo>
                <a:cubicBezTo>
                  <a:pt x="887" y="2504"/>
                  <a:pt x="887" y="2712"/>
                  <a:pt x="991" y="2817"/>
                </a:cubicBezTo>
                <a:lnTo>
                  <a:pt x="1200" y="3025"/>
                </a:lnTo>
                <a:cubicBezTo>
                  <a:pt x="1304" y="3130"/>
                  <a:pt x="1304" y="3286"/>
                  <a:pt x="1252" y="3390"/>
                </a:cubicBezTo>
                <a:cubicBezTo>
                  <a:pt x="1096" y="3703"/>
                  <a:pt x="991" y="3964"/>
                  <a:pt x="887" y="4277"/>
                </a:cubicBezTo>
                <a:cubicBezTo>
                  <a:pt x="835" y="4433"/>
                  <a:pt x="731" y="4486"/>
                  <a:pt x="574" y="4538"/>
                </a:cubicBezTo>
                <a:lnTo>
                  <a:pt x="313" y="4538"/>
                </a:lnTo>
                <a:cubicBezTo>
                  <a:pt x="105" y="4538"/>
                  <a:pt x="0" y="4642"/>
                  <a:pt x="0" y="4799"/>
                </a:cubicBezTo>
                <a:lnTo>
                  <a:pt x="0" y="6780"/>
                </a:lnTo>
                <a:cubicBezTo>
                  <a:pt x="0" y="6937"/>
                  <a:pt x="105" y="7093"/>
                  <a:pt x="313" y="7093"/>
                </a:cubicBezTo>
                <a:lnTo>
                  <a:pt x="574" y="7093"/>
                </a:lnTo>
                <a:cubicBezTo>
                  <a:pt x="731" y="7093"/>
                  <a:pt x="835" y="7198"/>
                  <a:pt x="887" y="7302"/>
                </a:cubicBezTo>
                <a:cubicBezTo>
                  <a:pt x="991" y="7615"/>
                  <a:pt x="1096" y="7928"/>
                  <a:pt x="1252" y="8188"/>
                </a:cubicBezTo>
                <a:cubicBezTo>
                  <a:pt x="1304" y="8293"/>
                  <a:pt x="1304" y="8449"/>
                  <a:pt x="1200" y="8554"/>
                </a:cubicBezTo>
                <a:lnTo>
                  <a:pt x="991" y="8762"/>
                </a:lnTo>
                <a:cubicBezTo>
                  <a:pt x="887" y="8866"/>
                  <a:pt x="887" y="9075"/>
                  <a:pt x="991" y="9179"/>
                </a:cubicBezTo>
                <a:lnTo>
                  <a:pt x="2400" y="10588"/>
                </a:lnTo>
                <a:cubicBezTo>
                  <a:pt x="2452" y="10640"/>
                  <a:pt x="2517" y="10666"/>
                  <a:pt x="2589" y="10666"/>
                </a:cubicBezTo>
                <a:cubicBezTo>
                  <a:pt x="2660" y="10666"/>
                  <a:pt x="2739" y="10640"/>
                  <a:pt x="2817" y="10588"/>
                </a:cubicBezTo>
                <a:lnTo>
                  <a:pt x="3025" y="10379"/>
                </a:lnTo>
                <a:cubicBezTo>
                  <a:pt x="3086" y="10318"/>
                  <a:pt x="3165" y="10293"/>
                  <a:pt x="3241" y="10293"/>
                </a:cubicBezTo>
                <a:cubicBezTo>
                  <a:pt x="3295" y="10293"/>
                  <a:pt x="3347" y="10305"/>
                  <a:pt x="3390" y="10327"/>
                </a:cubicBezTo>
                <a:cubicBezTo>
                  <a:pt x="3651" y="10483"/>
                  <a:pt x="3964" y="10588"/>
                  <a:pt x="4277" y="10692"/>
                </a:cubicBezTo>
                <a:cubicBezTo>
                  <a:pt x="4381" y="10744"/>
                  <a:pt x="4486" y="10848"/>
                  <a:pt x="4486" y="11005"/>
                </a:cubicBezTo>
                <a:lnTo>
                  <a:pt x="4486" y="11318"/>
                </a:lnTo>
                <a:cubicBezTo>
                  <a:pt x="4486" y="11474"/>
                  <a:pt x="4642" y="11578"/>
                  <a:pt x="4799" y="11578"/>
                </a:cubicBezTo>
                <a:lnTo>
                  <a:pt x="6780" y="11578"/>
                </a:lnTo>
                <a:cubicBezTo>
                  <a:pt x="6937" y="11578"/>
                  <a:pt x="7041" y="11474"/>
                  <a:pt x="7041" y="11318"/>
                </a:cubicBezTo>
                <a:lnTo>
                  <a:pt x="7041" y="10953"/>
                </a:lnTo>
                <a:cubicBezTo>
                  <a:pt x="7041" y="10796"/>
                  <a:pt x="7146" y="10692"/>
                  <a:pt x="7302" y="10640"/>
                </a:cubicBezTo>
                <a:cubicBezTo>
                  <a:pt x="7615" y="10588"/>
                  <a:pt x="7876" y="10431"/>
                  <a:pt x="8189" y="10327"/>
                </a:cubicBezTo>
                <a:cubicBezTo>
                  <a:pt x="8233" y="10283"/>
                  <a:pt x="8286" y="10267"/>
                  <a:pt x="8341" y="10267"/>
                </a:cubicBezTo>
                <a:cubicBezTo>
                  <a:pt x="8416" y="10267"/>
                  <a:pt x="8493" y="10297"/>
                  <a:pt x="8554" y="10327"/>
                </a:cubicBezTo>
                <a:lnTo>
                  <a:pt x="8762" y="10588"/>
                </a:lnTo>
                <a:cubicBezTo>
                  <a:pt x="8814" y="10640"/>
                  <a:pt x="8893" y="10666"/>
                  <a:pt x="8971" y="10666"/>
                </a:cubicBezTo>
                <a:cubicBezTo>
                  <a:pt x="9049" y="10666"/>
                  <a:pt x="9127" y="10640"/>
                  <a:pt x="9180" y="10588"/>
                </a:cubicBezTo>
                <a:lnTo>
                  <a:pt x="10588" y="9179"/>
                </a:lnTo>
                <a:cubicBezTo>
                  <a:pt x="10692" y="9075"/>
                  <a:pt x="10692" y="8866"/>
                  <a:pt x="10588" y="8762"/>
                </a:cubicBezTo>
                <a:lnTo>
                  <a:pt x="10379" y="8554"/>
                </a:lnTo>
                <a:cubicBezTo>
                  <a:pt x="10275" y="8449"/>
                  <a:pt x="10275" y="8293"/>
                  <a:pt x="10327" y="8188"/>
                </a:cubicBezTo>
                <a:cubicBezTo>
                  <a:pt x="10483" y="7928"/>
                  <a:pt x="10588" y="7615"/>
                  <a:pt x="10692" y="7302"/>
                </a:cubicBezTo>
                <a:cubicBezTo>
                  <a:pt x="10744" y="7198"/>
                  <a:pt x="10848" y="7093"/>
                  <a:pt x="10953" y="7093"/>
                </a:cubicBezTo>
                <a:lnTo>
                  <a:pt x="11266" y="7093"/>
                </a:lnTo>
                <a:cubicBezTo>
                  <a:pt x="11422" y="7093"/>
                  <a:pt x="11579" y="6937"/>
                  <a:pt x="11579" y="6780"/>
                </a:cubicBezTo>
                <a:lnTo>
                  <a:pt x="11579" y="4799"/>
                </a:lnTo>
                <a:cubicBezTo>
                  <a:pt x="11579" y="4642"/>
                  <a:pt x="11422" y="4538"/>
                  <a:pt x="11266" y="4538"/>
                </a:cubicBezTo>
                <a:lnTo>
                  <a:pt x="10953" y="4538"/>
                </a:lnTo>
                <a:cubicBezTo>
                  <a:pt x="10848" y="4486"/>
                  <a:pt x="10692" y="4433"/>
                  <a:pt x="10692" y="4277"/>
                </a:cubicBezTo>
                <a:cubicBezTo>
                  <a:pt x="10588" y="3964"/>
                  <a:pt x="10483" y="3703"/>
                  <a:pt x="10327" y="3390"/>
                </a:cubicBezTo>
                <a:cubicBezTo>
                  <a:pt x="10223" y="3286"/>
                  <a:pt x="10275" y="3130"/>
                  <a:pt x="10379" y="3025"/>
                </a:cubicBezTo>
                <a:lnTo>
                  <a:pt x="10588" y="2817"/>
                </a:lnTo>
                <a:cubicBezTo>
                  <a:pt x="10692" y="2712"/>
                  <a:pt x="10692" y="2504"/>
                  <a:pt x="10588" y="2399"/>
                </a:cubicBezTo>
                <a:lnTo>
                  <a:pt x="9180" y="991"/>
                </a:lnTo>
                <a:cubicBezTo>
                  <a:pt x="9127" y="939"/>
                  <a:pt x="9049" y="913"/>
                  <a:pt x="8971" y="913"/>
                </a:cubicBezTo>
                <a:cubicBezTo>
                  <a:pt x="8893" y="913"/>
                  <a:pt x="8814" y="939"/>
                  <a:pt x="8762" y="991"/>
                </a:cubicBezTo>
                <a:lnTo>
                  <a:pt x="8554" y="1200"/>
                </a:lnTo>
                <a:cubicBezTo>
                  <a:pt x="8489" y="1264"/>
                  <a:pt x="8405" y="1309"/>
                  <a:pt x="8325" y="1309"/>
                </a:cubicBezTo>
                <a:cubicBezTo>
                  <a:pt x="8276" y="1309"/>
                  <a:pt x="8228" y="1292"/>
                  <a:pt x="8189" y="1252"/>
                </a:cubicBezTo>
                <a:cubicBezTo>
                  <a:pt x="7876" y="1096"/>
                  <a:pt x="7615" y="991"/>
                  <a:pt x="7302" y="887"/>
                </a:cubicBezTo>
                <a:cubicBezTo>
                  <a:pt x="7146" y="835"/>
                  <a:pt x="7041" y="731"/>
                  <a:pt x="7041" y="626"/>
                </a:cubicBezTo>
                <a:lnTo>
                  <a:pt x="7041" y="313"/>
                </a:lnTo>
                <a:cubicBezTo>
                  <a:pt x="7041" y="157"/>
                  <a:pt x="6937" y="0"/>
                  <a:pt x="6780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010;p35"/>
          <xdr:cNvSpPr/>
        </xdr:nvSpPr>
        <xdr:spPr>
          <a:xfrm>
            <a:off x="2978158" y="2928683"/>
            <a:ext cx="123231" cy="105400"/>
          </a:xfrm>
          <a:custGeom>
            <a:avLst/>
            <a:gdLst/>
            <a:ahLst/>
            <a:cxnLst/>
            <a:rect l="l" t="t" r="r" b="b"/>
            <a:pathLst>
              <a:path w="7720" h="6603" extrusionOk="0">
                <a:moveTo>
                  <a:pt x="4434" y="1"/>
                </a:moveTo>
                <a:cubicBezTo>
                  <a:pt x="1513" y="1"/>
                  <a:pt x="0" y="3547"/>
                  <a:pt x="2087" y="5633"/>
                </a:cubicBezTo>
                <a:cubicBezTo>
                  <a:pt x="2757" y="6304"/>
                  <a:pt x="3578" y="6602"/>
                  <a:pt x="4383" y="6602"/>
                </a:cubicBezTo>
                <a:cubicBezTo>
                  <a:pt x="6085" y="6602"/>
                  <a:pt x="7719" y="5269"/>
                  <a:pt x="7719" y="3286"/>
                </a:cubicBezTo>
                <a:cubicBezTo>
                  <a:pt x="7719" y="1461"/>
                  <a:pt x="6259" y="1"/>
                  <a:pt x="4434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011;p35"/>
          <xdr:cNvSpPr/>
        </xdr:nvSpPr>
        <xdr:spPr>
          <a:xfrm>
            <a:off x="2905736" y="3051898"/>
            <a:ext cx="130717" cy="131547"/>
          </a:xfrm>
          <a:custGeom>
            <a:avLst/>
            <a:gdLst/>
            <a:ahLst/>
            <a:cxnLst/>
            <a:rect l="l" t="t" r="r" b="b"/>
            <a:pathLst>
              <a:path w="8189" h="8241" extrusionOk="0">
                <a:moveTo>
                  <a:pt x="4122" y="1305"/>
                </a:moveTo>
                <a:cubicBezTo>
                  <a:pt x="5702" y="1305"/>
                  <a:pt x="7213" y="2692"/>
                  <a:pt x="6884" y="4590"/>
                </a:cubicBezTo>
                <a:cubicBezTo>
                  <a:pt x="6676" y="5737"/>
                  <a:pt x="5737" y="6624"/>
                  <a:pt x="4590" y="6833"/>
                </a:cubicBezTo>
                <a:cubicBezTo>
                  <a:pt x="4413" y="6864"/>
                  <a:pt x="4241" y="6879"/>
                  <a:pt x="4074" y="6879"/>
                </a:cubicBezTo>
                <a:cubicBezTo>
                  <a:pt x="1724" y="6879"/>
                  <a:pt x="389" y="3940"/>
                  <a:pt x="2191" y="2139"/>
                </a:cubicBezTo>
                <a:cubicBezTo>
                  <a:pt x="2754" y="1560"/>
                  <a:pt x="3444" y="1305"/>
                  <a:pt x="4122" y="1305"/>
                </a:cubicBezTo>
                <a:close/>
                <a:moveTo>
                  <a:pt x="3442" y="0"/>
                </a:moveTo>
                <a:cubicBezTo>
                  <a:pt x="3338" y="0"/>
                  <a:pt x="3234" y="105"/>
                  <a:pt x="3234" y="209"/>
                </a:cubicBezTo>
                <a:lnTo>
                  <a:pt x="3234" y="418"/>
                </a:lnTo>
                <a:cubicBezTo>
                  <a:pt x="3234" y="522"/>
                  <a:pt x="3181" y="574"/>
                  <a:pt x="3077" y="626"/>
                </a:cubicBezTo>
                <a:cubicBezTo>
                  <a:pt x="2869" y="678"/>
                  <a:pt x="2608" y="783"/>
                  <a:pt x="2399" y="887"/>
                </a:cubicBezTo>
                <a:cubicBezTo>
                  <a:pt x="2373" y="913"/>
                  <a:pt x="2334" y="926"/>
                  <a:pt x="2295" y="926"/>
                </a:cubicBezTo>
                <a:cubicBezTo>
                  <a:pt x="2256" y="926"/>
                  <a:pt x="2217" y="913"/>
                  <a:pt x="2191" y="887"/>
                </a:cubicBezTo>
                <a:lnTo>
                  <a:pt x="2034" y="731"/>
                </a:lnTo>
                <a:cubicBezTo>
                  <a:pt x="1982" y="705"/>
                  <a:pt x="1930" y="691"/>
                  <a:pt x="1878" y="691"/>
                </a:cubicBezTo>
                <a:cubicBezTo>
                  <a:pt x="1825" y="691"/>
                  <a:pt x="1773" y="705"/>
                  <a:pt x="1721" y="731"/>
                </a:cubicBezTo>
                <a:lnTo>
                  <a:pt x="782" y="1722"/>
                </a:lnTo>
                <a:cubicBezTo>
                  <a:pt x="678" y="1774"/>
                  <a:pt x="678" y="1930"/>
                  <a:pt x="782" y="2034"/>
                </a:cubicBezTo>
                <a:lnTo>
                  <a:pt x="887" y="2139"/>
                </a:lnTo>
                <a:cubicBezTo>
                  <a:pt x="939" y="2243"/>
                  <a:pt x="939" y="2347"/>
                  <a:pt x="887" y="2400"/>
                </a:cubicBezTo>
                <a:cubicBezTo>
                  <a:pt x="782" y="2608"/>
                  <a:pt x="730" y="2817"/>
                  <a:pt x="626" y="3078"/>
                </a:cubicBezTo>
                <a:cubicBezTo>
                  <a:pt x="626" y="3130"/>
                  <a:pt x="522" y="3234"/>
                  <a:pt x="417" y="3234"/>
                </a:cubicBezTo>
                <a:lnTo>
                  <a:pt x="209" y="3234"/>
                </a:lnTo>
                <a:cubicBezTo>
                  <a:pt x="104" y="3234"/>
                  <a:pt x="0" y="3286"/>
                  <a:pt x="0" y="3443"/>
                </a:cubicBezTo>
                <a:lnTo>
                  <a:pt x="0" y="4799"/>
                </a:lnTo>
                <a:cubicBezTo>
                  <a:pt x="0" y="4955"/>
                  <a:pt x="104" y="5007"/>
                  <a:pt x="209" y="5007"/>
                </a:cubicBezTo>
                <a:lnTo>
                  <a:pt x="469" y="5007"/>
                </a:lnTo>
                <a:cubicBezTo>
                  <a:pt x="522" y="5007"/>
                  <a:pt x="626" y="5111"/>
                  <a:pt x="678" y="5164"/>
                </a:cubicBezTo>
                <a:cubicBezTo>
                  <a:pt x="730" y="5424"/>
                  <a:pt x="782" y="5633"/>
                  <a:pt x="939" y="5842"/>
                </a:cubicBezTo>
                <a:cubicBezTo>
                  <a:pt x="939" y="5894"/>
                  <a:pt x="939" y="5998"/>
                  <a:pt x="887" y="6102"/>
                </a:cubicBezTo>
                <a:lnTo>
                  <a:pt x="730" y="6259"/>
                </a:lnTo>
                <a:cubicBezTo>
                  <a:pt x="626" y="6311"/>
                  <a:pt x="626" y="6467"/>
                  <a:pt x="730" y="6520"/>
                </a:cubicBezTo>
                <a:lnTo>
                  <a:pt x="1721" y="7511"/>
                </a:lnTo>
                <a:cubicBezTo>
                  <a:pt x="1747" y="7563"/>
                  <a:pt x="1799" y="7589"/>
                  <a:pt x="1852" y="7589"/>
                </a:cubicBezTo>
                <a:cubicBezTo>
                  <a:pt x="1904" y="7589"/>
                  <a:pt x="1956" y="7563"/>
                  <a:pt x="1982" y="7511"/>
                </a:cubicBezTo>
                <a:lnTo>
                  <a:pt x="2138" y="7354"/>
                </a:lnTo>
                <a:cubicBezTo>
                  <a:pt x="2191" y="7328"/>
                  <a:pt x="2243" y="7315"/>
                  <a:pt x="2288" y="7315"/>
                </a:cubicBezTo>
                <a:cubicBezTo>
                  <a:pt x="2334" y="7315"/>
                  <a:pt x="2373" y="7328"/>
                  <a:pt x="2399" y="7354"/>
                </a:cubicBezTo>
                <a:cubicBezTo>
                  <a:pt x="2608" y="7458"/>
                  <a:pt x="2816" y="7563"/>
                  <a:pt x="3077" y="7615"/>
                </a:cubicBezTo>
                <a:cubicBezTo>
                  <a:pt x="3129" y="7615"/>
                  <a:pt x="3234" y="7719"/>
                  <a:pt x="3234" y="7823"/>
                </a:cubicBezTo>
                <a:lnTo>
                  <a:pt x="3234" y="8032"/>
                </a:lnTo>
                <a:cubicBezTo>
                  <a:pt x="3234" y="8136"/>
                  <a:pt x="3286" y="8241"/>
                  <a:pt x="3442" y="8241"/>
                </a:cubicBezTo>
                <a:lnTo>
                  <a:pt x="4798" y="8241"/>
                </a:lnTo>
                <a:cubicBezTo>
                  <a:pt x="4903" y="8241"/>
                  <a:pt x="5007" y="8136"/>
                  <a:pt x="5007" y="8032"/>
                </a:cubicBezTo>
                <a:lnTo>
                  <a:pt x="5007" y="7823"/>
                </a:lnTo>
                <a:cubicBezTo>
                  <a:pt x="5007" y="7719"/>
                  <a:pt x="5059" y="7615"/>
                  <a:pt x="5163" y="7615"/>
                </a:cubicBezTo>
                <a:cubicBezTo>
                  <a:pt x="5424" y="7563"/>
                  <a:pt x="5633" y="7458"/>
                  <a:pt x="5841" y="7354"/>
                </a:cubicBezTo>
                <a:cubicBezTo>
                  <a:pt x="5867" y="7328"/>
                  <a:pt x="5907" y="7315"/>
                  <a:pt x="5952" y="7315"/>
                </a:cubicBezTo>
                <a:cubicBezTo>
                  <a:pt x="5998" y="7315"/>
                  <a:pt x="6050" y="7328"/>
                  <a:pt x="6102" y="7354"/>
                </a:cubicBezTo>
                <a:lnTo>
                  <a:pt x="6259" y="7511"/>
                </a:lnTo>
                <a:cubicBezTo>
                  <a:pt x="6285" y="7563"/>
                  <a:pt x="6337" y="7589"/>
                  <a:pt x="6389" y="7589"/>
                </a:cubicBezTo>
                <a:cubicBezTo>
                  <a:pt x="6441" y="7589"/>
                  <a:pt x="6493" y="7563"/>
                  <a:pt x="6519" y="7511"/>
                </a:cubicBezTo>
                <a:lnTo>
                  <a:pt x="7510" y="6520"/>
                </a:lnTo>
                <a:cubicBezTo>
                  <a:pt x="7615" y="6467"/>
                  <a:pt x="7615" y="6311"/>
                  <a:pt x="7510" y="6259"/>
                </a:cubicBezTo>
                <a:lnTo>
                  <a:pt x="7354" y="6102"/>
                </a:lnTo>
                <a:cubicBezTo>
                  <a:pt x="7302" y="5998"/>
                  <a:pt x="7302" y="5894"/>
                  <a:pt x="7302" y="5842"/>
                </a:cubicBezTo>
                <a:cubicBezTo>
                  <a:pt x="7406" y="5633"/>
                  <a:pt x="7510" y="5424"/>
                  <a:pt x="7562" y="5164"/>
                </a:cubicBezTo>
                <a:cubicBezTo>
                  <a:pt x="7615" y="5059"/>
                  <a:pt x="7719" y="5007"/>
                  <a:pt x="7771" y="5007"/>
                </a:cubicBezTo>
                <a:lnTo>
                  <a:pt x="7980" y="5007"/>
                </a:lnTo>
                <a:cubicBezTo>
                  <a:pt x="8136" y="5007"/>
                  <a:pt x="8188" y="4903"/>
                  <a:pt x="8188" y="4799"/>
                </a:cubicBezTo>
                <a:lnTo>
                  <a:pt x="8188" y="3390"/>
                </a:lnTo>
                <a:cubicBezTo>
                  <a:pt x="8188" y="3286"/>
                  <a:pt x="8136" y="3182"/>
                  <a:pt x="7980" y="3182"/>
                </a:cubicBezTo>
                <a:lnTo>
                  <a:pt x="7771" y="3182"/>
                </a:lnTo>
                <a:cubicBezTo>
                  <a:pt x="7667" y="3182"/>
                  <a:pt x="7615" y="3130"/>
                  <a:pt x="7562" y="3025"/>
                </a:cubicBezTo>
                <a:cubicBezTo>
                  <a:pt x="7510" y="2817"/>
                  <a:pt x="7406" y="2608"/>
                  <a:pt x="7302" y="2400"/>
                </a:cubicBezTo>
                <a:cubicBezTo>
                  <a:pt x="7249" y="2295"/>
                  <a:pt x="7302" y="2191"/>
                  <a:pt x="7354" y="2139"/>
                </a:cubicBezTo>
                <a:lnTo>
                  <a:pt x="7510" y="1982"/>
                </a:lnTo>
                <a:cubicBezTo>
                  <a:pt x="7562" y="1930"/>
                  <a:pt x="7562" y="1774"/>
                  <a:pt x="7510" y="1669"/>
                </a:cubicBezTo>
                <a:lnTo>
                  <a:pt x="6519" y="731"/>
                </a:lnTo>
                <a:cubicBezTo>
                  <a:pt x="6467" y="678"/>
                  <a:pt x="6415" y="652"/>
                  <a:pt x="6363" y="652"/>
                </a:cubicBezTo>
                <a:cubicBezTo>
                  <a:pt x="6311" y="652"/>
                  <a:pt x="6259" y="678"/>
                  <a:pt x="6206" y="731"/>
                </a:cubicBezTo>
                <a:lnTo>
                  <a:pt x="6102" y="887"/>
                </a:lnTo>
                <a:cubicBezTo>
                  <a:pt x="6050" y="913"/>
                  <a:pt x="5998" y="926"/>
                  <a:pt x="5952" y="926"/>
                </a:cubicBezTo>
                <a:cubicBezTo>
                  <a:pt x="5907" y="926"/>
                  <a:pt x="5867" y="913"/>
                  <a:pt x="5841" y="887"/>
                </a:cubicBezTo>
                <a:cubicBezTo>
                  <a:pt x="5633" y="783"/>
                  <a:pt x="5372" y="678"/>
                  <a:pt x="5163" y="626"/>
                </a:cubicBezTo>
                <a:cubicBezTo>
                  <a:pt x="5059" y="574"/>
                  <a:pt x="5007" y="522"/>
                  <a:pt x="5007" y="418"/>
                </a:cubicBezTo>
                <a:lnTo>
                  <a:pt x="5007" y="209"/>
                </a:lnTo>
                <a:cubicBezTo>
                  <a:pt x="5007" y="105"/>
                  <a:pt x="4903" y="0"/>
                  <a:pt x="479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4" name="Google Shape;1012;p35"/>
          <xdr:cNvSpPr/>
        </xdr:nvSpPr>
        <xdr:spPr>
          <a:xfrm>
            <a:off x="2923215" y="3081030"/>
            <a:ext cx="84936" cy="72550"/>
          </a:xfrm>
          <a:custGeom>
            <a:avLst/>
            <a:gdLst/>
            <a:ahLst/>
            <a:cxnLst/>
            <a:rect l="l" t="t" r="r" b="b"/>
            <a:pathLst>
              <a:path w="5321" h="4545" extrusionOk="0">
                <a:moveTo>
                  <a:pt x="3025" y="1"/>
                </a:moveTo>
                <a:cubicBezTo>
                  <a:pt x="991" y="1"/>
                  <a:pt x="0" y="2452"/>
                  <a:pt x="1408" y="3860"/>
                </a:cubicBezTo>
                <a:cubicBezTo>
                  <a:pt x="1882" y="4334"/>
                  <a:pt x="2461" y="4544"/>
                  <a:pt x="3026" y="4544"/>
                </a:cubicBezTo>
                <a:cubicBezTo>
                  <a:pt x="4202" y="4544"/>
                  <a:pt x="5320" y="3634"/>
                  <a:pt x="5320" y="2296"/>
                </a:cubicBezTo>
                <a:cubicBezTo>
                  <a:pt x="5320" y="992"/>
                  <a:pt x="4277" y="1"/>
                  <a:pt x="3025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5" name="Google Shape;1014;p35"/>
          <xdr:cNvSpPr/>
        </xdr:nvSpPr>
        <xdr:spPr>
          <a:xfrm>
            <a:off x="4780532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8" y="0"/>
                  <a:pt x="0" y="8866"/>
                  <a:pt x="0" y="19818"/>
                </a:cubicBezTo>
                <a:cubicBezTo>
                  <a:pt x="0" y="30771"/>
                  <a:pt x="8918" y="39637"/>
                  <a:pt x="19871" y="39637"/>
                </a:cubicBezTo>
                <a:cubicBezTo>
                  <a:pt x="30771" y="39637"/>
                  <a:pt x="39689" y="30771"/>
                  <a:pt x="39689" y="19818"/>
                </a:cubicBezTo>
                <a:cubicBezTo>
                  <a:pt x="39689" y="8866"/>
                  <a:pt x="30771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16" name="Google Shape;1015;p35"/>
          <xdr:cNvSpPr/>
        </xdr:nvSpPr>
        <xdr:spPr>
          <a:xfrm>
            <a:off x="5036937" y="2667282"/>
            <a:ext cx="120724" cy="57465"/>
          </a:xfrm>
          <a:custGeom>
            <a:avLst/>
            <a:gdLst/>
            <a:ahLst/>
            <a:cxnLst/>
            <a:rect l="l" t="t" r="r" b="b"/>
            <a:pathLst>
              <a:path w="7563" h="3600" extrusionOk="0">
                <a:moveTo>
                  <a:pt x="3808" y="1"/>
                </a:moveTo>
                <a:lnTo>
                  <a:pt x="1" y="3599"/>
                </a:lnTo>
                <a:lnTo>
                  <a:pt x="7563" y="3599"/>
                </a:lnTo>
                <a:lnTo>
                  <a:pt x="3808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018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019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020;p35"/>
          <xdr:cNvSpPr/>
        </xdr:nvSpPr>
        <xdr:spPr>
          <a:xfrm>
            <a:off x="3995480" y="3937673"/>
            <a:ext cx="129887" cy="130717"/>
          </a:xfrm>
          <a:custGeom>
            <a:avLst/>
            <a:gdLst/>
            <a:ahLst/>
            <a:cxnLst/>
            <a:rect l="l" t="t" r="r" b="b"/>
            <a:pathLst>
              <a:path w="8137" h="8189" extrusionOk="0">
                <a:moveTo>
                  <a:pt x="4068" y="1"/>
                </a:moveTo>
                <a:cubicBezTo>
                  <a:pt x="1826" y="1"/>
                  <a:pt x="0" y="1826"/>
                  <a:pt x="0" y="4069"/>
                </a:cubicBezTo>
                <a:cubicBezTo>
                  <a:pt x="0" y="6363"/>
                  <a:pt x="1826" y="8189"/>
                  <a:pt x="4068" y="8189"/>
                </a:cubicBezTo>
                <a:cubicBezTo>
                  <a:pt x="6311" y="8189"/>
                  <a:pt x="8136" y="6363"/>
                  <a:pt x="8136" y="4069"/>
                </a:cubicBezTo>
                <a:cubicBezTo>
                  <a:pt x="8136" y="1826"/>
                  <a:pt x="6311" y="1"/>
                  <a:pt x="4068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021;p35"/>
          <xdr:cNvSpPr/>
        </xdr:nvSpPr>
        <xdr:spPr>
          <a:xfrm>
            <a:off x="3744055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2" y="39637"/>
                  <a:pt x="39638" y="30771"/>
                  <a:pt x="39638" y="19818"/>
                </a:cubicBezTo>
                <a:cubicBezTo>
                  <a:pt x="39638" y="8866"/>
                  <a:pt x="30772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1" name="Google Shape;1022;p35"/>
          <xdr:cNvSpPr/>
        </xdr:nvSpPr>
        <xdr:spPr>
          <a:xfrm>
            <a:off x="3998800" y="3344938"/>
            <a:ext cx="119910" cy="57465"/>
          </a:xfrm>
          <a:custGeom>
            <a:avLst/>
            <a:gdLst/>
            <a:ahLst/>
            <a:cxnLst/>
            <a:rect l="l" t="t" r="r" b="b"/>
            <a:pathLst>
              <a:path w="7512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2" name="Google Shape;1023;p35"/>
          <xdr:cNvSpPr/>
        </xdr:nvSpPr>
        <xdr:spPr>
          <a:xfrm>
            <a:off x="4060415" y="3250025"/>
            <a:ext cx="16" cy="752600"/>
          </a:xfrm>
          <a:custGeom>
            <a:avLst/>
            <a:gdLst/>
            <a:ahLst/>
            <a:cxnLst/>
            <a:rect l="l" t="t" r="r" b="b"/>
            <a:pathLst>
              <a:path w="1" h="47148" fill="none" extrusionOk="0">
                <a:moveTo>
                  <a:pt x="0" y="47148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flat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024;p35"/>
          <xdr:cNvSpPr/>
        </xdr:nvSpPr>
        <xdr:spPr>
          <a:xfrm>
            <a:off x="4024612" y="3966821"/>
            <a:ext cx="72454" cy="72438"/>
          </a:xfrm>
          <a:custGeom>
            <a:avLst/>
            <a:gdLst/>
            <a:ahLst/>
            <a:cxnLst/>
            <a:rect l="l" t="t" r="r" b="b"/>
            <a:pathLst>
              <a:path w="4539" h="4538" extrusionOk="0">
                <a:moveTo>
                  <a:pt x="2243" y="0"/>
                </a:moveTo>
                <a:cubicBezTo>
                  <a:pt x="992" y="0"/>
                  <a:pt x="1" y="991"/>
                  <a:pt x="1" y="2243"/>
                </a:cubicBezTo>
                <a:cubicBezTo>
                  <a:pt x="1" y="3494"/>
                  <a:pt x="992" y="4537"/>
                  <a:pt x="2243" y="4537"/>
                </a:cubicBezTo>
                <a:cubicBezTo>
                  <a:pt x="3495" y="4537"/>
                  <a:pt x="4538" y="3494"/>
                  <a:pt x="4538" y="2243"/>
                </a:cubicBezTo>
                <a:cubicBezTo>
                  <a:pt x="4538" y="991"/>
                  <a:pt x="3495" y="0"/>
                  <a:pt x="2243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4" name="Google Shape;1025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5" name="Google Shape;1026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6" name="Google Shape;1027;p35"/>
          <xdr:cNvSpPr/>
        </xdr:nvSpPr>
        <xdr:spPr>
          <a:xfrm>
            <a:off x="6068402" y="3937673"/>
            <a:ext cx="130733" cy="130717"/>
          </a:xfrm>
          <a:custGeom>
            <a:avLst/>
            <a:gdLst/>
            <a:ahLst/>
            <a:cxnLst/>
            <a:rect l="l" t="t" r="r" b="b"/>
            <a:pathLst>
              <a:path w="8190" h="8189" extrusionOk="0">
                <a:moveTo>
                  <a:pt x="4121" y="1"/>
                </a:moveTo>
                <a:cubicBezTo>
                  <a:pt x="1826" y="1"/>
                  <a:pt x="1" y="1826"/>
                  <a:pt x="1" y="4069"/>
                </a:cubicBezTo>
                <a:cubicBezTo>
                  <a:pt x="1" y="6363"/>
                  <a:pt x="1826" y="8189"/>
                  <a:pt x="4121" y="8189"/>
                </a:cubicBezTo>
                <a:cubicBezTo>
                  <a:pt x="6364" y="8189"/>
                  <a:pt x="8189" y="6363"/>
                  <a:pt x="8189" y="4069"/>
                </a:cubicBezTo>
                <a:cubicBezTo>
                  <a:pt x="8189" y="1826"/>
                  <a:pt x="6364" y="1"/>
                  <a:pt x="4121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7" name="Google Shape;1028;p35"/>
          <xdr:cNvSpPr/>
        </xdr:nvSpPr>
        <xdr:spPr>
          <a:xfrm>
            <a:off x="5816993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9" y="0"/>
                  <a:pt x="1" y="8866"/>
                  <a:pt x="1" y="19818"/>
                </a:cubicBezTo>
                <a:cubicBezTo>
                  <a:pt x="1" y="30771"/>
                  <a:pt x="8919" y="39637"/>
                  <a:pt x="19871" y="39637"/>
                </a:cubicBezTo>
                <a:cubicBezTo>
                  <a:pt x="30823" y="39637"/>
                  <a:pt x="39689" y="30771"/>
                  <a:pt x="39689" y="19818"/>
                </a:cubicBezTo>
                <a:cubicBezTo>
                  <a:pt x="39689" y="8866"/>
                  <a:pt x="30823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8" name="Google Shape;1029;p35"/>
          <xdr:cNvSpPr/>
        </xdr:nvSpPr>
        <xdr:spPr>
          <a:xfrm>
            <a:off x="6072568" y="3344938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9" name="Google Shape;1030;p35"/>
          <xdr:cNvSpPr/>
        </xdr:nvSpPr>
        <xdr:spPr>
          <a:xfrm>
            <a:off x="6134184" y="3161784"/>
            <a:ext cx="16" cy="840841"/>
          </a:xfrm>
          <a:custGeom>
            <a:avLst/>
            <a:gdLst/>
            <a:ahLst/>
            <a:cxnLst/>
            <a:rect l="l" t="t" r="r" b="b"/>
            <a:pathLst>
              <a:path w="1" h="52676" fill="none" extrusionOk="0">
                <a:moveTo>
                  <a:pt x="0" y="52676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0" name="Google Shape;1031;p35"/>
          <xdr:cNvSpPr/>
        </xdr:nvSpPr>
        <xdr:spPr>
          <a:xfrm>
            <a:off x="6097550" y="3965975"/>
            <a:ext cx="72438" cy="72454"/>
          </a:xfrm>
          <a:custGeom>
            <a:avLst/>
            <a:gdLst/>
            <a:ahLst/>
            <a:cxnLst/>
            <a:rect l="l" t="t" r="r" b="b"/>
            <a:pathLst>
              <a:path w="4538" h="4539" extrusionOk="0">
                <a:moveTo>
                  <a:pt x="2243" y="1"/>
                </a:moveTo>
                <a:cubicBezTo>
                  <a:pt x="991" y="1"/>
                  <a:pt x="0" y="992"/>
                  <a:pt x="0" y="2244"/>
                </a:cubicBezTo>
                <a:cubicBezTo>
                  <a:pt x="0" y="3547"/>
                  <a:pt x="991" y="4538"/>
                  <a:pt x="2243" y="4538"/>
                </a:cubicBezTo>
                <a:cubicBezTo>
                  <a:pt x="3547" y="4538"/>
                  <a:pt x="4538" y="3547"/>
                  <a:pt x="4538" y="2244"/>
                </a:cubicBezTo>
                <a:cubicBezTo>
                  <a:pt x="4538" y="992"/>
                  <a:pt x="3547" y="1"/>
                  <a:pt x="2243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1" name="Google Shape;1032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2" name="Google Shape;1033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3" name="Google Shape;1045;p35"/>
          <xdr:cNvSpPr/>
        </xdr:nvSpPr>
        <xdr:spPr>
          <a:xfrm>
            <a:off x="4985744" y="3088969"/>
            <a:ext cx="34670" cy="51535"/>
          </a:xfrm>
          <a:custGeom>
            <a:avLst/>
            <a:gdLst/>
            <a:ahLst/>
            <a:cxnLst/>
            <a:rect l="l" t="t" r="r" b="b"/>
            <a:pathLst>
              <a:path w="9732" h="14466" extrusionOk="0">
                <a:moveTo>
                  <a:pt x="6773" y="0"/>
                </a:moveTo>
                <a:cubicBezTo>
                  <a:pt x="3025" y="0"/>
                  <a:pt x="1" y="3222"/>
                  <a:pt x="1" y="7233"/>
                </a:cubicBezTo>
                <a:lnTo>
                  <a:pt x="1" y="12493"/>
                </a:lnTo>
                <a:cubicBezTo>
                  <a:pt x="1" y="13545"/>
                  <a:pt x="855" y="14465"/>
                  <a:pt x="1842" y="14465"/>
                </a:cubicBezTo>
                <a:lnTo>
                  <a:pt x="9732" y="14465"/>
                </a:lnTo>
                <a:cubicBezTo>
                  <a:pt x="9534" y="13873"/>
                  <a:pt x="9403" y="13216"/>
                  <a:pt x="9403" y="12493"/>
                </a:cubicBezTo>
                <a:lnTo>
                  <a:pt x="9403" y="0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4" name="Google Shape;1046;p35"/>
          <xdr:cNvSpPr/>
        </xdr:nvSpPr>
        <xdr:spPr>
          <a:xfrm>
            <a:off x="5032356" y="3051723"/>
            <a:ext cx="34439" cy="88781"/>
          </a:xfrm>
          <a:custGeom>
            <a:avLst/>
            <a:gdLst/>
            <a:ahLst/>
            <a:cxnLst/>
            <a:rect l="l" t="t" r="r" b="b"/>
            <a:pathLst>
              <a:path w="9667" h="24921" extrusionOk="0">
                <a:moveTo>
                  <a:pt x="6707" y="1"/>
                </a:moveTo>
                <a:cubicBezTo>
                  <a:pt x="3025" y="1"/>
                  <a:pt x="1" y="3223"/>
                  <a:pt x="1" y="7233"/>
                </a:cubicBezTo>
                <a:lnTo>
                  <a:pt x="1" y="22948"/>
                </a:lnTo>
                <a:cubicBezTo>
                  <a:pt x="1" y="24000"/>
                  <a:pt x="790" y="24920"/>
                  <a:pt x="1776" y="24920"/>
                </a:cubicBezTo>
                <a:lnTo>
                  <a:pt x="9666" y="24920"/>
                </a:lnTo>
                <a:cubicBezTo>
                  <a:pt x="9535" y="24328"/>
                  <a:pt x="9337" y="23671"/>
                  <a:pt x="9337" y="22948"/>
                </a:cubicBezTo>
                <a:lnTo>
                  <a:pt x="9337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5" name="Google Shape;1047;p35"/>
          <xdr:cNvSpPr/>
        </xdr:nvSpPr>
        <xdr:spPr>
          <a:xfrm>
            <a:off x="5100752" y="2902518"/>
            <a:ext cx="107285" cy="237986"/>
          </a:xfrm>
          <a:custGeom>
            <a:avLst/>
            <a:gdLst/>
            <a:ahLst/>
            <a:cxnLst/>
            <a:rect l="l" t="t" r="r" b="b"/>
            <a:pathLst>
              <a:path w="30115" h="66803" extrusionOk="0">
                <a:moveTo>
                  <a:pt x="15058" y="0"/>
                </a:moveTo>
                <a:cubicBezTo>
                  <a:pt x="14466" y="0"/>
                  <a:pt x="13940" y="329"/>
                  <a:pt x="13611" y="789"/>
                </a:cubicBezTo>
                <a:lnTo>
                  <a:pt x="527" y="19594"/>
                </a:lnTo>
                <a:cubicBezTo>
                  <a:pt x="132" y="20185"/>
                  <a:pt x="1" y="21040"/>
                  <a:pt x="330" y="21698"/>
                </a:cubicBezTo>
                <a:cubicBezTo>
                  <a:pt x="658" y="22355"/>
                  <a:pt x="1250" y="22750"/>
                  <a:pt x="1973" y="22750"/>
                </a:cubicBezTo>
                <a:lnTo>
                  <a:pt x="6707" y="22750"/>
                </a:lnTo>
                <a:lnTo>
                  <a:pt x="6707" y="64830"/>
                </a:lnTo>
                <a:cubicBezTo>
                  <a:pt x="6707" y="65882"/>
                  <a:pt x="7496" y="66802"/>
                  <a:pt x="8483" y="66802"/>
                </a:cubicBezTo>
                <a:lnTo>
                  <a:pt x="21567" y="66802"/>
                </a:lnTo>
                <a:cubicBezTo>
                  <a:pt x="22553" y="66802"/>
                  <a:pt x="23342" y="65882"/>
                  <a:pt x="23342" y="64830"/>
                </a:cubicBezTo>
                <a:lnTo>
                  <a:pt x="23342" y="22750"/>
                </a:lnTo>
                <a:lnTo>
                  <a:pt x="28010" y="22750"/>
                </a:lnTo>
                <a:cubicBezTo>
                  <a:pt x="28668" y="22750"/>
                  <a:pt x="29391" y="22355"/>
                  <a:pt x="29654" y="21698"/>
                </a:cubicBezTo>
                <a:cubicBezTo>
                  <a:pt x="30114" y="21040"/>
                  <a:pt x="30049" y="20185"/>
                  <a:pt x="29588" y="19594"/>
                </a:cubicBezTo>
                <a:lnTo>
                  <a:pt x="16570" y="789"/>
                </a:lnTo>
                <a:cubicBezTo>
                  <a:pt x="16241" y="329"/>
                  <a:pt x="15649" y="0"/>
                  <a:pt x="1505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6" name="Google Shape;1048;p35"/>
          <xdr:cNvSpPr/>
        </xdr:nvSpPr>
        <xdr:spPr>
          <a:xfrm>
            <a:off x="5078501" y="3014245"/>
            <a:ext cx="34670" cy="126259"/>
          </a:xfrm>
          <a:custGeom>
            <a:avLst/>
            <a:gdLst/>
            <a:ahLst/>
            <a:cxnLst/>
            <a:rect l="l" t="t" r="r" b="b"/>
            <a:pathLst>
              <a:path w="9732" h="35441" extrusionOk="0">
                <a:moveTo>
                  <a:pt x="6773" y="1"/>
                </a:moveTo>
                <a:cubicBezTo>
                  <a:pt x="3091" y="1"/>
                  <a:pt x="1" y="3223"/>
                  <a:pt x="1" y="7233"/>
                </a:cubicBezTo>
                <a:lnTo>
                  <a:pt x="1" y="33468"/>
                </a:lnTo>
                <a:cubicBezTo>
                  <a:pt x="1" y="34520"/>
                  <a:pt x="855" y="35440"/>
                  <a:pt x="1842" y="35440"/>
                </a:cubicBezTo>
                <a:lnTo>
                  <a:pt x="9732" y="35440"/>
                </a:lnTo>
                <a:cubicBezTo>
                  <a:pt x="9534" y="34848"/>
                  <a:pt x="9403" y="34191"/>
                  <a:pt x="9403" y="33468"/>
                </a:cubicBezTo>
                <a:lnTo>
                  <a:pt x="9403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7" name="Google Shape;1050;p35"/>
          <xdr:cNvSpPr/>
        </xdr:nvSpPr>
        <xdr:spPr>
          <a:xfrm>
            <a:off x="6048292" y="2913719"/>
            <a:ext cx="169336" cy="165249"/>
          </a:xfrm>
          <a:custGeom>
            <a:avLst/>
            <a:gdLst/>
            <a:ahLst/>
            <a:cxnLst/>
            <a:rect l="l" t="t" r="r" b="b"/>
            <a:pathLst>
              <a:path w="57992" h="56592" extrusionOk="0">
                <a:moveTo>
                  <a:pt x="29062" y="11507"/>
                </a:moveTo>
                <a:cubicBezTo>
                  <a:pt x="38267" y="11507"/>
                  <a:pt x="45762" y="19002"/>
                  <a:pt x="45762" y="28207"/>
                </a:cubicBezTo>
                <a:cubicBezTo>
                  <a:pt x="45762" y="37412"/>
                  <a:pt x="38267" y="44842"/>
                  <a:pt x="29062" y="44842"/>
                </a:cubicBezTo>
                <a:cubicBezTo>
                  <a:pt x="19857" y="44842"/>
                  <a:pt x="12361" y="37412"/>
                  <a:pt x="12361" y="28207"/>
                </a:cubicBezTo>
                <a:cubicBezTo>
                  <a:pt x="12361" y="18936"/>
                  <a:pt x="19857" y="11507"/>
                  <a:pt x="29062" y="11507"/>
                </a:cubicBezTo>
                <a:close/>
                <a:moveTo>
                  <a:pt x="22334" y="0"/>
                </a:moveTo>
                <a:cubicBezTo>
                  <a:pt x="20900" y="0"/>
                  <a:pt x="19679" y="822"/>
                  <a:pt x="18673" y="2499"/>
                </a:cubicBezTo>
                <a:cubicBezTo>
                  <a:pt x="17095" y="5129"/>
                  <a:pt x="14794" y="6444"/>
                  <a:pt x="11769" y="6444"/>
                </a:cubicBezTo>
                <a:cubicBezTo>
                  <a:pt x="8745" y="6444"/>
                  <a:pt x="7167" y="8022"/>
                  <a:pt x="7167" y="11046"/>
                </a:cubicBezTo>
                <a:cubicBezTo>
                  <a:pt x="7101" y="14137"/>
                  <a:pt x="5786" y="16438"/>
                  <a:pt x="3222" y="17950"/>
                </a:cubicBezTo>
                <a:cubicBezTo>
                  <a:pt x="592" y="19528"/>
                  <a:pt x="0" y="21566"/>
                  <a:pt x="1512" y="24328"/>
                </a:cubicBezTo>
                <a:cubicBezTo>
                  <a:pt x="2959" y="26958"/>
                  <a:pt x="2959" y="29654"/>
                  <a:pt x="1512" y="32284"/>
                </a:cubicBezTo>
                <a:cubicBezTo>
                  <a:pt x="0" y="34914"/>
                  <a:pt x="592" y="37018"/>
                  <a:pt x="3222" y="38596"/>
                </a:cubicBezTo>
                <a:cubicBezTo>
                  <a:pt x="5852" y="40174"/>
                  <a:pt x="7167" y="42475"/>
                  <a:pt x="7167" y="45499"/>
                </a:cubicBezTo>
                <a:cubicBezTo>
                  <a:pt x="7233" y="48590"/>
                  <a:pt x="8745" y="50102"/>
                  <a:pt x="11769" y="50102"/>
                </a:cubicBezTo>
                <a:cubicBezTo>
                  <a:pt x="14794" y="50102"/>
                  <a:pt x="17095" y="51548"/>
                  <a:pt x="18673" y="54047"/>
                </a:cubicBezTo>
                <a:cubicBezTo>
                  <a:pt x="19691" y="55744"/>
                  <a:pt x="20928" y="56592"/>
                  <a:pt x="22384" y="56592"/>
                </a:cubicBezTo>
                <a:cubicBezTo>
                  <a:pt x="23185" y="56592"/>
                  <a:pt x="24052" y="56335"/>
                  <a:pt x="24985" y="55822"/>
                </a:cubicBezTo>
                <a:cubicBezTo>
                  <a:pt x="26300" y="55066"/>
                  <a:pt x="27648" y="54688"/>
                  <a:pt x="28996" y="54688"/>
                </a:cubicBezTo>
                <a:cubicBezTo>
                  <a:pt x="30344" y="54688"/>
                  <a:pt x="31692" y="55066"/>
                  <a:pt x="33007" y="55822"/>
                </a:cubicBezTo>
                <a:cubicBezTo>
                  <a:pt x="33942" y="56313"/>
                  <a:pt x="34810" y="56563"/>
                  <a:pt x="35612" y="56563"/>
                </a:cubicBezTo>
                <a:cubicBezTo>
                  <a:pt x="37066" y="56563"/>
                  <a:pt x="38302" y="55742"/>
                  <a:pt x="39319" y="54047"/>
                </a:cubicBezTo>
                <a:cubicBezTo>
                  <a:pt x="40897" y="51417"/>
                  <a:pt x="43198" y="50102"/>
                  <a:pt x="46222" y="50102"/>
                </a:cubicBezTo>
                <a:cubicBezTo>
                  <a:pt x="49247" y="50102"/>
                  <a:pt x="50825" y="48590"/>
                  <a:pt x="50825" y="45499"/>
                </a:cubicBezTo>
                <a:cubicBezTo>
                  <a:pt x="50891" y="42475"/>
                  <a:pt x="52206" y="40174"/>
                  <a:pt x="54770" y="38596"/>
                </a:cubicBezTo>
                <a:cubicBezTo>
                  <a:pt x="57400" y="37018"/>
                  <a:pt x="57992" y="34914"/>
                  <a:pt x="56479" y="32284"/>
                </a:cubicBezTo>
                <a:cubicBezTo>
                  <a:pt x="55033" y="29654"/>
                  <a:pt x="55033" y="26958"/>
                  <a:pt x="56479" y="24328"/>
                </a:cubicBezTo>
                <a:cubicBezTo>
                  <a:pt x="57992" y="21698"/>
                  <a:pt x="57400" y="19528"/>
                  <a:pt x="54770" y="17950"/>
                </a:cubicBezTo>
                <a:cubicBezTo>
                  <a:pt x="52140" y="16438"/>
                  <a:pt x="50825" y="14137"/>
                  <a:pt x="50825" y="11046"/>
                </a:cubicBezTo>
                <a:cubicBezTo>
                  <a:pt x="50759" y="8022"/>
                  <a:pt x="49247" y="6444"/>
                  <a:pt x="46222" y="6444"/>
                </a:cubicBezTo>
                <a:cubicBezTo>
                  <a:pt x="43198" y="6378"/>
                  <a:pt x="40897" y="5063"/>
                  <a:pt x="39319" y="2499"/>
                </a:cubicBezTo>
                <a:cubicBezTo>
                  <a:pt x="38312" y="822"/>
                  <a:pt x="37092" y="0"/>
                  <a:pt x="35658" y="0"/>
                </a:cubicBezTo>
                <a:cubicBezTo>
                  <a:pt x="34843" y="0"/>
                  <a:pt x="33959" y="265"/>
                  <a:pt x="33007" y="789"/>
                </a:cubicBezTo>
                <a:cubicBezTo>
                  <a:pt x="31692" y="1546"/>
                  <a:pt x="30344" y="1924"/>
                  <a:pt x="28996" y="1924"/>
                </a:cubicBezTo>
                <a:cubicBezTo>
                  <a:pt x="27648" y="1924"/>
                  <a:pt x="26300" y="1546"/>
                  <a:pt x="24985" y="789"/>
                </a:cubicBezTo>
                <a:cubicBezTo>
                  <a:pt x="24032" y="265"/>
                  <a:pt x="23148" y="0"/>
                  <a:pt x="22334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8" name="Google Shape;1051;p35"/>
          <xdr:cNvSpPr/>
        </xdr:nvSpPr>
        <xdr:spPr>
          <a:xfrm>
            <a:off x="6035044" y="3062703"/>
            <a:ext cx="79103" cy="92926"/>
          </a:xfrm>
          <a:custGeom>
            <a:avLst/>
            <a:gdLst/>
            <a:ahLst/>
            <a:cxnLst/>
            <a:rect l="l" t="t" r="r" b="b"/>
            <a:pathLst>
              <a:path w="27090" h="31824" extrusionOk="0">
                <a:moveTo>
                  <a:pt x="12493" y="0"/>
                </a:moveTo>
                <a:lnTo>
                  <a:pt x="0" y="24591"/>
                </a:lnTo>
                <a:lnTo>
                  <a:pt x="0" y="24591"/>
                </a:lnTo>
                <a:lnTo>
                  <a:pt x="9994" y="23407"/>
                </a:lnTo>
                <a:lnTo>
                  <a:pt x="15517" y="31823"/>
                </a:lnTo>
                <a:cubicBezTo>
                  <a:pt x="15517" y="31823"/>
                  <a:pt x="26965" y="8018"/>
                  <a:pt x="27088" y="7890"/>
                </a:cubicBezTo>
                <a:lnTo>
                  <a:pt x="27088" y="7890"/>
                </a:ln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8" y="7890"/>
                </a:cubicBezTo>
                <a:lnTo>
                  <a:pt x="27088" y="7890"/>
                </a:lnTo>
                <a:cubicBezTo>
                  <a:pt x="21106" y="7758"/>
                  <a:pt x="23473" y="1644"/>
                  <a:pt x="16109" y="1513"/>
                </a:cubicBezTo>
                <a:cubicBezTo>
                  <a:pt x="12887" y="1513"/>
                  <a:pt x="12493" y="0"/>
                  <a:pt x="12493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9" name="Google Shape;1052;p35"/>
          <xdr:cNvSpPr/>
        </xdr:nvSpPr>
        <xdr:spPr>
          <a:xfrm>
            <a:off x="6150813" y="3065390"/>
            <a:ext cx="80256" cy="91390"/>
          </a:xfrm>
          <a:custGeom>
            <a:avLst/>
            <a:gdLst/>
            <a:ahLst/>
            <a:cxnLst/>
            <a:rect l="l" t="t" r="r" b="b"/>
            <a:pathLst>
              <a:path w="27485" h="31298" extrusionOk="0">
                <a:moveTo>
                  <a:pt x="14794" y="1"/>
                </a:moveTo>
                <a:cubicBezTo>
                  <a:pt x="5721" y="987"/>
                  <a:pt x="7496" y="3223"/>
                  <a:pt x="5458" y="4998"/>
                </a:cubicBezTo>
                <a:cubicBezTo>
                  <a:pt x="3733" y="6816"/>
                  <a:pt x="1710" y="7081"/>
                  <a:pt x="679" y="7081"/>
                </a:cubicBezTo>
                <a:cubicBezTo>
                  <a:pt x="257" y="7081"/>
                  <a:pt x="1" y="7036"/>
                  <a:pt x="1" y="7036"/>
                </a:cubicBezTo>
                <a:lnTo>
                  <a:pt x="1" y="7036"/>
                </a:lnTo>
                <a:lnTo>
                  <a:pt x="14137" y="31298"/>
                </a:lnTo>
                <a:lnTo>
                  <a:pt x="17622" y="22356"/>
                </a:lnTo>
                <a:lnTo>
                  <a:pt x="27484" y="23671"/>
                </a:lnTo>
                <a:lnTo>
                  <a:pt x="14794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0" name="Google Shape;1053;p35"/>
          <xdr:cNvSpPr/>
        </xdr:nvSpPr>
        <xdr:spPr>
          <a:xfrm>
            <a:off x="6099935" y="2964787"/>
            <a:ext cx="66047" cy="62593"/>
          </a:xfrm>
          <a:custGeom>
            <a:avLst/>
            <a:gdLst/>
            <a:ahLst/>
            <a:cxnLst/>
            <a:rect l="l" t="t" r="r" b="b"/>
            <a:pathLst>
              <a:path w="22619" h="21436" extrusionOk="0">
                <a:moveTo>
                  <a:pt x="11376" y="1"/>
                </a:moveTo>
                <a:lnTo>
                  <a:pt x="7825" y="7102"/>
                </a:lnTo>
                <a:lnTo>
                  <a:pt x="1" y="8220"/>
                </a:lnTo>
                <a:lnTo>
                  <a:pt x="5721" y="13743"/>
                </a:lnTo>
                <a:lnTo>
                  <a:pt x="4406" y="21435"/>
                </a:lnTo>
                <a:lnTo>
                  <a:pt x="11376" y="17819"/>
                </a:lnTo>
                <a:lnTo>
                  <a:pt x="18345" y="21435"/>
                </a:lnTo>
                <a:lnTo>
                  <a:pt x="17030" y="13743"/>
                </a:lnTo>
                <a:lnTo>
                  <a:pt x="22619" y="8220"/>
                </a:lnTo>
                <a:lnTo>
                  <a:pt x="14795" y="7102"/>
                </a:lnTo>
                <a:lnTo>
                  <a:pt x="11376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1" name="Google Shape;1055;p35"/>
          <xdr:cNvSpPr/>
        </xdr:nvSpPr>
        <xdr:spPr>
          <a:xfrm>
            <a:off x="4017961" y="2921659"/>
            <a:ext cx="85053" cy="110649"/>
          </a:xfrm>
          <a:custGeom>
            <a:avLst/>
            <a:gdLst/>
            <a:ahLst/>
            <a:cxnLst/>
            <a:rect l="l" t="t" r="r" b="b"/>
            <a:pathLst>
              <a:path w="41950" h="54574" extrusionOk="0">
                <a:moveTo>
                  <a:pt x="21041" y="1"/>
                </a:moveTo>
                <a:cubicBezTo>
                  <a:pt x="3157" y="1"/>
                  <a:pt x="1" y="12165"/>
                  <a:pt x="1" y="27221"/>
                </a:cubicBezTo>
                <a:cubicBezTo>
                  <a:pt x="1" y="42344"/>
                  <a:pt x="9403" y="54573"/>
                  <a:pt x="21041" y="54573"/>
                </a:cubicBezTo>
                <a:cubicBezTo>
                  <a:pt x="32613" y="54573"/>
                  <a:pt x="41949" y="42344"/>
                  <a:pt x="41949" y="27287"/>
                </a:cubicBezTo>
                <a:cubicBezTo>
                  <a:pt x="41949" y="12165"/>
                  <a:pt x="38859" y="1"/>
                  <a:pt x="21041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2" name="Google Shape;1056;p35"/>
          <xdr:cNvSpPr/>
        </xdr:nvSpPr>
        <xdr:spPr>
          <a:xfrm>
            <a:off x="3979968" y="3036438"/>
            <a:ext cx="160902" cy="111581"/>
          </a:xfrm>
          <a:custGeom>
            <a:avLst/>
            <a:gdLst/>
            <a:ahLst/>
            <a:cxnLst/>
            <a:rect l="l" t="t" r="r" b="b"/>
            <a:pathLst>
              <a:path w="79360" h="55034" extrusionOk="0">
                <a:moveTo>
                  <a:pt x="28142" y="1"/>
                </a:moveTo>
                <a:cubicBezTo>
                  <a:pt x="3946" y="4735"/>
                  <a:pt x="527" y="12099"/>
                  <a:pt x="67" y="37675"/>
                </a:cubicBezTo>
                <a:cubicBezTo>
                  <a:pt x="67" y="39274"/>
                  <a:pt x="26" y="39740"/>
                  <a:pt x="9" y="39740"/>
                </a:cubicBezTo>
                <a:cubicBezTo>
                  <a:pt x="4" y="39740"/>
                  <a:pt x="1" y="39704"/>
                  <a:pt x="1" y="39648"/>
                </a:cubicBezTo>
                <a:lnTo>
                  <a:pt x="1" y="42409"/>
                </a:lnTo>
                <a:cubicBezTo>
                  <a:pt x="1" y="42409"/>
                  <a:pt x="5787" y="55033"/>
                  <a:pt x="39583" y="55033"/>
                </a:cubicBezTo>
                <a:cubicBezTo>
                  <a:pt x="73378" y="55033"/>
                  <a:pt x="79230" y="42409"/>
                  <a:pt x="79230" y="42409"/>
                </a:cubicBezTo>
                <a:lnTo>
                  <a:pt x="79230" y="40371"/>
                </a:lnTo>
                <a:cubicBezTo>
                  <a:pt x="79252" y="40404"/>
                  <a:pt x="79270" y="40422"/>
                  <a:pt x="79285" y="40422"/>
                </a:cubicBezTo>
                <a:cubicBezTo>
                  <a:pt x="79359" y="40422"/>
                  <a:pt x="79350" y="39965"/>
                  <a:pt x="79296" y="38596"/>
                </a:cubicBezTo>
                <a:cubicBezTo>
                  <a:pt x="78901" y="12296"/>
                  <a:pt x="75679" y="4800"/>
                  <a:pt x="51155" y="1"/>
                </a:cubicBezTo>
                <a:cubicBezTo>
                  <a:pt x="51155" y="1"/>
                  <a:pt x="47736" y="4735"/>
                  <a:pt x="39648" y="4735"/>
                </a:cubicBezTo>
                <a:cubicBezTo>
                  <a:pt x="31627" y="4735"/>
                  <a:pt x="28142" y="1"/>
                  <a:pt x="28142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937582</xdr:colOff>
      <xdr:row>5</xdr:row>
      <xdr:rowOff>136071</xdr:rowOff>
    </xdr:to>
    <xdr:pic>
      <xdr:nvPicPr>
        <xdr:cNvPr id="43" name="Imagen 4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01" t="20558" b="20338"/>
        <a:stretch/>
      </xdr:blipFill>
      <xdr:spPr>
        <a:xfrm>
          <a:off x="0" y="0"/>
          <a:ext cx="1699582" cy="1088571"/>
        </a:xfrm>
        <a:prstGeom prst="rect">
          <a:avLst/>
        </a:prstGeom>
      </xdr:spPr>
    </xdr:pic>
    <xdr:clientData/>
  </xdr:twoCellAnchor>
  <xdr:twoCellAnchor editAs="oneCell">
    <xdr:from>
      <xdr:col>5</xdr:col>
      <xdr:colOff>322569</xdr:colOff>
      <xdr:row>0</xdr:row>
      <xdr:rowOff>0</xdr:rowOff>
    </xdr:from>
    <xdr:to>
      <xdr:col>6</xdr:col>
      <xdr:colOff>702171</xdr:colOff>
      <xdr:row>6</xdr:row>
      <xdr:rowOff>107286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2494" y="0"/>
          <a:ext cx="1446402" cy="125028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666750</xdr:colOff>
      <xdr:row>2</xdr:row>
      <xdr:rowOff>171450</xdr:rowOff>
    </xdr:to>
    <xdr:sp macro="" textlink="">
      <xdr:nvSpPr>
        <xdr:cNvPr id="45" name="CuadroTexto 44"/>
        <xdr:cNvSpPr txBox="1"/>
      </xdr:nvSpPr>
      <xdr:spPr>
        <a:xfrm>
          <a:off x="0" y="0"/>
          <a:ext cx="87534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es-MX" sz="2000" b="1" cap="none" spc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    REPARACIONES</a:t>
          </a:r>
          <a:r>
            <a:rPr lang="es-MX" sz="2000" b="1" cap="none" spc="0" baseline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DE CÓMPUTO HACKING </a:t>
          </a:r>
          <a:endParaRPr lang="es-MX" sz="2000" b="1" cap="none" spc="0">
            <a:ln w="952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  <a:solidFill>
              <a:schemeClr val="accent5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  <a:innerShdw blurRad="63500" dist="50800" dir="16200000">
                <a:prstClr val="black">
                  <a:alpha val="50000"/>
                </a:prstClr>
              </a:innerShdw>
              <a:reflection blurRad="6350" stA="60000" endA="900" endPos="60000" dist="29997" dir="5400000" sy="-100000" algn="bl" rotWithShape="0"/>
            </a:effectLst>
            <a:latin typeface="Montserrat" panose="02000505000000020004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0</xdr:rowOff>
    </xdr:from>
    <xdr:to>
      <xdr:col>4</xdr:col>
      <xdr:colOff>1066799</xdr:colOff>
      <xdr:row>6</xdr:row>
      <xdr:rowOff>127906</xdr:rowOff>
    </xdr:to>
    <xdr:grpSp>
      <xdr:nvGrpSpPr>
        <xdr:cNvPr id="2" name="Grupo 1"/>
        <xdr:cNvGrpSpPr/>
      </xdr:nvGrpSpPr>
      <xdr:grpSpPr>
        <a:xfrm>
          <a:off x="2619375" y="0"/>
          <a:ext cx="3886199" cy="1270906"/>
          <a:chOff x="2293016" y="2002124"/>
          <a:chExt cx="4557964" cy="2066266"/>
        </a:xfrm>
      </xdr:grpSpPr>
      <xdr:sp macro="" textlink="">
        <xdr:nvSpPr>
          <xdr:cNvPr id="3" name="Google Shape;1000;p35"/>
          <xdr:cNvSpPr/>
        </xdr:nvSpPr>
        <xdr:spPr>
          <a:xfrm>
            <a:off x="2293016" y="2645636"/>
            <a:ext cx="4557964" cy="779241"/>
          </a:xfrm>
          <a:custGeom>
            <a:avLst/>
            <a:gdLst/>
            <a:ahLst/>
            <a:cxnLst/>
            <a:rect l="l" t="t" r="r" b="b"/>
            <a:pathLst>
              <a:path w="285542" h="48817" extrusionOk="0">
                <a:moveTo>
                  <a:pt x="281108" y="21018"/>
                </a:moveTo>
                <a:cubicBezTo>
                  <a:pt x="279335" y="21018"/>
                  <a:pt x="277927" y="22322"/>
                  <a:pt x="277771" y="24095"/>
                </a:cubicBezTo>
                <a:lnTo>
                  <a:pt x="266766" y="24095"/>
                </a:lnTo>
                <a:cubicBezTo>
                  <a:pt x="266505" y="22479"/>
                  <a:pt x="264576" y="21853"/>
                  <a:pt x="263428" y="22896"/>
                </a:cubicBezTo>
                <a:cubicBezTo>
                  <a:pt x="262229" y="23991"/>
                  <a:pt x="262750" y="25921"/>
                  <a:pt x="264263" y="26338"/>
                </a:cubicBezTo>
                <a:cubicBezTo>
                  <a:pt x="263272" y="38646"/>
                  <a:pt x="252998" y="48138"/>
                  <a:pt x="240637" y="48138"/>
                </a:cubicBezTo>
                <a:cubicBezTo>
                  <a:pt x="228277" y="48138"/>
                  <a:pt x="218002" y="38646"/>
                  <a:pt x="216959" y="26338"/>
                </a:cubicBezTo>
                <a:cubicBezTo>
                  <a:pt x="218472" y="25921"/>
                  <a:pt x="218993" y="23991"/>
                  <a:pt x="217794" y="22948"/>
                </a:cubicBezTo>
                <a:cubicBezTo>
                  <a:pt x="216646" y="21853"/>
                  <a:pt x="214769" y="22479"/>
                  <a:pt x="214508" y="24095"/>
                </a:cubicBezTo>
                <a:lnTo>
                  <a:pt x="201835" y="24095"/>
                </a:lnTo>
                <a:cubicBezTo>
                  <a:pt x="201678" y="23157"/>
                  <a:pt x="200896" y="22479"/>
                  <a:pt x="200009" y="22427"/>
                </a:cubicBezTo>
                <a:cubicBezTo>
                  <a:pt x="198966" y="9753"/>
                  <a:pt x="188379" y="1"/>
                  <a:pt x="175654" y="1"/>
                </a:cubicBezTo>
                <a:cubicBezTo>
                  <a:pt x="162980" y="1"/>
                  <a:pt x="152393" y="9753"/>
                  <a:pt x="151350" y="22427"/>
                </a:cubicBezTo>
                <a:cubicBezTo>
                  <a:pt x="150411" y="22479"/>
                  <a:pt x="149681" y="23157"/>
                  <a:pt x="149525" y="24095"/>
                </a:cubicBezTo>
                <a:lnTo>
                  <a:pt x="136903" y="24095"/>
                </a:lnTo>
                <a:cubicBezTo>
                  <a:pt x="136643" y="22479"/>
                  <a:pt x="134765" y="21853"/>
                  <a:pt x="133566" y="22896"/>
                </a:cubicBezTo>
                <a:cubicBezTo>
                  <a:pt x="132418" y="23991"/>
                  <a:pt x="132888" y="25921"/>
                  <a:pt x="134400" y="26338"/>
                </a:cubicBezTo>
                <a:cubicBezTo>
                  <a:pt x="133409" y="38646"/>
                  <a:pt x="123135" y="48138"/>
                  <a:pt x="110774" y="48138"/>
                </a:cubicBezTo>
                <a:cubicBezTo>
                  <a:pt x="98414" y="48138"/>
                  <a:pt x="88088" y="38646"/>
                  <a:pt x="87097" y="26338"/>
                </a:cubicBezTo>
                <a:cubicBezTo>
                  <a:pt x="88609" y="25921"/>
                  <a:pt x="89131" y="23991"/>
                  <a:pt x="87931" y="22896"/>
                </a:cubicBezTo>
                <a:cubicBezTo>
                  <a:pt x="86732" y="21853"/>
                  <a:pt x="84854" y="22479"/>
                  <a:pt x="84593" y="24095"/>
                </a:cubicBezTo>
                <a:lnTo>
                  <a:pt x="71972" y="24095"/>
                </a:lnTo>
                <a:cubicBezTo>
                  <a:pt x="71816" y="23157"/>
                  <a:pt x="71033" y="22479"/>
                  <a:pt x="70095" y="22427"/>
                </a:cubicBezTo>
                <a:cubicBezTo>
                  <a:pt x="68999" y="9805"/>
                  <a:pt x="58464" y="157"/>
                  <a:pt x="45791" y="157"/>
                </a:cubicBezTo>
                <a:cubicBezTo>
                  <a:pt x="33170" y="157"/>
                  <a:pt x="22635" y="9805"/>
                  <a:pt x="21539" y="22427"/>
                </a:cubicBezTo>
                <a:cubicBezTo>
                  <a:pt x="20601" y="22479"/>
                  <a:pt x="19818" y="23157"/>
                  <a:pt x="19662" y="24095"/>
                </a:cubicBezTo>
                <a:lnTo>
                  <a:pt x="6728" y="24095"/>
                </a:lnTo>
                <a:cubicBezTo>
                  <a:pt x="6311" y="19767"/>
                  <a:pt x="0" y="20132"/>
                  <a:pt x="0" y="24408"/>
                </a:cubicBezTo>
                <a:cubicBezTo>
                  <a:pt x="0" y="28633"/>
                  <a:pt x="6311" y="28998"/>
                  <a:pt x="6728" y="24721"/>
                </a:cubicBezTo>
                <a:lnTo>
                  <a:pt x="19662" y="24721"/>
                </a:lnTo>
                <a:cubicBezTo>
                  <a:pt x="19871" y="26286"/>
                  <a:pt x="21800" y="26964"/>
                  <a:pt x="23000" y="25869"/>
                </a:cubicBezTo>
                <a:cubicBezTo>
                  <a:pt x="24147" y="24826"/>
                  <a:pt x="23678" y="22844"/>
                  <a:pt x="22113" y="22479"/>
                </a:cubicBezTo>
                <a:cubicBezTo>
                  <a:pt x="23104" y="10118"/>
                  <a:pt x="33431" y="626"/>
                  <a:pt x="45791" y="626"/>
                </a:cubicBezTo>
                <a:cubicBezTo>
                  <a:pt x="58151" y="626"/>
                  <a:pt x="68478" y="10118"/>
                  <a:pt x="69469" y="22479"/>
                </a:cubicBezTo>
                <a:cubicBezTo>
                  <a:pt x="67904" y="22896"/>
                  <a:pt x="67435" y="24826"/>
                  <a:pt x="68634" y="25869"/>
                </a:cubicBezTo>
                <a:cubicBezTo>
                  <a:pt x="69834" y="26964"/>
                  <a:pt x="71711" y="26286"/>
                  <a:pt x="71972" y="24721"/>
                </a:cubicBezTo>
                <a:lnTo>
                  <a:pt x="84593" y="24721"/>
                </a:lnTo>
                <a:cubicBezTo>
                  <a:pt x="84750" y="25608"/>
                  <a:pt x="85480" y="26338"/>
                  <a:pt x="86419" y="26390"/>
                </a:cubicBezTo>
                <a:cubicBezTo>
                  <a:pt x="87462" y="39064"/>
                  <a:pt x="98049" y="48764"/>
                  <a:pt x="110722" y="48764"/>
                </a:cubicBezTo>
                <a:cubicBezTo>
                  <a:pt x="123448" y="48764"/>
                  <a:pt x="133983" y="39064"/>
                  <a:pt x="135026" y="26390"/>
                </a:cubicBezTo>
                <a:cubicBezTo>
                  <a:pt x="135965" y="26338"/>
                  <a:pt x="136747" y="25660"/>
                  <a:pt x="136903" y="24721"/>
                </a:cubicBezTo>
                <a:lnTo>
                  <a:pt x="149525" y="24721"/>
                </a:lnTo>
                <a:cubicBezTo>
                  <a:pt x="149785" y="26286"/>
                  <a:pt x="151663" y="26964"/>
                  <a:pt x="152862" y="25869"/>
                </a:cubicBezTo>
                <a:cubicBezTo>
                  <a:pt x="154010" y="24826"/>
                  <a:pt x="153540" y="22896"/>
                  <a:pt x="152028" y="22479"/>
                </a:cubicBezTo>
                <a:cubicBezTo>
                  <a:pt x="153019" y="10118"/>
                  <a:pt x="163293" y="626"/>
                  <a:pt x="175706" y="626"/>
                </a:cubicBezTo>
                <a:cubicBezTo>
                  <a:pt x="188066" y="626"/>
                  <a:pt x="198393" y="10118"/>
                  <a:pt x="199384" y="22479"/>
                </a:cubicBezTo>
                <a:cubicBezTo>
                  <a:pt x="197819" y="22844"/>
                  <a:pt x="197350" y="24826"/>
                  <a:pt x="198497" y="25869"/>
                </a:cubicBezTo>
                <a:cubicBezTo>
                  <a:pt x="199696" y="26964"/>
                  <a:pt x="201574" y="26286"/>
                  <a:pt x="201835" y="24721"/>
                </a:cubicBezTo>
                <a:lnTo>
                  <a:pt x="214508" y="24721"/>
                </a:lnTo>
                <a:cubicBezTo>
                  <a:pt x="214612" y="25660"/>
                  <a:pt x="215395" y="26338"/>
                  <a:pt x="216333" y="26390"/>
                </a:cubicBezTo>
                <a:cubicBezTo>
                  <a:pt x="217377" y="39064"/>
                  <a:pt x="227964" y="48816"/>
                  <a:pt x="240637" y="48816"/>
                </a:cubicBezTo>
                <a:cubicBezTo>
                  <a:pt x="253363" y="48816"/>
                  <a:pt x="263898" y="39064"/>
                  <a:pt x="264941" y="26390"/>
                </a:cubicBezTo>
                <a:cubicBezTo>
                  <a:pt x="265879" y="26338"/>
                  <a:pt x="266610" y="25660"/>
                  <a:pt x="266766" y="24721"/>
                </a:cubicBezTo>
                <a:lnTo>
                  <a:pt x="277771" y="24721"/>
                </a:lnTo>
                <a:cubicBezTo>
                  <a:pt x="278083" y="27642"/>
                  <a:pt x="281682" y="28789"/>
                  <a:pt x="283612" y="26651"/>
                </a:cubicBezTo>
                <a:cubicBezTo>
                  <a:pt x="285541" y="24461"/>
                  <a:pt x="284029" y="21018"/>
                  <a:pt x="281108" y="21018"/>
                </a:cubicBezTo>
                <a:close/>
              </a:path>
            </a:pathLst>
          </a:custGeom>
          <a:solidFill>
            <a:srgbClr val="F6F6F6"/>
          </a:solidFill>
          <a:ln w="19050" cap="flat" cmpd="sng">
            <a:solidFill>
              <a:schemeClr val="tx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" name="Google Shape;1001;p35"/>
          <xdr:cNvSpPr/>
        </xdr:nvSpPr>
        <xdr:spPr>
          <a:xfrm>
            <a:off x="2707594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1" y="39637"/>
                  <a:pt x="39637" y="30771"/>
                  <a:pt x="39637" y="19818"/>
                </a:cubicBezTo>
                <a:cubicBezTo>
                  <a:pt x="39637" y="8866"/>
                  <a:pt x="30771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002;p35"/>
          <xdr:cNvSpPr/>
        </xdr:nvSpPr>
        <xdr:spPr>
          <a:xfrm>
            <a:off x="2963999" y="2667282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3756" y="1"/>
                </a:moveTo>
                <a:lnTo>
                  <a:pt x="1" y="3599"/>
                </a:lnTo>
                <a:lnTo>
                  <a:pt x="7511" y="3599"/>
                </a:lnTo>
                <a:lnTo>
                  <a:pt x="3756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6" name="Google Shape;1003;p35"/>
          <xdr:cNvSpPr/>
        </xdr:nvSpPr>
        <xdr:spPr>
          <a:xfrm>
            <a:off x="2959003" y="2002124"/>
            <a:ext cx="129887" cy="129871"/>
          </a:xfrm>
          <a:custGeom>
            <a:avLst/>
            <a:gdLst/>
            <a:ahLst/>
            <a:cxnLst/>
            <a:rect l="l" t="t" r="r" b="b"/>
            <a:pathLst>
              <a:path w="8137" h="8136" extrusionOk="0">
                <a:moveTo>
                  <a:pt x="4069" y="0"/>
                </a:moveTo>
                <a:cubicBezTo>
                  <a:pt x="1826" y="0"/>
                  <a:pt x="1" y="1825"/>
                  <a:pt x="1" y="4068"/>
                </a:cubicBezTo>
                <a:cubicBezTo>
                  <a:pt x="1" y="6311"/>
                  <a:pt x="1826" y="8136"/>
                  <a:pt x="4069" y="8136"/>
                </a:cubicBezTo>
                <a:cubicBezTo>
                  <a:pt x="6312" y="8136"/>
                  <a:pt x="8137" y="6311"/>
                  <a:pt x="8137" y="4068"/>
                </a:cubicBezTo>
                <a:cubicBezTo>
                  <a:pt x="8137" y="1825"/>
                  <a:pt x="6312" y="0"/>
                  <a:pt x="406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7" name="Google Shape;1004;p35"/>
          <xdr:cNvSpPr/>
        </xdr:nvSpPr>
        <xdr:spPr>
          <a:xfrm>
            <a:off x="2987320" y="2030426"/>
            <a:ext cx="73268" cy="73268"/>
          </a:xfrm>
          <a:custGeom>
            <a:avLst/>
            <a:gdLst/>
            <a:ahLst/>
            <a:cxnLst/>
            <a:rect l="l" t="t" r="r" b="b"/>
            <a:pathLst>
              <a:path w="4590" h="4590" extrusionOk="0">
                <a:moveTo>
                  <a:pt x="2295" y="0"/>
                </a:moveTo>
                <a:cubicBezTo>
                  <a:pt x="1043" y="0"/>
                  <a:pt x="0" y="1043"/>
                  <a:pt x="0" y="2295"/>
                </a:cubicBezTo>
                <a:cubicBezTo>
                  <a:pt x="0" y="3547"/>
                  <a:pt x="1043" y="4590"/>
                  <a:pt x="2295" y="4590"/>
                </a:cubicBezTo>
                <a:cubicBezTo>
                  <a:pt x="3547" y="4590"/>
                  <a:pt x="4590" y="3547"/>
                  <a:pt x="4590" y="2295"/>
                </a:cubicBezTo>
                <a:cubicBezTo>
                  <a:pt x="4590" y="1043"/>
                  <a:pt x="3547" y="0"/>
                  <a:pt x="2295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005;p35"/>
          <xdr:cNvSpPr/>
        </xdr:nvSpPr>
        <xdr:spPr>
          <a:xfrm>
            <a:off x="3023938" y="2122003"/>
            <a:ext cx="16" cy="617717"/>
          </a:xfrm>
          <a:custGeom>
            <a:avLst/>
            <a:gdLst/>
            <a:ahLst/>
            <a:cxnLst/>
            <a:rect l="l" t="t" r="r" b="b"/>
            <a:pathLst>
              <a:path w="1" h="38698" fill="none" extrusionOk="0">
                <a:moveTo>
                  <a:pt x="1" y="38698"/>
                </a:moveTo>
                <a:lnTo>
                  <a:pt x="1" y="0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006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007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009;p35"/>
          <xdr:cNvSpPr/>
        </xdr:nvSpPr>
        <xdr:spPr>
          <a:xfrm>
            <a:off x="2956513" y="2888729"/>
            <a:ext cx="184830" cy="184830"/>
          </a:xfrm>
          <a:custGeom>
            <a:avLst/>
            <a:gdLst/>
            <a:ahLst/>
            <a:cxnLst/>
            <a:rect l="l" t="t" r="r" b="b"/>
            <a:pathLst>
              <a:path w="11579" h="11579" extrusionOk="0">
                <a:moveTo>
                  <a:pt x="5761" y="1819"/>
                </a:moveTo>
                <a:cubicBezTo>
                  <a:pt x="7989" y="1819"/>
                  <a:pt x="10085" y="3763"/>
                  <a:pt x="9649" y="6415"/>
                </a:cubicBezTo>
                <a:cubicBezTo>
                  <a:pt x="9388" y="8084"/>
                  <a:pt x="8084" y="9388"/>
                  <a:pt x="6468" y="9701"/>
                </a:cubicBezTo>
                <a:cubicBezTo>
                  <a:pt x="6229" y="9740"/>
                  <a:pt x="5996" y="9759"/>
                  <a:pt x="5769" y="9759"/>
                </a:cubicBezTo>
                <a:cubicBezTo>
                  <a:pt x="2380" y="9759"/>
                  <a:pt x="431" y="5567"/>
                  <a:pt x="2973" y="3025"/>
                </a:cubicBezTo>
                <a:cubicBezTo>
                  <a:pt x="3796" y="2187"/>
                  <a:pt x="4791" y="1819"/>
                  <a:pt x="5761" y="1819"/>
                </a:cubicBezTo>
                <a:close/>
                <a:moveTo>
                  <a:pt x="4799" y="0"/>
                </a:moveTo>
                <a:cubicBezTo>
                  <a:pt x="4642" y="0"/>
                  <a:pt x="4486" y="157"/>
                  <a:pt x="4486" y="313"/>
                </a:cubicBezTo>
                <a:lnTo>
                  <a:pt x="4486" y="626"/>
                </a:lnTo>
                <a:cubicBezTo>
                  <a:pt x="4486" y="731"/>
                  <a:pt x="4381" y="835"/>
                  <a:pt x="4277" y="887"/>
                </a:cubicBezTo>
                <a:cubicBezTo>
                  <a:pt x="3964" y="991"/>
                  <a:pt x="3651" y="1096"/>
                  <a:pt x="3390" y="1252"/>
                </a:cubicBezTo>
                <a:cubicBezTo>
                  <a:pt x="3326" y="1274"/>
                  <a:pt x="3270" y="1286"/>
                  <a:pt x="3219" y="1286"/>
                </a:cubicBezTo>
                <a:cubicBezTo>
                  <a:pt x="3148" y="1286"/>
                  <a:pt x="3086" y="1261"/>
                  <a:pt x="3025" y="1200"/>
                </a:cubicBezTo>
                <a:lnTo>
                  <a:pt x="2817" y="991"/>
                </a:lnTo>
                <a:cubicBezTo>
                  <a:pt x="2765" y="939"/>
                  <a:pt x="2686" y="913"/>
                  <a:pt x="2608" y="913"/>
                </a:cubicBezTo>
                <a:cubicBezTo>
                  <a:pt x="2530" y="913"/>
                  <a:pt x="2452" y="939"/>
                  <a:pt x="2400" y="991"/>
                </a:cubicBezTo>
                <a:lnTo>
                  <a:pt x="991" y="2399"/>
                </a:lnTo>
                <a:cubicBezTo>
                  <a:pt x="887" y="2504"/>
                  <a:pt x="887" y="2712"/>
                  <a:pt x="991" y="2817"/>
                </a:cubicBezTo>
                <a:lnTo>
                  <a:pt x="1200" y="3025"/>
                </a:lnTo>
                <a:cubicBezTo>
                  <a:pt x="1304" y="3130"/>
                  <a:pt x="1304" y="3286"/>
                  <a:pt x="1252" y="3390"/>
                </a:cubicBezTo>
                <a:cubicBezTo>
                  <a:pt x="1096" y="3703"/>
                  <a:pt x="991" y="3964"/>
                  <a:pt x="887" y="4277"/>
                </a:cubicBezTo>
                <a:cubicBezTo>
                  <a:pt x="835" y="4433"/>
                  <a:pt x="731" y="4486"/>
                  <a:pt x="574" y="4538"/>
                </a:cubicBezTo>
                <a:lnTo>
                  <a:pt x="313" y="4538"/>
                </a:lnTo>
                <a:cubicBezTo>
                  <a:pt x="105" y="4538"/>
                  <a:pt x="0" y="4642"/>
                  <a:pt x="0" y="4799"/>
                </a:cubicBezTo>
                <a:lnTo>
                  <a:pt x="0" y="6780"/>
                </a:lnTo>
                <a:cubicBezTo>
                  <a:pt x="0" y="6937"/>
                  <a:pt x="105" y="7093"/>
                  <a:pt x="313" y="7093"/>
                </a:cubicBezTo>
                <a:lnTo>
                  <a:pt x="574" y="7093"/>
                </a:lnTo>
                <a:cubicBezTo>
                  <a:pt x="731" y="7093"/>
                  <a:pt x="835" y="7198"/>
                  <a:pt x="887" y="7302"/>
                </a:cubicBezTo>
                <a:cubicBezTo>
                  <a:pt x="991" y="7615"/>
                  <a:pt x="1096" y="7928"/>
                  <a:pt x="1252" y="8188"/>
                </a:cubicBezTo>
                <a:cubicBezTo>
                  <a:pt x="1304" y="8293"/>
                  <a:pt x="1304" y="8449"/>
                  <a:pt x="1200" y="8554"/>
                </a:cubicBezTo>
                <a:lnTo>
                  <a:pt x="991" y="8762"/>
                </a:lnTo>
                <a:cubicBezTo>
                  <a:pt x="887" y="8866"/>
                  <a:pt x="887" y="9075"/>
                  <a:pt x="991" y="9179"/>
                </a:cubicBezTo>
                <a:lnTo>
                  <a:pt x="2400" y="10588"/>
                </a:lnTo>
                <a:cubicBezTo>
                  <a:pt x="2452" y="10640"/>
                  <a:pt x="2517" y="10666"/>
                  <a:pt x="2589" y="10666"/>
                </a:cubicBezTo>
                <a:cubicBezTo>
                  <a:pt x="2660" y="10666"/>
                  <a:pt x="2739" y="10640"/>
                  <a:pt x="2817" y="10588"/>
                </a:cubicBezTo>
                <a:lnTo>
                  <a:pt x="3025" y="10379"/>
                </a:lnTo>
                <a:cubicBezTo>
                  <a:pt x="3086" y="10318"/>
                  <a:pt x="3165" y="10293"/>
                  <a:pt x="3241" y="10293"/>
                </a:cubicBezTo>
                <a:cubicBezTo>
                  <a:pt x="3295" y="10293"/>
                  <a:pt x="3347" y="10305"/>
                  <a:pt x="3390" y="10327"/>
                </a:cubicBezTo>
                <a:cubicBezTo>
                  <a:pt x="3651" y="10483"/>
                  <a:pt x="3964" y="10588"/>
                  <a:pt x="4277" y="10692"/>
                </a:cubicBezTo>
                <a:cubicBezTo>
                  <a:pt x="4381" y="10744"/>
                  <a:pt x="4486" y="10848"/>
                  <a:pt x="4486" y="11005"/>
                </a:cubicBezTo>
                <a:lnTo>
                  <a:pt x="4486" y="11318"/>
                </a:lnTo>
                <a:cubicBezTo>
                  <a:pt x="4486" y="11474"/>
                  <a:pt x="4642" y="11578"/>
                  <a:pt x="4799" y="11578"/>
                </a:cubicBezTo>
                <a:lnTo>
                  <a:pt x="6780" y="11578"/>
                </a:lnTo>
                <a:cubicBezTo>
                  <a:pt x="6937" y="11578"/>
                  <a:pt x="7041" y="11474"/>
                  <a:pt x="7041" y="11318"/>
                </a:cubicBezTo>
                <a:lnTo>
                  <a:pt x="7041" y="10953"/>
                </a:lnTo>
                <a:cubicBezTo>
                  <a:pt x="7041" y="10796"/>
                  <a:pt x="7146" y="10692"/>
                  <a:pt x="7302" y="10640"/>
                </a:cubicBezTo>
                <a:cubicBezTo>
                  <a:pt x="7615" y="10588"/>
                  <a:pt x="7876" y="10431"/>
                  <a:pt x="8189" y="10327"/>
                </a:cubicBezTo>
                <a:cubicBezTo>
                  <a:pt x="8233" y="10283"/>
                  <a:pt x="8286" y="10267"/>
                  <a:pt x="8341" y="10267"/>
                </a:cubicBezTo>
                <a:cubicBezTo>
                  <a:pt x="8416" y="10267"/>
                  <a:pt x="8493" y="10297"/>
                  <a:pt x="8554" y="10327"/>
                </a:cubicBezTo>
                <a:lnTo>
                  <a:pt x="8762" y="10588"/>
                </a:lnTo>
                <a:cubicBezTo>
                  <a:pt x="8814" y="10640"/>
                  <a:pt x="8893" y="10666"/>
                  <a:pt x="8971" y="10666"/>
                </a:cubicBezTo>
                <a:cubicBezTo>
                  <a:pt x="9049" y="10666"/>
                  <a:pt x="9127" y="10640"/>
                  <a:pt x="9180" y="10588"/>
                </a:cubicBezTo>
                <a:lnTo>
                  <a:pt x="10588" y="9179"/>
                </a:lnTo>
                <a:cubicBezTo>
                  <a:pt x="10692" y="9075"/>
                  <a:pt x="10692" y="8866"/>
                  <a:pt x="10588" y="8762"/>
                </a:cubicBezTo>
                <a:lnTo>
                  <a:pt x="10379" y="8554"/>
                </a:lnTo>
                <a:cubicBezTo>
                  <a:pt x="10275" y="8449"/>
                  <a:pt x="10275" y="8293"/>
                  <a:pt x="10327" y="8188"/>
                </a:cubicBezTo>
                <a:cubicBezTo>
                  <a:pt x="10483" y="7928"/>
                  <a:pt x="10588" y="7615"/>
                  <a:pt x="10692" y="7302"/>
                </a:cubicBezTo>
                <a:cubicBezTo>
                  <a:pt x="10744" y="7198"/>
                  <a:pt x="10848" y="7093"/>
                  <a:pt x="10953" y="7093"/>
                </a:cubicBezTo>
                <a:lnTo>
                  <a:pt x="11266" y="7093"/>
                </a:lnTo>
                <a:cubicBezTo>
                  <a:pt x="11422" y="7093"/>
                  <a:pt x="11579" y="6937"/>
                  <a:pt x="11579" y="6780"/>
                </a:cubicBezTo>
                <a:lnTo>
                  <a:pt x="11579" y="4799"/>
                </a:lnTo>
                <a:cubicBezTo>
                  <a:pt x="11579" y="4642"/>
                  <a:pt x="11422" y="4538"/>
                  <a:pt x="11266" y="4538"/>
                </a:cubicBezTo>
                <a:lnTo>
                  <a:pt x="10953" y="4538"/>
                </a:lnTo>
                <a:cubicBezTo>
                  <a:pt x="10848" y="4486"/>
                  <a:pt x="10692" y="4433"/>
                  <a:pt x="10692" y="4277"/>
                </a:cubicBezTo>
                <a:cubicBezTo>
                  <a:pt x="10588" y="3964"/>
                  <a:pt x="10483" y="3703"/>
                  <a:pt x="10327" y="3390"/>
                </a:cubicBezTo>
                <a:cubicBezTo>
                  <a:pt x="10223" y="3286"/>
                  <a:pt x="10275" y="3130"/>
                  <a:pt x="10379" y="3025"/>
                </a:cubicBezTo>
                <a:lnTo>
                  <a:pt x="10588" y="2817"/>
                </a:lnTo>
                <a:cubicBezTo>
                  <a:pt x="10692" y="2712"/>
                  <a:pt x="10692" y="2504"/>
                  <a:pt x="10588" y="2399"/>
                </a:cubicBezTo>
                <a:lnTo>
                  <a:pt x="9180" y="991"/>
                </a:lnTo>
                <a:cubicBezTo>
                  <a:pt x="9127" y="939"/>
                  <a:pt x="9049" y="913"/>
                  <a:pt x="8971" y="913"/>
                </a:cubicBezTo>
                <a:cubicBezTo>
                  <a:pt x="8893" y="913"/>
                  <a:pt x="8814" y="939"/>
                  <a:pt x="8762" y="991"/>
                </a:cubicBezTo>
                <a:lnTo>
                  <a:pt x="8554" y="1200"/>
                </a:lnTo>
                <a:cubicBezTo>
                  <a:pt x="8489" y="1264"/>
                  <a:pt x="8405" y="1309"/>
                  <a:pt x="8325" y="1309"/>
                </a:cubicBezTo>
                <a:cubicBezTo>
                  <a:pt x="8276" y="1309"/>
                  <a:pt x="8228" y="1292"/>
                  <a:pt x="8189" y="1252"/>
                </a:cubicBezTo>
                <a:cubicBezTo>
                  <a:pt x="7876" y="1096"/>
                  <a:pt x="7615" y="991"/>
                  <a:pt x="7302" y="887"/>
                </a:cubicBezTo>
                <a:cubicBezTo>
                  <a:pt x="7146" y="835"/>
                  <a:pt x="7041" y="731"/>
                  <a:pt x="7041" y="626"/>
                </a:cubicBezTo>
                <a:lnTo>
                  <a:pt x="7041" y="313"/>
                </a:lnTo>
                <a:cubicBezTo>
                  <a:pt x="7041" y="157"/>
                  <a:pt x="6937" y="0"/>
                  <a:pt x="6780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010;p35"/>
          <xdr:cNvSpPr/>
        </xdr:nvSpPr>
        <xdr:spPr>
          <a:xfrm>
            <a:off x="2978158" y="2928683"/>
            <a:ext cx="123231" cy="105400"/>
          </a:xfrm>
          <a:custGeom>
            <a:avLst/>
            <a:gdLst/>
            <a:ahLst/>
            <a:cxnLst/>
            <a:rect l="l" t="t" r="r" b="b"/>
            <a:pathLst>
              <a:path w="7720" h="6603" extrusionOk="0">
                <a:moveTo>
                  <a:pt x="4434" y="1"/>
                </a:moveTo>
                <a:cubicBezTo>
                  <a:pt x="1513" y="1"/>
                  <a:pt x="0" y="3547"/>
                  <a:pt x="2087" y="5633"/>
                </a:cubicBezTo>
                <a:cubicBezTo>
                  <a:pt x="2757" y="6304"/>
                  <a:pt x="3578" y="6602"/>
                  <a:pt x="4383" y="6602"/>
                </a:cubicBezTo>
                <a:cubicBezTo>
                  <a:pt x="6085" y="6602"/>
                  <a:pt x="7719" y="5269"/>
                  <a:pt x="7719" y="3286"/>
                </a:cubicBezTo>
                <a:cubicBezTo>
                  <a:pt x="7719" y="1461"/>
                  <a:pt x="6259" y="1"/>
                  <a:pt x="4434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011;p35"/>
          <xdr:cNvSpPr/>
        </xdr:nvSpPr>
        <xdr:spPr>
          <a:xfrm>
            <a:off x="2905736" y="3051898"/>
            <a:ext cx="130717" cy="131547"/>
          </a:xfrm>
          <a:custGeom>
            <a:avLst/>
            <a:gdLst/>
            <a:ahLst/>
            <a:cxnLst/>
            <a:rect l="l" t="t" r="r" b="b"/>
            <a:pathLst>
              <a:path w="8189" h="8241" extrusionOk="0">
                <a:moveTo>
                  <a:pt x="4122" y="1305"/>
                </a:moveTo>
                <a:cubicBezTo>
                  <a:pt x="5702" y="1305"/>
                  <a:pt x="7213" y="2692"/>
                  <a:pt x="6884" y="4590"/>
                </a:cubicBezTo>
                <a:cubicBezTo>
                  <a:pt x="6676" y="5737"/>
                  <a:pt x="5737" y="6624"/>
                  <a:pt x="4590" y="6833"/>
                </a:cubicBezTo>
                <a:cubicBezTo>
                  <a:pt x="4413" y="6864"/>
                  <a:pt x="4241" y="6879"/>
                  <a:pt x="4074" y="6879"/>
                </a:cubicBezTo>
                <a:cubicBezTo>
                  <a:pt x="1724" y="6879"/>
                  <a:pt x="389" y="3940"/>
                  <a:pt x="2191" y="2139"/>
                </a:cubicBezTo>
                <a:cubicBezTo>
                  <a:pt x="2754" y="1560"/>
                  <a:pt x="3444" y="1305"/>
                  <a:pt x="4122" y="1305"/>
                </a:cubicBezTo>
                <a:close/>
                <a:moveTo>
                  <a:pt x="3442" y="0"/>
                </a:moveTo>
                <a:cubicBezTo>
                  <a:pt x="3338" y="0"/>
                  <a:pt x="3234" y="105"/>
                  <a:pt x="3234" y="209"/>
                </a:cubicBezTo>
                <a:lnTo>
                  <a:pt x="3234" y="418"/>
                </a:lnTo>
                <a:cubicBezTo>
                  <a:pt x="3234" y="522"/>
                  <a:pt x="3181" y="574"/>
                  <a:pt x="3077" y="626"/>
                </a:cubicBezTo>
                <a:cubicBezTo>
                  <a:pt x="2869" y="678"/>
                  <a:pt x="2608" y="783"/>
                  <a:pt x="2399" y="887"/>
                </a:cubicBezTo>
                <a:cubicBezTo>
                  <a:pt x="2373" y="913"/>
                  <a:pt x="2334" y="926"/>
                  <a:pt x="2295" y="926"/>
                </a:cubicBezTo>
                <a:cubicBezTo>
                  <a:pt x="2256" y="926"/>
                  <a:pt x="2217" y="913"/>
                  <a:pt x="2191" y="887"/>
                </a:cubicBezTo>
                <a:lnTo>
                  <a:pt x="2034" y="731"/>
                </a:lnTo>
                <a:cubicBezTo>
                  <a:pt x="1982" y="705"/>
                  <a:pt x="1930" y="691"/>
                  <a:pt x="1878" y="691"/>
                </a:cubicBezTo>
                <a:cubicBezTo>
                  <a:pt x="1825" y="691"/>
                  <a:pt x="1773" y="705"/>
                  <a:pt x="1721" y="731"/>
                </a:cubicBezTo>
                <a:lnTo>
                  <a:pt x="782" y="1722"/>
                </a:lnTo>
                <a:cubicBezTo>
                  <a:pt x="678" y="1774"/>
                  <a:pt x="678" y="1930"/>
                  <a:pt x="782" y="2034"/>
                </a:cubicBezTo>
                <a:lnTo>
                  <a:pt x="887" y="2139"/>
                </a:lnTo>
                <a:cubicBezTo>
                  <a:pt x="939" y="2243"/>
                  <a:pt x="939" y="2347"/>
                  <a:pt x="887" y="2400"/>
                </a:cubicBezTo>
                <a:cubicBezTo>
                  <a:pt x="782" y="2608"/>
                  <a:pt x="730" y="2817"/>
                  <a:pt x="626" y="3078"/>
                </a:cubicBezTo>
                <a:cubicBezTo>
                  <a:pt x="626" y="3130"/>
                  <a:pt x="522" y="3234"/>
                  <a:pt x="417" y="3234"/>
                </a:cubicBezTo>
                <a:lnTo>
                  <a:pt x="209" y="3234"/>
                </a:lnTo>
                <a:cubicBezTo>
                  <a:pt x="104" y="3234"/>
                  <a:pt x="0" y="3286"/>
                  <a:pt x="0" y="3443"/>
                </a:cubicBezTo>
                <a:lnTo>
                  <a:pt x="0" y="4799"/>
                </a:lnTo>
                <a:cubicBezTo>
                  <a:pt x="0" y="4955"/>
                  <a:pt x="104" y="5007"/>
                  <a:pt x="209" y="5007"/>
                </a:cubicBezTo>
                <a:lnTo>
                  <a:pt x="469" y="5007"/>
                </a:lnTo>
                <a:cubicBezTo>
                  <a:pt x="522" y="5007"/>
                  <a:pt x="626" y="5111"/>
                  <a:pt x="678" y="5164"/>
                </a:cubicBezTo>
                <a:cubicBezTo>
                  <a:pt x="730" y="5424"/>
                  <a:pt x="782" y="5633"/>
                  <a:pt x="939" y="5842"/>
                </a:cubicBezTo>
                <a:cubicBezTo>
                  <a:pt x="939" y="5894"/>
                  <a:pt x="939" y="5998"/>
                  <a:pt x="887" y="6102"/>
                </a:cubicBezTo>
                <a:lnTo>
                  <a:pt x="730" y="6259"/>
                </a:lnTo>
                <a:cubicBezTo>
                  <a:pt x="626" y="6311"/>
                  <a:pt x="626" y="6467"/>
                  <a:pt x="730" y="6520"/>
                </a:cubicBezTo>
                <a:lnTo>
                  <a:pt x="1721" y="7511"/>
                </a:lnTo>
                <a:cubicBezTo>
                  <a:pt x="1747" y="7563"/>
                  <a:pt x="1799" y="7589"/>
                  <a:pt x="1852" y="7589"/>
                </a:cubicBezTo>
                <a:cubicBezTo>
                  <a:pt x="1904" y="7589"/>
                  <a:pt x="1956" y="7563"/>
                  <a:pt x="1982" y="7511"/>
                </a:cubicBezTo>
                <a:lnTo>
                  <a:pt x="2138" y="7354"/>
                </a:lnTo>
                <a:cubicBezTo>
                  <a:pt x="2191" y="7328"/>
                  <a:pt x="2243" y="7315"/>
                  <a:pt x="2288" y="7315"/>
                </a:cubicBezTo>
                <a:cubicBezTo>
                  <a:pt x="2334" y="7315"/>
                  <a:pt x="2373" y="7328"/>
                  <a:pt x="2399" y="7354"/>
                </a:cubicBezTo>
                <a:cubicBezTo>
                  <a:pt x="2608" y="7458"/>
                  <a:pt x="2816" y="7563"/>
                  <a:pt x="3077" y="7615"/>
                </a:cubicBezTo>
                <a:cubicBezTo>
                  <a:pt x="3129" y="7615"/>
                  <a:pt x="3234" y="7719"/>
                  <a:pt x="3234" y="7823"/>
                </a:cubicBezTo>
                <a:lnTo>
                  <a:pt x="3234" y="8032"/>
                </a:lnTo>
                <a:cubicBezTo>
                  <a:pt x="3234" y="8136"/>
                  <a:pt x="3286" y="8241"/>
                  <a:pt x="3442" y="8241"/>
                </a:cubicBezTo>
                <a:lnTo>
                  <a:pt x="4798" y="8241"/>
                </a:lnTo>
                <a:cubicBezTo>
                  <a:pt x="4903" y="8241"/>
                  <a:pt x="5007" y="8136"/>
                  <a:pt x="5007" y="8032"/>
                </a:cubicBezTo>
                <a:lnTo>
                  <a:pt x="5007" y="7823"/>
                </a:lnTo>
                <a:cubicBezTo>
                  <a:pt x="5007" y="7719"/>
                  <a:pt x="5059" y="7615"/>
                  <a:pt x="5163" y="7615"/>
                </a:cubicBezTo>
                <a:cubicBezTo>
                  <a:pt x="5424" y="7563"/>
                  <a:pt x="5633" y="7458"/>
                  <a:pt x="5841" y="7354"/>
                </a:cubicBezTo>
                <a:cubicBezTo>
                  <a:pt x="5867" y="7328"/>
                  <a:pt x="5907" y="7315"/>
                  <a:pt x="5952" y="7315"/>
                </a:cubicBezTo>
                <a:cubicBezTo>
                  <a:pt x="5998" y="7315"/>
                  <a:pt x="6050" y="7328"/>
                  <a:pt x="6102" y="7354"/>
                </a:cubicBezTo>
                <a:lnTo>
                  <a:pt x="6259" y="7511"/>
                </a:lnTo>
                <a:cubicBezTo>
                  <a:pt x="6285" y="7563"/>
                  <a:pt x="6337" y="7589"/>
                  <a:pt x="6389" y="7589"/>
                </a:cubicBezTo>
                <a:cubicBezTo>
                  <a:pt x="6441" y="7589"/>
                  <a:pt x="6493" y="7563"/>
                  <a:pt x="6519" y="7511"/>
                </a:cubicBezTo>
                <a:lnTo>
                  <a:pt x="7510" y="6520"/>
                </a:lnTo>
                <a:cubicBezTo>
                  <a:pt x="7615" y="6467"/>
                  <a:pt x="7615" y="6311"/>
                  <a:pt x="7510" y="6259"/>
                </a:cubicBezTo>
                <a:lnTo>
                  <a:pt x="7354" y="6102"/>
                </a:lnTo>
                <a:cubicBezTo>
                  <a:pt x="7302" y="5998"/>
                  <a:pt x="7302" y="5894"/>
                  <a:pt x="7302" y="5842"/>
                </a:cubicBezTo>
                <a:cubicBezTo>
                  <a:pt x="7406" y="5633"/>
                  <a:pt x="7510" y="5424"/>
                  <a:pt x="7562" y="5164"/>
                </a:cubicBezTo>
                <a:cubicBezTo>
                  <a:pt x="7615" y="5059"/>
                  <a:pt x="7719" y="5007"/>
                  <a:pt x="7771" y="5007"/>
                </a:cubicBezTo>
                <a:lnTo>
                  <a:pt x="7980" y="5007"/>
                </a:lnTo>
                <a:cubicBezTo>
                  <a:pt x="8136" y="5007"/>
                  <a:pt x="8188" y="4903"/>
                  <a:pt x="8188" y="4799"/>
                </a:cubicBezTo>
                <a:lnTo>
                  <a:pt x="8188" y="3390"/>
                </a:lnTo>
                <a:cubicBezTo>
                  <a:pt x="8188" y="3286"/>
                  <a:pt x="8136" y="3182"/>
                  <a:pt x="7980" y="3182"/>
                </a:cubicBezTo>
                <a:lnTo>
                  <a:pt x="7771" y="3182"/>
                </a:lnTo>
                <a:cubicBezTo>
                  <a:pt x="7667" y="3182"/>
                  <a:pt x="7615" y="3130"/>
                  <a:pt x="7562" y="3025"/>
                </a:cubicBezTo>
                <a:cubicBezTo>
                  <a:pt x="7510" y="2817"/>
                  <a:pt x="7406" y="2608"/>
                  <a:pt x="7302" y="2400"/>
                </a:cubicBezTo>
                <a:cubicBezTo>
                  <a:pt x="7249" y="2295"/>
                  <a:pt x="7302" y="2191"/>
                  <a:pt x="7354" y="2139"/>
                </a:cubicBezTo>
                <a:lnTo>
                  <a:pt x="7510" y="1982"/>
                </a:lnTo>
                <a:cubicBezTo>
                  <a:pt x="7562" y="1930"/>
                  <a:pt x="7562" y="1774"/>
                  <a:pt x="7510" y="1669"/>
                </a:cubicBezTo>
                <a:lnTo>
                  <a:pt x="6519" y="731"/>
                </a:lnTo>
                <a:cubicBezTo>
                  <a:pt x="6467" y="678"/>
                  <a:pt x="6415" y="652"/>
                  <a:pt x="6363" y="652"/>
                </a:cubicBezTo>
                <a:cubicBezTo>
                  <a:pt x="6311" y="652"/>
                  <a:pt x="6259" y="678"/>
                  <a:pt x="6206" y="731"/>
                </a:cubicBezTo>
                <a:lnTo>
                  <a:pt x="6102" y="887"/>
                </a:lnTo>
                <a:cubicBezTo>
                  <a:pt x="6050" y="913"/>
                  <a:pt x="5998" y="926"/>
                  <a:pt x="5952" y="926"/>
                </a:cubicBezTo>
                <a:cubicBezTo>
                  <a:pt x="5907" y="926"/>
                  <a:pt x="5867" y="913"/>
                  <a:pt x="5841" y="887"/>
                </a:cubicBezTo>
                <a:cubicBezTo>
                  <a:pt x="5633" y="783"/>
                  <a:pt x="5372" y="678"/>
                  <a:pt x="5163" y="626"/>
                </a:cubicBezTo>
                <a:cubicBezTo>
                  <a:pt x="5059" y="574"/>
                  <a:pt x="5007" y="522"/>
                  <a:pt x="5007" y="418"/>
                </a:cubicBezTo>
                <a:lnTo>
                  <a:pt x="5007" y="209"/>
                </a:lnTo>
                <a:cubicBezTo>
                  <a:pt x="5007" y="105"/>
                  <a:pt x="4903" y="0"/>
                  <a:pt x="479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4" name="Google Shape;1012;p35"/>
          <xdr:cNvSpPr/>
        </xdr:nvSpPr>
        <xdr:spPr>
          <a:xfrm>
            <a:off x="2923215" y="3081030"/>
            <a:ext cx="84936" cy="72550"/>
          </a:xfrm>
          <a:custGeom>
            <a:avLst/>
            <a:gdLst/>
            <a:ahLst/>
            <a:cxnLst/>
            <a:rect l="l" t="t" r="r" b="b"/>
            <a:pathLst>
              <a:path w="5321" h="4545" extrusionOk="0">
                <a:moveTo>
                  <a:pt x="3025" y="1"/>
                </a:moveTo>
                <a:cubicBezTo>
                  <a:pt x="991" y="1"/>
                  <a:pt x="0" y="2452"/>
                  <a:pt x="1408" y="3860"/>
                </a:cubicBezTo>
                <a:cubicBezTo>
                  <a:pt x="1882" y="4334"/>
                  <a:pt x="2461" y="4544"/>
                  <a:pt x="3026" y="4544"/>
                </a:cubicBezTo>
                <a:cubicBezTo>
                  <a:pt x="4202" y="4544"/>
                  <a:pt x="5320" y="3634"/>
                  <a:pt x="5320" y="2296"/>
                </a:cubicBezTo>
                <a:cubicBezTo>
                  <a:pt x="5320" y="992"/>
                  <a:pt x="4277" y="1"/>
                  <a:pt x="3025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5" name="Google Shape;1014;p35"/>
          <xdr:cNvSpPr/>
        </xdr:nvSpPr>
        <xdr:spPr>
          <a:xfrm>
            <a:off x="4780532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8" y="0"/>
                  <a:pt x="0" y="8866"/>
                  <a:pt x="0" y="19818"/>
                </a:cubicBezTo>
                <a:cubicBezTo>
                  <a:pt x="0" y="30771"/>
                  <a:pt x="8918" y="39637"/>
                  <a:pt x="19871" y="39637"/>
                </a:cubicBezTo>
                <a:cubicBezTo>
                  <a:pt x="30771" y="39637"/>
                  <a:pt x="39689" y="30771"/>
                  <a:pt x="39689" y="19818"/>
                </a:cubicBezTo>
                <a:cubicBezTo>
                  <a:pt x="39689" y="8866"/>
                  <a:pt x="30771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16" name="Google Shape;1015;p35"/>
          <xdr:cNvSpPr/>
        </xdr:nvSpPr>
        <xdr:spPr>
          <a:xfrm>
            <a:off x="5036937" y="2667282"/>
            <a:ext cx="120724" cy="57465"/>
          </a:xfrm>
          <a:custGeom>
            <a:avLst/>
            <a:gdLst/>
            <a:ahLst/>
            <a:cxnLst/>
            <a:rect l="l" t="t" r="r" b="b"/>
            <a:pathLst>
              <a:path w="7563" h="3600" extrusionOk="0">
                <a:moveTo>
                  <a:pt x="3808" y="1"/>
                </a:moveTo>
                <a:lnTo>
                  <a:pt x="1" y="3599"/>
                </a:lnTo>
                <a:lnTo>
                  <a:pt x="7563" y="3599"/>
                </a:lnTo>
                <a:lnTo>
                  <a:pt x="3808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018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019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020;p35"/>
          <xdr:cNvSpPr/>
        </xdr:nvSpPr>
        <xdr:spPr>
          <a:xfrm>
            <a:off x="3995480" y="3937673"/>
            <a:ext cx="129887" cy="130717"/>
          </a:xfrm>
          <a:custGeom>
            <a:avLst/>
            <a:gdLst/>
            <a:ahLst/>
            <a:cxnLst/>
            <a:rect l="l" t="t" r="r" b="b"/>
            <a:pathLst>
              <a:path w="8137" h="8189" extrusionOk="0">
                <a:moveTo>
                  <a:pt x="4068" y="1"/>
                </a:moveTo>
                <a:cubicBezTo>
                  <a:pt x="1826" y="1"/>
                  <a:pt x="0" y="1826"/>
                  <a:pt x="0" y="4069"/>
                </a:cubicBezTo>
                <a:cubicBezTo>
                  <a:pt x="0" y="6363"/>
                  <a:pt x="1826" y="8189"/>
                  <a:pt x="4068" y="8189"/>
                </a:cubicBezTo>
                <a:cubicBezTo>
                  <a:pt x="6311" y="8189"/>
                  <a:pt x="8136" y="6363"/>
                  <a:pt x="8136" y="4069"/>
                </a:cubicBezTo>
                <a:cubicBezTo>
                  <a:pt x="8136" y="1826"/>
                  <a:pt x="6311" y="1"/>
                  <a:pt x="4068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021;p35"/>
          <xdr:cNvSpPr/>
        </xdr:nvSpPr>
        <xdr:spPr>
          <a:xfrm>
            <a:off x="3744055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2" y="39637"/>
                  <a:pt x="39638" y="30771"/>
                  <a:pt x="39638" y="19818"/>
                </a:cubicBezTo>
                <a:cubicBezTo>
                  <a:pt x="39638" y="8866"/>
                  <a:pt x="30772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1" name="Google Shape;1022;p35"/>
          <xdr:cNvSpPr/>
        </xdr:nvSpPr>
        <xdr:spPr>
          <a:xfrm>
            <a:off x="3998800" y="3344938"/>
            <a:ext cx="119910" cy="57465"/>
          </a:xfrm>
          <a:custGeom>
            <a:avLst/>
            <a:gdLst/>
            <a:ahLst/>
            <a:cxnLst/>
            <a:rect l="l" t="t" r="r" b="b"/>
            <a:pathLst>
              <a:path w="7512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2" name="Google Shape;1023;p35"/>
          <xdr:cNvSpPr/>
        </xdr:nvSpPr>
        <xdr:spPr>
          <a:xfrm>
            <a:off x="4060415" y="3250025"/>
            <a:ext cx="16" cy="752600"/>
          </a:xfrm>
          <a:custGeom>
            <a:avLst/>
            <a:gdLst/>
            <a:ahLst/>
            <a:cxnLst/>
            <a:rect l="l" t="t" r="r" b="b"/>
            <a:pathLst>
              <a:path w="1" h="47148" fill="none" extrusionOk="0">
                <a:moveTo>
                  <a:pt x="0" y="47148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flat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024;p35"/>
          <xdr:cNvSpPr/>
        </xdr:nvSpPr>
        <xdr:spPr>
          <a:xfrm>
            <a:off x="4024612" y="3966821"/>
            <a:ext cx="72454" cy="72438"/>
          </a:xfrm>
          <a:custGeom>
            <a:avLst/>
            <a:gdLst/>
            <a:ahLst/>
            <a:cxnLst/>
            <a:rect l="l" t="t" r="r" b="b"/>
            <a:pathLst>
              <a:path w="4539" h="4538" extrusionOk="0">
                <a:moveTo>
                  <a:pt x="2243" y="0"/>
                </a:moveTo>
                <a:cubicBezTo>
                  <a:pt x="992" y="0"/>
                  <a:pt x="1" y="991"/>
                  <a:pt x="1" y="2243"/>
                </a:cubicBezTo>
                <a:cubicBezTo>
                  <a:pt x="1" y="3494"/>
                  <a:pt x="992" y="4537"/>
                  <a:pt x="2243" y="4537"/>
                </a:cubicBezTo>
                <a:cubicBezTo>
                  <a:pt x="3495" y="4537"/>
                  <a:pt x="4538" y="3494"/>
                  <a:pt x="4538" y="2243"/>
                </a:cubicBezTo>
                <a:cubicBezTo>
                  <a:pt x="4538" y="991"/>
                  <a:pt x="3495" y="0"/>
                  <a:pt x="2243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4" name="Google Shape;1025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5" name="Google Shape;1026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6" name="Google Shape;1027;p35"/>
          <xdr:cNvSpPr/>
        </xdr:nvSpPr>
        <xdr:spPr>
          <a:xfrm>
            <a:off x="6068402" y="3937673"/>
            <a:ext cx="130733" cy="130717"/>
          </a:xfrm>
          <a:custGeom>
            <a:avLst/>
            <a:gdLst/>
            <a:ahLst/>
            <a:cxnLst/>
            <a:rect l="l" t="t" r="r" b="b"/>
            <a:pathLst>
              <a:path w="8190" h="8189" extrusionOk="0">
                <a:moveTo>
                  <a:pt x="4121" y="1"/>
                </a:moveTo>
                <a:cubicBezTo>
                  <a:pt x="1826" y="1"/>
                  <a:pt x="1" y="1826"/>
                  <a:pt x="1" y="4069"/>
                </a:cubicBezTo>
                <a:cubicBezTo>
                  <a:pt x="1" y="6363"/>
                  <a:pt x="1826" y="8189"/>
                  <a:pt x="4121" y="8189"/>
                </a:cubicBezTo>
                <a:cubicBezTo>
                  <a:pt x="6364" y="8189"/>
                  <a:pt x="8189" y="6363"/>
                  <a:pt x="8189" y="4069"/>
                </a:cubicBezTo>
                <a:cubicBezTo>
                  <a:pt x="8189" y="1826"/>
                  <a:pt x="6364" y="1"/>
                  <a:pt x="4121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7" name="Google Shape;1028;p35"/>
          <xdr:cNvSpPr/>
        </xdr:nvSpPr>
        <xdr:spPr>
          <a:xfrm>
            <a:off x="5816993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9" y="0"/>
                  <a:pt x="1" y="8866"/>
                  <a:pt x="1" y="19818"/>
                </a:cubicBezTo>
                <a:cubicBezTo>
                  <a:pt x="1" y="30771"/>
                  <a:pt x="8919" y="39637"/>
                  <a:pt x="19871" y="39637"/>
                </a:cubicBezTo>
                <a:cubicBezTo>
                  <a:pt x="30823" y="39637"/>
                  <a:pt x="39689" y="30771"/>
                  <a:pt x="39689" y="19818"/>
                </a:cubicBezTo>
                <a:cubicBezTo>
                  <a:pt x="39689" y="8866"/>
                  <a:pt x="30823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8" name="Google Shape;1029;p35"/>
          <xdr:cNvSpPr/>
        </xdr:nvSpPr>
        <xdr:spPr>
          <a:xfrm>
            <a:off x="6072568" y="3344938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9" name="Google Shape;1030;p35"/>
          <xdr:cNvSpPr/>
        </xdr:nvSpPr>
        <xdr:spPr>
          <a:xfrm>
            <a:off x="6134184" y="3161784"/>
            <a:ext cx="16" cy="840841"/>
          </a:xfrm>
          <a:custGeom>
            <a:avLst/>
            <a:gdLst/>
            <a:ahLst/>
            <a:cxnLst/>
            <a:rect l="l" t="t" r="r" b="b"/>
            <a:pathLst>
              <a:path w="1" h="52676" fill="none" extrusionOk="0">
                <a:moveTo>
                  <a:pt x="0" y="52676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0" name="Google Shape;1031;p35"/>
          <xdr:cNvSpPr/>
        </xdr:nvSpPr>
        <xdr:spPr>
          <a:xfrm>
            <a:off x="6097550" y="3965975"/>
            <a:ext cx="72438" cy="72454"/>
          </a:xfrm>
          <a:custGeom>
            <a:avLst/>
            <a:gdLst/>
            <a:ahLst/>
            <a:cxnLst/>
            <a:rect l="l" t="t" r="r" b="b"/>
            <a:pathLst>
              <a:path w="4538" h="4539" extrusionOk="0">
                <a:moveTo>
                  <a:pt x="2243" y="1"/>
                </a:moveTo>
                <a:cubicBezTo>
                  <a:pt x="991" y="1"/>
                  <a:pt x="0" y="992"/>
                  <a:pt x="0" y="2244"/>
                </a:cubicBezTo>
                <a:cubicBezTo>
                  <a:pt x="0" y="3547"/>
                  <a:pt x="991" y="4538"/>
                  <a:pt x="2243" y="4538"/>
                </a:cubicBezTo>
                <a:cubicBezTo>
                  <a:pt x="3547" y="4538"/>
                  <a:pt x="4538" y="3547"/>
                  <a:pt x="4538" y="2244"/>
                </a:cubicBezTo>
                <a:cubicBezTo>
                  <a:pt x="4538" y="992"/>
                  <a:pt x="3547" y="1"/>
                  <a:pt x="2243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1" name="Google Shape;1032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2" name="Google Shape;1033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3" name="Google Shape;1045;p35"/>
          <xdr:cNvSpPr/>
        </xdr:nvSpPr>
        <xdr:spPr>
          <a:xfrm>
            <a:off x="4985744" y="3088969"/>
            <a:ext cx="34670" cy="51535"/>
          </a:xfrm>
          <a:custGeom>
            <a:avLst/>
            <a:gdLst/>
            <a:ahLst/>
            <a:cxnLst/>
            <a:rect l="l" t="t" r="r" b="b"/>
            <a:pathLst>
              <a:path w="9732" h="14466" extrusionOk="0">
                <a:moveTo>
                  <a:pt x="6773" y="0"/>
                </a:moveTo>
                <a:cubicBezTo>
                  <a:pt x="3025" y="0"/>
                  <a:pt x="1" y="3222"/>
                  <a:pt x="1" y="7233"/>
                </a:cubicBezTo>
                <a:lnTo>
                  <a:pt x="1" y="12493"/>
                </a:lnTo>
                <a:cubicBezTo>
                  <a:pt x="1" y="13545"/>
                  <a:pt x="855" y="14465"/>
                  <a:pt x="1842" y="14465"/>
                </a:cubicBezTo>
                <a:lnTo>
                  <a:pt x="9732" y="14465"/>
                </a:lnTo>
                <a:cubicBezTo>
                  <a:pt x="9534" y="13873"/>
                  <a:pt x="9403" y="13216"/>
                  <a:pt x="9403" y="12493"/>
                </a:cubicBezTo>
                <a:lnTo>
                  <a:pt x="9403" y="0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4" name="Google Shape;1046;p35"/>
          <xdr:cNvSpPr/>
        </xdr:nvSpPr>
        <xdr:spPr>
          <a:xfrm>
            <a:off x="5032356" y="3051723"/>
            <a:ext cx="34439" cy="88781"/>
          </a:xfrm>
          <a:custGeom>
            <a:avLst/>
            <a:gdLst/>
            <a:ahLst/>
            <a:cxnLst/>
            <a:rect l="l" t="t" r="r" b="b"/>
            <a:pathLst>
              <a:path w="9667" h="24921" extrusionOk="0">
                <a:moveTo>
                  <a:pt x="6707" y="1"/>
                </a:moveTo>
                <a:cubicBezTo>
                  <a:pt x="3025" y="1"/>
                  <a:pt x="1" y="3223"/>
                  <a:pt x="1" y="7233"/>
                </a:cubicBezTo>
                <a:lnTo>
                  <a:pt x="1" y="22948"/>
                </a:lnTo>
                <a:cubicBezTo>
                  <a:pt x="1" y="24000"/>
                  <a:pt x="790" y="24920"/>
                  <a:pt x="1776" y="24920"/>
                </a:cubicBezTo>
                <a:lnTo>
                  <a:pt x="9666" y="24920"/>
                </a:lnTo>
                <a:cubicBezTo>
                  <a:pt x="9535" y="24328"/>
                  <a:pt x="9337" y="23671"/>
                  <a:pt x="9337" y="22948"/>
                </a:cubicBezTo>
                <a:lnTo>
                  <a:pt x="9337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5" name="Google Shape;1047;p35"/>
          <xdr:cNvSpPr/>
        </xdr:nvSpPr>
        <xdr:spPr>
          <a:xfrm>
            <a:off x="5100752" y="2902518"/>
            <a:ext cx="107285" cy="237986"/>
          </a:xfrm>
          <a:custGeom>
            <a:avLst/>
            <a:gdLst/>
            <a:ahLst/>
            <a:cxnLst/>
            <a:rect l="l" t="t" r="r" b="b"/>
            <a:pathLst>
              <a:path w="30115" h="66803" extrusionOk="0">
                <a:moveTo>
                  <a:pt x="15058" y="0"/>
                </a:moveTo>
                <a:cubicBezTo>
                  <a:pt x="14466" y="0"/>
                  <a:pt x="13940" y="329"/>
                  <a:pt x="13611" y="789"/>
                </a:cubicBezTo>
                <a:lnTo>
                  <a:pt x="527" y="19594"/>
                </a:lnTo>
                <a:cubicBezTo>
                  <a:pt x="132" y="20185"/>
                  <a:pt x="1" y="21040"/>
                  <a:pt x="330" y="21698"/>
                </a:cubicBezTo>
                <a:cubicBezTo>
                  <a:pt x="658" y="22355"/>
                  <a:pt x="1250" y="22750"/>
                  <a:pt x="1973" y="22750"/>
                </a:cubicBezTo>
                <a:lnTo>
                  <a:pt x="6707" y="22750"/>
                </a:lnTo>
                <a:lnTo>
                  <a:pt x="6707" y="64830"/>
                </a:lnTo>
                <a:cubicBezTo>
                  <a:pt x="6707" y="65882"/>
                  <a:pt x="7496" y="66802"/>
                  <a:pt x="8483" y="66802"/>
                </a:cubicBezTo>
                <a:lnTo>
                  <a:pt x="21567" y="66802"/>
                </a:lnTo>
                <a:cubicBezTo>
                  <a:pt x="22553" y="66802"/>
                  <a:pt x="23342" y="65882"/>
                  <a:pt x="23342" y="64830"/>
                </a:cubicBezTo>
                <a:lnTo>
                  <a:pt x="23342" y="22750"/>
                </a:lnTo>
                <a:lnTo>
                  <a:pt x="28010" y="22750"/>
                </a:lnTo>
                <a:cubicBezTo>
                  <a:pt x="28668" y="22750"/>
                  <a:pt x="29391" y="22355"/>
                  <a:pt x="29654" y="21698"/>
                </a:cubicBezTo>
                <a:cubicBezTo>
                  <a:pt x="30114" y="21040"/>
                  <a:pt x="30049" y="20185"/>
                  <a:pt x="29588" y="19594"/>
                </a:cubicBezTo>
                <a:lnTo>
                  <a:pt x="16570" y="789"/>
                </a:lnTo>
                <a:cubicBezTo>
                  <a:pt x="16241" y="329"/>
                  <a:pt x="15649" y="0"/>
                  <a:pt x="1505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6" name="Google Shape;1048;p35"/>
          <xdr:cNvSpPr/>
        </xdr:nvSpPr>
        <xdr:spPr>
          <a:xfrm>
            <a:off x="5078501" y="3014245"/>
            <a:ext cx="34670" cy="126259"/>
          </a:xfrm>
          <a:custGeom>
            <a:avLst/>
            <a:gdLst/>
            <a:ahLst/>
            <a:cxnLst/>
            <a:rect l="l" t="t" r="r" b="b"/>
            <a:pathLst>
              <a:path w="9732" h="35441" extrusionOk="0">
                <a:moveTo>
                  <a:pt x="6773" y="1"/>
                </a:moveTo>
                <a:cubicBezTo>
                  <a:pt x="3091" y="1"/>
                  <a:pt x="1" y="3223"/>
                  <a:pt x="1" y="7233"/>
                </a:cubicBezTo>
                <a:lnTo>
                  <a:pt x="1" y="33468"/>
                </a:lnTo>
                <a:cubicBezTo>
                  <a:pt x="1" y="34520"/>
                  <a:pt x="855" y="35440"/>
                  <a:pt x="1842" y="35440"/>
                </a:cubicBezTo>
                <a:lnTo>
                  <a:pt x="9732" y="35440"/>
                </a:lnTo>
                <a:cubicBezTo>
                  <a:pt x="9534" y="34848"/>
                  <a:pt x="9403" y="34191"/>
                  <a:pt x="9403" y="33468"/>
                </a:cubicBezTo>
                <a:lnTo>
                  <a:pt x="9403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7" name="Google Shape;1050;p35"/>
          <xdr:cNvSpPr/>
        </xdr:nvSpPr>
        <xdr:spPr>
          <a:xfrm>
            <a:off x="6048292" y="2913719"/>
            <a:ext cx="169336" cy="165249"/>
          </a:xfrm>
          <a:custGeom>
            <a:avLst/>
            <a:gdLst/>
            <a:ahLst/>
            <a:cxnLst/>
            <a:rect l="l" t="t" r="r" b="b"/>
            <a:pathLst>
              <a:path w="57992" h="56592" extrusionOk="0">
                <a:moveTo>
                  <a:pt x="29062" y="11507"/>
                </a:moveTo>
                <a:cubicBezTo>
                  <a:pt x="38267" y="11507"/>
                  <a:pt x="45762" y="19002"/>
                  <a:pt x="45762" y="28207"/>
                </a:cubicBezTo>
                <a:cubicBezTo>
                  <a:pt x="45762" y="37412"/>
                  <a:pt x="38267" y="44842"/>
                  <a:pt x="29062" y="44842"/>
                </a:cubicBezTo>
                <a:cubicBezTo>
                  <a:pt x="19857" y="44842"/>
                  <a:pt x="12361" y="37412"/>
                  <a:pt x="12361" y="28207"/>
                </a:cubicBezTo>
                <a:cubicBezTo>
                  <a:pt x="12361" y="18936"/>
                  <a:pt x="19857" y="11507"/>
                  <a:pt x="29062" y="11507"/>
                </a:cubicBezTo>
                <a:close/>
                <a:moveTo>
                  <a:pt x="22334" y="0"/>
                </a:moveTo>
                <a:cubicBezTo>
                  <a:pt x="20900" y="0"/>
                  <a:pt x="19679" y="822"/>
                  <a:pt x="18673" y="2499"/>
                </a:cubicBezTo>
                <a:cubicBezTo>
                  <a:pt x="17095" y="5129"/>
                  <a:pt x="14794" y="6444"/>
                  <a:pt x="11769" y="6444"/>
                </a:cubicBezTo>
                <a:cubicBezTo>
                  <a:pt x="8745" y="6444"/>
                  <a:pt x="7167" y="8022"/>
                  <a:pt x="7167" y="11046"/>
                </a:cubicBezTo>
                <a:cubicBezTo>
                  <a:pt x="7101" y="14137"/>
                  <a:pt x="5786" y="16438"/>
                  <a:pt x="3222" y="17950"/>
                </a:cubicBezTo>
                <a:cubicBezTo>
                  <a:pt x="592" y="19528"/>
                  <a:pt x="0" y="21566"/>
                  <a:pt x="1512" y="24328"/>
                </a:cubicBezTo>
                <a:cubicBezTo>
                  <a:pt x="2959" y="26958"/>
                  <a:pt x="2959" y="29654"/>
                  <a:pt x="1512" y="32284"/>
                </a:cubicBezTo>
                <a:cubicBezTo>
                  <a:pt x="0" y="34914"/>
                  <a:pt x="592" y="37018"/>
                  <a:pt x="3222" y="38596"/>
                </a:cubicBezTo>
                <a:cubicBezTo>
                  <a:pt x="5852" y="40174"/>
                  <a:pt x="7167" y="42475"/>
                  <a:pt x="7167" y="45499"/>
                </a:cubicBezTo>
                <a:cubicBezTo>
                  <a:pt x="7233" y="48590"/>
                  <a:pt x="8745" y="50102"/>
                  <a:pt x="11769" y="50102"/>
                </a:cubicBezTo>
                <a:cubicBezTo>
                  <a:pt x="14794" y="50102"/>
                  <a:pt x="17095" y="51548"/>
                  <a:pt x="18673" y="54047"/>
                </a:cubicBezTo>
                <a:cubicBezTo>
                  <a:pt x="19691" y="55744"/>
                  <a:pt x="20928" y="56592"/>
                  <a:pt x="22384" y="56592"/>
                </a:cubicBezTo>
                <a:cubicBezTo>
                  <a:pt x="23185" y="56592"/>
                  <a:pt x="24052" y="56335"/>
                  <a:pt x="24985" y="55822"/>
                </a:cubicBezTo>
                <a:cubicBezTo>
                  <a:pt x="26300" y="55066"/>
                  <a:pt x="27648" y="54688"/>
                  <a:pt x="28996" y="54688"/>
                </a:cubicBezTo>
                <a:cubicBezTo>
                  <a:pt x="30344" y="54688"/>
                  <a:pt x="31692" y="55066"/>
                  <a:pt x="33007" y="55822"/>
                </a:cubicBezTo>
                <a:cubicBezTo>
                  <a:pt x="33942" y="56313"/>
                  <a:pt x="34810" y="56563"/>
                  <a:pt x="35612" y="56563"/>
                </a:cubicBezTo>
                <a:cubicBezTo>
                  <a:pt x="37066" y="56563"/>
                  <a:pt x="38302" y="55742"/>
                  <a:pt x="39319" y="54047"/>
                </a:cubicBezTo>
                <a:cubicBezTo>
                  <a:pt x="40897" y="51417"/>
                  <a:pt x="43198" y="50102"/>
                  <a:pt x="46222" y="50102"/>
                </a:cubicBezTo>
                <a:cubicBezTo>
                  <a:pt x="49247" y="50102"/>
                  <a:pt x="50825" y="48590"/>
                  <a:pt x="50825" y="45499"/>
                </a:cubicBezTo>
                <a:cubicBezTo>
                  <a:pt x="50891" y="42475"/>
                  <a:pt x="52206" y="40174"/>
                  <a:pt x="54770" y="38596"/>
                </a:cubicBezTo>
                <a:cubicBezTo>
                  <a:pt x="57400" y="37018"/>
                  <a:pt x="57992" y="34914"/>
                  <a:pt x="56479" y="32284"/>
                </a:cubicBezTo>
                <a:cubicBezTo>
                  <a:pt x="55033" y="29654"/>
                  <a:pt x="55033" y="26958"/>
                  <a:pt x="56479" y="24328"/>
                </a:cubicBezTo>
                <a:cubicBezTo>
                  <a:pt x="57992" y="21698"/>
                  <a:pt x="57400" y="19528"/>
                  <a:pt x="54770" y="17950"/>
                </a:cubicBezTo>
                <a:cubicBezTo>
                  <a:pt x="52140" y="16438"/>
                  <a:pt x="50825" y="14137"/>
                  <a:pt x="50825" y="11046"/>
                </a:cubicBezTo>
                <a:cubicBezTo>
                  <a:pt x="50759" y="8022"/>
                  <a:pt x="49247" y="6444"/>
                  <a:pt x="46222" y="6444"/>
                </a:cubicBezTo>
                <a:cubicBezTo>
                  <a:pt x="43198" y="6378"/>
                  <a:pt x="40897" y="5063"/>
                  <a:pt x="39319" y="2499"/>
                </a:cubicBezTo>
                <a:cubicBezTo>
                  <a:pt x="38312" y="822"/>
                  <a:pt x="37092" y="0"/>
                  <a:pt x="35658" y="0"/>
                </a:cubicBezTo>
                <a:cubicBezTo>
                  <a:pt x="34843" y="0"/>
                  <a:pt x="33959" y="265"/>
                  <a:pt x="33007" y="789"/>
                </a:cubicBezTo>
                <a:cubicBezTo>
                  <a:pt x="31692" y="1546"/>
                  <a:pt x="30344" y="1924"/>
                  <a:pt x="28996" y="1924"/>
                </a:cubicBezTo>
                <a:cubicBezTo>
                  <a:pt x="27648" y="1924"/>
                  <a:pt x="26300" y="1546"/>
                  <a:pt x="24985" y="789"/>
                </a:cubicBezTo>
                <a:cubicBezTo>
                  <a:pt x="24032" y="265"/>
                  <a:pt x="23148" y="0"/>
                  <a:pt x="22334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8" name="Google Shape;1051;p35"/>
          <xdr:cNvSpPr/>
        </xdr:nvSpPr>
        <xdr:spPr>
          <a:xfrm>
            <a:off x="6035044" y="3062703"/>
            <a:ext cx="79103" cy="92926"/>
          </a:xfrm>
          <a:custGeom>
            <a:avLst/>
            <a:gdLst/>
            <a:ahLst/>
            <a:cxnLst/>
            <a:rect l="l" t="t" r="r" b="b"/>
            <a:pathLst>
              <a:path w="27090" h="31824" extrusionOk="0">
                <a:moveTo>
                  <a:pt x="12493" y="0"/>
                </a:moveTo>
                <a:lnTo>
                  <a:pt x="0" y="24591"/>
                </a:lnTo>
                <a:lnTo>
                  <a:pt x="0" y="24591"/>
                </a:lnTo>
                <a:lnTo>
                  <a:pt x="9994" y="23407"/>
                </a:lnTo>
                <a:lnTo>
                  <a:pt x="15517" y="31823"/>
                </a:lnTo>
                <a:cubicBezTo>
                  <a:pt x="15517" y="31823"/>
                  <a:pt x="26965" y="8018"/>
                  <a:pt x="27088" y="7890"/>
                </a:cubicBezTo>
                <a:lnTo>
                  <a:pt x="27088" y="7890"/>
                </a:ln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8" y="7890"/>
                </a:cubicBezTo>
                <a:lnTo>
                  <a:pt x="27088" y="7890"/>
                </a:lnTo>
                <a:cubicBezTo>
                  <a:pt x="21106" y="7758"/>
                  <a:pt x="23473" y="1644"/>
                  <a:pt x="16109" y="1513"/>
                </a:cubicBezTo>
                <a:cubicBezTo>
                  <a:pt x="12887" y="1513"/>
                  <a:pt x="12493" y="0"/>
                  <a:pt x="12493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9" name="Google Shape;1052;p35"/>
          <xdr:cNvSpPr/>
        </xdr:nvSpPr>
        <xdr:spPr>
          <a:xfrm>
            <a:off x="6150813" y="3065390"/>
            <a:ext cx="80256" cy="91390"/>
          </a:xfrm>
          <a:custGeom>
            <a:avLst/>
            <a:gdLst/>
            <a:ahLst/>
            <a:cxnLst/>
            <a:rect l="l" t="t" r="r" b="b"/>
            <a:pathLst>
              <a:path w="27485" h="31298" extrusionOk="0">
                <a:moveTo>
                  <a:pt x="14794" y="1"/>
                </a:moveTo>
                <a:cubicBezTo>
                  <a:pt x="5721" y="987"/>
                  <a:pt x="7496" y="3223"/>
                  <a:pt x="5458" y="4998"/>
                </a:cubicBezTo>
                <a:cubicBezTo>
                  <a:pt x="3733" y="6816"/>
                  <a:pt x="1710" y="7081"/>
                  <a:pt x="679" y="7081"/>
                </a:cubicBezTo>
                <a:cubicBezTo>
                  <a:pt x="257" y="7081"/>
                  <a:pt x="1" y="7036"/>
                  <a:pt x="1" y="7036"/>
                </a:cubicBezTo>
                <a:lnTo>
                  <a:pt x="1" y="7036"/>
                </a:lnTo>
                <a:lnTo>
                  <a:pt x="14137" y="31298"/>
                </a:lnTo>
                <a:lnTo>
                  <a:pt x="17622" y="22356"/>
                </a:lnTo>
                <a:lnTo>
                  <a:pt x="27484" y="23671"/>
                </a:lnTo>
                <a:lnTo>
                  <a:pt x="14794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0" name="Google Shape;1053;p35"/>
          <xdr:cNvSpPr/>
        </xdr:nvSpPr>
        <xdr:spPr>
          <a:xfrm>
            <a:off x="6099935" y="2964787"/>
            <a:ext cx="66047" cy="62593"/>
          </a:xfrm>
          <a:custGeom>
            <a:avLst/>
            <a:gdLst/>
            <a:ahLst/>
            <a:cxnLst/>
            <a:rect l="l" t="t" r="r" b="b"/>
            <a:pathLst>
              <a:path w="22619" h="21436" extrusionOk="0">
                <a:moveTo>
                  <a:pt x="11376" y="1"/>
                </a:moveTo>
                <a:lnTo>
                  <a:pt x="7825" y="7102"/>
                </a:lnTo>
                <a:lnTo>
                  <a:pt x="1" y="8220"/>
                </a:lnTo>
                <a:lnTo>
                  <a:pt x="5721" y="13743"/>
                </a:lnTo>
                <a:lnTo>
                  <a:pt x="4406" y="21435"/>
                </a:lnTo>
                <a:lnTo>
                  <a:pt x="11376" y="17819"/>
                </a:lnTo>
                <a:lnTo>
                  <a:pt x="18345" y="21435"/>
                </a:lnTo>
                <a:lnTo>
                  <a:pt x="17030" y="13743"/>
                </a:lnTo>
                <a:lnTo>
                  <a:pt x="22619" y="8220"/>
                </a:lnTo>
                <a:lnTo>
                  <a:pt x="14795" y="7102"/>
                </a:lnTo>
                <a:lnTo>
                  <a:pt x="11376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1" name="Google Shape;1055;p35"/>
          <xdr:cNvSpPr/>
        </xdr:nvSpPr>
        <xdr:spPr>
          <a:xfrm>
            <a:off x="4017961" y="2921659"/>
            <a:ext cx="85053" cy="110649"/>
          </a:xfrm>
          <a:custGeom>
            <a:avLst/>
            <a:gdLst/>
            <a:ahLst/>
            <a:cxnLst/>
            <a:rect l="l" t="t" r="r" b="b"/>
            <a:pathLst>
              <a:path w="41950" h="54574" extrusionOk="0">
                <a:moveTo>
                  <a:pt x="21041" y="1"/>
                </a:moveTo>
                <a:cubicBezTo>
                  <a:pt x="3157" y="1"/>
                  <a:pt x="1" y="12165"/>
                  <a:pt x="1" y="27221"/>
                </a:cubicBezTo>
                <a:cubicBezTo>
                  <a:pt x="1" y="42344"/>
                  <a:pt x="9403" y="54573"/>
                  <a:pt x="21041" y="54573"/>
                </a:cubicBezTo>
                <a:cubicBezTo>
                  <a:pt x="32613" y="54573"/>
                  <a:pt x="41949" y="42344"/>
                  <a:pt x="41949" y="27287"/>
                </a:cubicBezTo>
                <a:cubicBezTo>
                  <a:pt x="41949" y="12165"/>
                  <a:pt x="38859" y="1"/>
                  <a:pt x="21041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2" name="Google Shape;1056;p35"/>
          <xdr:cNvSpPr/>
        </xdr:nvSpPr>
        <xdr:spPr>
          <a:xfrm>
            <a:off x="3979968" y="3036438"/>
            <a:ext cx="160902" cy="111581"/>
          </a:xfrm>
          <a:custGeom>
            <a:avLst/>
            <a:gdLst/>
            <a:ahLst/>
            <a:cxnLst/>
            <a:rect l="l" t="t" r="r" b="b"/>
            <a:pathLst>
              <a:path w="79360" h="55034" extrusionOk="0">
                <a:moveTo>
                  <a:pt x="28142" y="1"/>
                </a:moveTo>
                <a:cubicBezTo>
                  <a:pt x="3946" y="4735"/>
                  <a:pt x="527" y="12099"/>
                  <a:pt x="67" y="37675"/>
                </a:cubicBezTo>
                <a:cubicBezTo>
                  <a:pt x="67" y="39274"/>
                  <a:pt x="26" y="39740"/>
                  <a:pt x="9" y="39740"/>
                </a:cubicBezTo>
                <a:cubicBezTo>
                  <a:pt x="4" y="39740"/>
                  <a:pt x="1" y="39704"/>
                  <a:pt x="1" y="39648"/>
                </a:cubicBezTo>
                <a:lnTo>
                  <a:pt x="1" y="42409"/>
                </a:lnTo>
                <a:cubicBezTo>
                  <a:pt x="1" y="42409"/>
                  <a:pt x="5787" y="55033"/>
                  <a:pt x="39583" y="55033"/>
                </a:cubicBezTo>
                <a:cubicBezTo>
                  <a:pt x="73378" y="55033"/>
                  <a:pt x="79230" y="42409"/>
                  <a:pt x="79230" y="42409"/>
                </a:cubicBezTo>
                <a:lnTo>
                  <a:pt x="79230" y="40371"/>
                </a:lnTo>
                <a:cubicBezTo>
                  <a:pt x="79252" y="40404"/>
                  <a:pt x="79270" y="40422"/>
                  <a:pt x="79285" y="40422"/>
                </a:cubicBezTo>
                <a:cubicBezTo>
                  <a:pt x="79359" y="40422"/>
                  <a:pt x="79350" y="39965"/>
                  <a:pt x="79296" y="38596"/>
                </a:cubicBezTo>
                <a:cubicBezTo>
                  <a:pt x="78901" y="12296"/>
                  <a:pt x="75679" y="4800"/>
                  <a:pt x="51155" y="1"/>
                </a:cubicBezTo>
                <a:cubicBezTo>
                  <a:pt x="51155" y="1"/>
                  <a:pt x="47736" y="4735"/>
                  <a:pt x="39648" y="4735"/>
                </a:cubicBezTo>
                <a:cubicBezTo>
                  <a:pt x="31627" y="4735"/>
                  <a:pt x="28142" y="1"/>
                  <a:pt x="28142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937582</xdr:colOff>
      <xdr:row>5</xdr:row>
      <xdr:rowOff>136071</xdr:rowOff>
    </xdr:to>
    <xdr:pic>
      <xdr:nvPicPr>
        <xdr:cNvPr id="43" name="Imagen 4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01" t="20558" b="20338"/>
        <a:stretch/>
      </xdr:blipFill>
      <xdr:spPr>
        <a:xfrm>
          <a:off x="0" y="0"/>
          <a:ext cx="1699582" cy="1088571"/>
        </a:xfrm>
        <a:prstGeom prst="rect">
          <a:avLst/>
        </a:prstGeom>
      </xdr:spPr>
    </xdr:pic>
    <xdr:clientData/>
  </xdr:twoCellAnchor>
  <xdr:twoCellAnchor editAs="oneCell">
    <xdr:from>
      <xdr:col>5</xdr:col>
      <xdr:colOff>322569</xdr:colOff>
      <xdr:row>0</xdr:row>
      <xdr:rowOff>0</xdr:rowOff>
    </xdr:from>
    <xdr:to>
      <xdr:col>6</xdr:col>
      <xdr:colOff>702171</xdr:colOff>
      <xdr:row>6</xdr:row>
      <xdr:rowOff>107286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2494" y="0"/>
          <a:ext cx="1446402" cy="125028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666750</xdr:colOff>
      <xdr:row>2</xdr:row>
      <xdr:rowOff>171450</xdr:rowOff>
    </xdr:to>
    <xdr:sp macro="" textlink="">
      <xdr:nvSpPr>
        <xdr:cNvPr id="45" name="CuadroTexto 44"/>
        <xdr:cNvSpPr txBox="1"/>
      </xdr:nvSpPr>
      <xdr:spPr>
        <a:xfrm>
          <a:off x="0" y="0"/>
          <a:ext cx="87534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es-MX" sz="2000" b="1" cap="none" spc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    REPARACIONES</a:t>
          </a:r>
          <a:r>
            <a:rPr lang="es-MX" sz="2000" b="1" cap="none" spc="0" baseline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DE CÓMPUTO HACKING </a:t>
          </a:r>
          <a:endParaRPr lang="es-MX" sz="2000" b="1" cap="none" spc="0">
            <a:ln w="952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  <a:solidFill>
              <a:schemeClr val="accent5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  <a:innerShdw blurRad="63500" dist="50800" dir="16200000">
                <a:prstClr val="black">
                  <a:alpha val="50000"/>
                </a:prstClr>
              </a:innerShdw>
              <a:reflection blurRad="6350" stA="60000" endA="900" endPos="60000" dist="29997" dir="5400000" sy="-100000" algn="bl" rotWithShape="0"/>
            </a:effectLst>
            <a:latin typeface="Montserrat" panose="02000505000000020004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0</xdr:rowOff>
    </xdr:from>
    <xdr:to>
      <xdr:col>4</xdr:col>
      <xdr:colOff>1066799</xdr:colOff>
      <xdr:row>6</xdr:row>
      <xdr:rowOff>127906</xdr:rowOff>
    </xdr:to>
    <xdr:grpSp>
      <xdr:nvGrpSpPr>
        <xdr:cNvPr id="2" name="Grupo 1"/>
        <xdr:cNvGrpSpPr/>
      </xdr:nvGrpSpPr>
      <xdr:grpSpPr>
        <a:xfrm>
          <a:off x="2619375" y="0"/>
          <a:ext cx="3886199" cy="1270906"/>
          <a:chOff x="2293016" y="2002124"/>
          <a:chExt cx="4557964" cy="2066266"/>
        </a:xfrm>
      </xdr:grpSpPr>
      <xdr:sp macro="" textlink="">
        <xdr:nvSpPr>
          <xdr:cNvPr id="3" name="Google Shape;1000;p35"/>
          <xdr:cNvSpPr/>
        </xdr:nvSpPr>
        <xdr:spPr>
          <a:xfrm>
            <a:off x="2293016" y="2645636"/>
            <a:ext cx="4557964" cy="779241"/>
          </a:xfrm>
          <a:custGeom>
            <a:avLst/>
            <a:gdLst/>
            <a:ahLst/>
            <a:cxnLst/>
            <a:rect l="l" t="t" r="r" b="b"/>
            <a:pathLst>
              <a:path w="285542" h="48817" extrusionOk="0">
                <a:moveTo>
                  <a:pt x="281108" y="21018"/>
                </a:moveTo>
                <a:cubicBezTo>
                  <a:pt x="279335" y="21018"/>
                  <a:pt x="277927" y="22322"/>
                  <a:pt x="277771" y="24095"/>
                </a:cubicBezTo>
                <a:lnTo>
                  <a:pt x="266766" y="24095"/>
                </a:lnTo>
                <a:cubicBezTo>
                  <a:pt x="266505" y="22479"/>
                  <a:pt x="264576" y="21853"/>
                  <a:pt x="263428" y="22896"/>
                </a:cubicBezTo>
                <a:cubicBezTo>
                  <a:pt x="262229" y="23991"/>
                  <a:pt x="262750" y="25921"/>
                  <a:pt x="264263" y="26338"/>
                </a:cubicBezTo>
                <a:cubicBezTo>
                  <a:pt x="263272" y="38646"/>
                  <a:pt x="252998" y="48138"/>
                  <a:pt x="240637" y="48138"/>
                </a:cubicBezTo>
                <a:cubicBezTo>
                  <a:pt x="228277" y="48138"/>
                  <a:pt x="218002" y="38646"/>
                  <a:pt x="216959" y="26338"/>
                </a:cubicBezTo>
                <a:cubicBezTo>
                  <a:pt x="218472" y="25921"/>
                  <a:pt x="218993" y="23991"/>
                  <a:pt x="217794" y="22948"/>
                </a:cubicBezTo>
                <a:cubicBezTo>
                  <a:pt x="216646" y="21853"/>
                  <a:pt x="214769" y="22479"/>
                  <a:pt x="214508" y="24095"/>
                </a:cubicBezTo>
                <a:lnTo>
                  <a:pt x="201835" y="24095"/>
                </a:lnTo>
                <a:cubicBezTo>
                  <a:pt x="201678" y="23157"/>
                  <a:pt x="200896" y="22479"/>
                  <a:pt x="200009" y="22427"/>
                </a:cubicBezTo>
                <a:cubicBezTo>
                  <a:pt x="198966" y="9753"/>
                  <a:pt x="188379" y="1"/>
                  <a:pt x="175654" y="1"/>
                </a:cubicBezTo>
                <a:cubicBezTo>
                  <a:pt x="162980" y="1"/>
                  <a:pt x="152393" y="9753"/>
                  <a:pt x="151350" y="22427"/>
                </a:cubicBezTo>
                <a:cubicBezTo>
                  <a:pt x="150411" y="22479"/>
                  <a:pt x="149681" y="23157"/>
                  <a:pt x="149525" y="24095"/>
                </a:cubicBezTo>
                <a:lnTo>
                  <a:pt x="136903" y="24095"/>
                </a:lnTo>
                <a:cubicBezTo>
                  <a:pt x="136643" y="22479"/>
                  <a:pt x="134765" y="21853"/>
                  <a:pt x="133566" y="22896"/>
                </a:cubicBezTo>
                <a:cubicBezTo>
                  <a:pt x="132418" y="23991"/>
                  <a:pt x="132888" y="25921"/>
                  <a:pt x="134400" y="26338"/>
                </a:cubicBezTo>
                <a:cubicBezTo>
                  <a:pt x="133409" y="38646"/>
                  <a:pt x="123135" y="48138"/>
                  <a:pt x="110774" y="48138"/>
                </a:cubicBezTo>
                <a:cubicBezTo>
                  <a:pt x="98414" y="48138"/>
                  <a:pt x="88088" y="38646"/>
                  <a:pt x="87097" y="26338"/>
                </a:cubicBezTo>
                <a:cubicBezTo>
                  <a:pt x="88609" y="25921"/>
                  <a:pt x="89131" y="23991"/>
                  <a:pt x="87931" y="22896"/>
                </a:cubicBezTo>
                <a:cubicBezTo>
                  <a:pt x="86732" y="21853"/>
                  <a:pt x="84854" y="22479"/>
                  <a:pt x="84593" y="24095"/>
                </a:cubicBezTo>
                <a:lnTo>
                  <a:pt x="71972" y="24095"/>
                </a:lnTo>
                <a:cubicBezTo>
                  <a:pt x="71816" y="23157"/>
                  <a:pt x="71033" y="22479"/>
                  <a:pt x="70095" y="22427"/>
                </a:cubicBezTo>
                <a:cubicBezTo>
                  <a:pt x="68999" y="9805"/>
                  <a:pt x="58464" y="157"/>
                  <a:pt x="45791" y="157"/>
                </a:cubicBezTo>
                <a:cubicBezTo>
                  <a:pt x="33170" y="157"/>
                  <a:pt x="22635" y="9805"/>
                  <a:pt x="21539" y="22427"/>
                </a:cubicBezTo>
                <a:cubicBezTo>
                  <a:pt x="20601" y="22479"/>
                  <a:pt x="19818" y="23157"/>
                  <a:pt x="19662" y="24095"/>
                </a:cubicBezTo>
                <a:lnTo>
                  <a:pt x="6728" y="24095"/>
                </a:lnTo>
                <a:cubicBezTo>
                  <a:pt x="6311" y="19767"/>
                  <a:pt x="0" y="20132"/>
                  <a:pt x="0" y="24408"/>
                </a:cubicBezTo>
                <a:cubicBezTo>
                  <a:pt x="0" y="28633"/>
                  <a:pt x="6311" y="28998"/>
                  <a:pt x="6728" y="24721"/>
                </a:cubicBezTo>
                <a:lnTo>
                  <a:pt x="19662" y="24721"/>
                </a:lnTo>
                <a:cubicBezTo>
                  <a:pt x="19871" y="26286"/>
                  <a:pt x="21800" y="26964"/>
                  <a:pt x="23000" y="25869"/>
                </a:cubicBezTo>
                <a:cubicBezTo>
                  <a:pt x="24147" y="24826"/>
                  <a:pt x="23678" y="22844"/>
                  <a:pt x="22113" y="22479"/>
                </a:cubicBezTo>
                <a:cubicBezTo>
                  <a:pt x="23104" y="10118"/>
                  <a:pt x="33431" y="626"/>
                  <a:pt x="45791" y="626"/>
                </a:cubicBezTo>
                <a:cubicBezTo>
                  <a:pt x="58151" y="626"/>
                  <a:pt x="68478" y="10118"/>
                  <a:pt x="69469" y="22479"/>
                </a:cubicBezTo>
                <a:cubicBezTo>
                  <a:pt x="67904" y="22896"/>
                  <a:pt x="67435" y="24826"/>
                  <a:pt x="68634" y="25869"/>
                </a:cubicBezTo>
                <a:cubicBezTo>
                  <a:pt x="69834" y="26964"/>
                  <a:pt x="71711" y="26286"/>
                  <a:pt x="71972" y="24721"/>
                </a:cubicBezTo>
                <a:lnTo>
                  <a:pt x="84593" y="24721"/>
                </a:lnTo>
                <a:cubicBezTo>
                  <a:pt x="84750" y="25608"/>
                  <a:pt x="85480" y="26338"/>
                  <a:pt x="86419" y="26390"/>
                </a:cubicBezTo>
                <a:cubicBezTo>
                  <a:pt x="87462" y="39064"/>
                  <a:pt x="98049" y="48764"/>
                  <a:pt x="110722" y="48764"/>
                </a:cubicBezTo>
                <a:cubicBezTo>
                  <a:pt x="123448" y="48764"/>
                  <a:pt x="133983" y="39064"/>
                  <a:pt x="135026" y="26390"/>
                </a:cubicBezTo>
                <a:cubicBezTo>
                  <a:pt x="135965" y="26338"/>
                  <a:pt x="136747" y="25660"/>
                  <a:pt x="136903" y="24721"/>
                </a:cubicBezTo>
                <a:lnTo>
                  <a:pt x="149525" y="24721"/>
                </a:lnTo>
                <a:cubicBezTo>
                  <a:pt x="149785" y="26286"/>
                  <a:pt x="151663" y="26964"/>
                  <a:pt x="152862" y="25869"/>
                </a:cubicBezTo>
                <a:cubicBezTo>
                  <a:pt x="154010" y="24826"/>
                  <a:pt x="153540" y="22896"/>
                  <a:pt x="152028" y="22479"/>
                </a:cubicBezTo>
                <a:cubicBezTo>
                  <a:pt x="153019" y="10118"/>
                  <a:pt x="163293" y="626"/>
                  <a:pt x="175706" y="626"/>
                </a:cubicBezTo>
                <a:cubicBezTo>
                  <a:pt x="188066" y="626"/>
                  <a:pt x="198393" y="10118"/>
                  <a:pt x="199384" y="22479"/>
                </a:cubicBezTo>
                <a:cubicBezTo>
                  <a:pt x="197819" y="22844"/>
                  <a:pt x="197350" y="24826"/>
                  <a:pt x="198497" y="25869"/>
                </a:cubicBezTo>
                <a:cubicBezTo>
                  <a:pt x="199696" y="26964"/>
                  <a:pt x="201574" y="26286"/>
                  <a:pt x="201835" y="24721"/>
                </a:cubicBezTo>
                <a:lnTo>
                  <a:pt x="214508" y="24721"/>
                </a:lnTo>
                <a:cubicBezTo>
                  <a:pt x="214612" y="25660"/>
                  <a:pt x="215395" y="26338"/>
                  <a:pt x="216333" y="26390"/>
                </a:cubicBezTo>
                <a:cubicBezTo>
                  <a:pt x="217377" y="39064"/>
                  <a:pt x="227964" y="48816"/>
                  <a:pt x="240637" y="48816"/>
                </a:cubicBezTo>
                <a:cubicBezTo>
                  <a:pt x="253363" y="48816"/>
                  <a:pt x="263898" y="39064"/>
                  <a:pt x="264941" y="26390"/>
                </a:cubicBezTo>
                <a:cubicBezTo>
                  <a:pt x="265879" y="26338"/>
                  <a:pt x="266610" y="25660"/>
                  <a:pt x="266766" y="24721"/>
                </a:cubicBezTo>
                <a:lnTo>
                  <a:pt x="277771" y="24721"/>
                </a:lnTo>
                <a:cubicBezTo>
                  <a:pt x="278083" y="27642"/>
                  <a:pt x="281682" y="28789"/>
                  <a:pt x="283612" y="26651"/>
                </a:cubicBezTo>
                <a:cubicBezTo>
                  <a:pt x="285541" y="24461"/>
                  <a:pt x="284029" y="21018"/>
                  <a:pt x="281108" y="21018"/>
                </a:cubicBezTo>
                <a:close/>
              </a:path>
            </a:pathLst>
          </a:custGeom>
          <a:solidFill>
            <a:srgbClr val="F6F6F6"/>
          </a:solidFill>
          <a:ln w="19050" cap="flat" cmpd="sng">
            <a:solidFill>
              <a:schemeClr val="tx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" name="Google Shape;1001;p35"/>
          <xdr:cNvSpPr/>
        </xdr:nvSpPr>
        <xdr:spPr>
          <a:xfrm>
            <a:off x="2707594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1" y="39637"/>
                  <a:pt x="39637" y="30771"/>
                  <a:pt x="39637" y="19818"/>
                </a:cubicBezTo>
                <a:cubicBezTo>
                  <a:pt x="39637" y="8866"/>
                  <a:pt x="30771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5" name="Google Shape;1002;p35"/>
          <xdr:cNvSpPr/>
        </xdr:nvSpPr>
        <xdr:spPr>
          <a:xfrm>
            <a:off x="2963999" y="2667282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3756" y="1"/>
                </a:moveTo>
                <a:lnTo>
                  <a:pt x="1" y="3599"/>
                </a:lnTo>
                <a:lnTo>
                  <a:pt x="7511" y="3599"/>
                </a:lnTo>
                <a:lnTo>
                  <a:pt x="3756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6" name="Google Shape;1003;p35"/>
          <xdr:cNvSpPr/>
        </xdr:nvSpPr>
        <xdr:spPr>
          <a:xfrm>
            <a:off x="2959003" y="2002124"/>
            <a:ext cx="129887" cy="129871"/>
          </a:xfrm>
          <a:custGeom>
            <a:avLst/>
            <a:gdLst/>
            <a:ahLst/>
            <a:cxnLst/>
            <a:rect l="l" t="t" r="r" b="b"/>
            <a:pathLst>
              <a:path w="8137" h="8136" extrusionOk="0">
                <a:moveTo>
                  <a:pt x="4069" y="0"/>
                </a:moveTo>
                <a:cubicBezTo>
                  <a:pt x="1826" y="0"/>
                  <a:pt x="1" y="1825"/>
                  <a:pt x="1" y="4068"/>
                </a:cubicBezTo>
                <a:cubicBezTo>
                  <a:pt x="1" y="6311"/>
                  <a:pt x="1826" y="8136"/>
                  <a:pt x="4069" y="8136"/>
                </a:cubicBezTo>
                <a:cubicBezTo>
                  <a:pt x="6312" y="8136"/>
                  <a:pt x="8137" y="6311"/>
                  <a:pt x="8137" y="4068"/>
                </a:cubicBezTo>
                <a:cubicBezTo>
                  <a:pt x="8137" y="1825"/>
                  <a:pt x="6312" y="0"/>
                  <a:pt x="406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7" name="Google Shape;1004;p35"/>
          <xdr:cNvSpPr/>
        </xdr:nvSpPr>
        <xdr:spPr>
          <a:xfrm>
            <a:off x="2987320" y="2030426"/>
            <a:ext cx="73268" cy="73268"/>
          </a:xfrm>
          <a:custGeom>
            <a:avLst/>
            <a:gdLst/>
            <a:ahLst/>
            <a:cxnLst/>
            <a:rect l="l" t="t" r="r" b="b"/>
            <a:pathLst>
              <a:path w="4590" h="4590" extrusionOk="0">
                <a:moveTo>
                  <a:pt x="2295" y="0"/>
                </a:moveTo>
                <a:cubicBezTo>
                  <a:pt x="1043" y="0"/>
                  <a:pt x="0" y="1043"/>
                  <a:pt x="0" y="2295"/>
                </a:cubicBezTo>
                <a:cubicBezTo>
                  <a:pt x="0" y="3547"/>
                  <a:pt x="1043" y="4590"/>
                  <a:pt x="2295" y="4590"/>
                </a:cubicBezTo>
                <a:cubicBezTo>
                  <a:pt x="3547" y="4590"/>
                  <a:pt x="4590" y="3547"/>
                  <a:pt x="4590" y="2295"/>
                </a:cubicBezTo>
                <a:cubicBezTo>
                  <a:pt x="4590" y="1043"/>
                  <a:pt x="3547" y="0"/>
                  <a:pt x="2295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8" name="Google Shape;1005;p35"/>
          <xdr:cNvSpPr/>
        </xdr:nvSpPr>
        <xdr:spPr>
          <a:xfrm>
            <a:off x="3023938" y="2122003"/>
            <a:ext cx="16" cy="617717"/>
          </a:xfrm>
          <a:custGeom>
            <a:avLst/>
            <a:gdLst/>
            <a:ahLst/>
            <a:cxnLst/>
            <a:rect l="l" t="t" r="r" b="b"/>
            <a:pathLst>
              <a:path w="1" h="38698" fill="none" extrusionOk="0">
                <a:moveTo>
                  <a:pt x="1" y="38698"/>
                </a:moveTo>
                <a:lnTo>
                  <a:pt x="1" y="0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9" name="Google Shape;1006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0" name="Google Shape;1007;p35"/>
          <xdr:cNvSpPr/>
        </xdr:nvSpPr>
        <xdr:spPr>
          <a:xfrm>
            <a:off x="2793344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426" y="28842"/>
                  <a:pt x="28841" y="22375"/>
                  <a:pt x="28841" y="14447"/>
                </a:cubicBezTo>
                <a:cubicBezTo>
                  <a:pt x="28841" y="6468"/>
                  <a:pt x="22426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1" name="Google Shape;1009;p35"/>
          <xdr:cNvSpPr/>
        </xdr:nvSpPr>
        <xdr:spPr>
          <a:xfrm>
            <a:off x="2956513" y="2888729"/>
            <a:ext cx="184830" cy="184830"/>
          </a:xfrm>
          <a:custGeom>
            <a:avLst/>
            <a:gdLst/>
            <a:ahLst/>
            <a:cxnLst/>
            <a:rect l="l" t="t" r="r" b="b"/>
            <a:pathLst>
              <a:path w="11579" h="11579" extrusionOk="0">
                <a:moveTo>
                  <a:pt x="5761" y="1819"/>
                </a:moveTo>
                <a:cubicBezTo>
                  <a:pt x="7989" y="1819"/>
                  <a:pt x="10085" y="3763"/>
                  <a:pt x="9649" y="6415"/>
                </a:cubicBezTo>
                <a:cubicBezTo>
                  <a:pt x="9388" y="8084"/>
                  <a:pt x="8084" y="9388"/>
                  <a:pt x="6468" y="9701"/>
                </a:cubicBezTo>
                <a:cubicBezTo>
                  <a:pt x="6229" y="9740"/>
                  <a:pt x="5996" y="9759"/>
                  <a:pt x="5769" y="9759"/>
                </a:cubicBezTo>
                <a:cubicBezTo>
                  <a:pt x="2380" y="9759"/>
                  <a:pt x="431" y="5567"/>
                  <a:pt x="2973" y="3025"/>
                </a:cubicBezTo>
                <a:cubicBezTo>
                  <a:pt x="3796" y="2187"/>
                  <a:pt x="4791" y="1819"/>
                  <a:pt x="5761" y="1819"/>
                </a:cubicBezTo>
                <a:close/>
                <a:moveTo>
                  <a:pt x="4799" y="0"/>
                </a:moveTo>
                <a:cubicBezTo>
                  <a:pt x="4642" y="0"/>
                  <a:pt x="4486" y="157"/>
                  <a:pt x="4486" y="313"/>
                </a:cubicBezTo>
                <a:lnTo>
                  <a:pt x="4486" y="626"/>
                </a:lnTo>
                <a:cubicBezTo>
                  <a:pt x="4486" y="731"/>
                  <a:pt x="4381" y="835"/>
                  <a:pt x="4277" y="887"/>
                </a:cubicBezTo>
                <a:cubicBezTo>
                  <a:pt x="3964" y="991"/>
                  <a:pt x="3651" y="1096"/>
                  <a:pt x="3390" y="1252"/>
                </a:cubicBezTo>
                <a:cubicBezTo>
                  <a:pt x="3326" y="1274"/>
                  <a:pt x="3270" y="1286"/>
                  <a:pt x="3219" y="1286"/>
                </a:cubicBezTo>
                <a:cubicBezTo>
                  <a:pt x="3148" y="1286"/>
                  <a:pt x="3086" y="1261"/>
                  <a:pt x="3025" y="1200"/>
                </a:cubicBezTo>
                <a:lnTo>
                  <a:pt x="2817" y="991"/>
                </a:lnTo>
                <a:cubicBezTo>
                  <a:pt x="2765" y="939"/>
                  <a:pt x="2686" y="913"/>
                  <a:pt x="2608" y="913"/>
                </a:cubicBezTo>
                <a:cubicBezTo>
                  <a:pt x="2530" y="913"/>
                  <a:pt x="2452" y="939"/>
                  <a:pt x="2400" y="991"/>
                </a:cubicBezTo>
                <a:lnTo>
                  <a:pt x="991" y="2399"/>
                </a:lnTo>
                <a:cubicBezTo>
                  <a:pt x="887" y="2504"/>
                  <a:pt x="887" y="2712"/>
                  <a:pt x="991" y="2817"/>
                </a:cubicBezTo>
                <a:lnTo>
                  <a:pt x="1200" y="3025"/>
                </a:lnTo>
                <a:cubicBezTo>
                  <a:pt x="1304" y="3130"/>
                  <a:pt x="1304" y="3286"/>
                  <a:pt x="1252" y="3390"/>
                </a:cubicBezTo>
                <a:cubicBezTo>
                  <a:pt x="1096" y="3703"/>
                  <a:pt x="991" y="3964"/>
                  <a:pt x="887" y="4277"/>
                </a:cubicBezTo>
                <a:cubicBezTo>
                  <a:pt x="835" y="4433"/>
                  <a:pt x="731" y="4486"/>
                  <a:pt x="574" y="4538"/>
                </a:cubicBezTo>
                <a:lnTo>
                  <a:pt x="313" y="4538"/>
                </a:lnTo>
                <a:cubicBezTo>
                  <a:pt x="105" y="4538"/>
                  <a:pt x="0" y="4642"/>
                  <a:pt x="0" y="4799"/>
                </a:cubicBezTo>
                <a:lnTo>
                  <a:pt x="0" y="6780"/>
                </a:lnTo>
                <a:cubicBezTo>
                  <a:pt x="0" y="6937"/>
                  <a:pt x="105" y="7093"/>
                  <a:pt x="313" y="7093"/>
                </a:cubicBezTo>
                <a:lnTo>
                  <a:pt x="574" y="7093"/>
                </a:lnTo>
                <a:cubicBezTo>
                  <a:pt x="731" y="7093"/>
                  <a:pt x="835" y="7198"/>
                  <a:pt x="887" y="7302"/>
                </a:cubicBezTo>
                <a:cubicBezTo>
                  <a:pt x="991" y="7615"/>
                  <a:pt x="1096" y="7928"/>
                  <a:pt x="1252" y="8188"/>
                </a:cubicBezTo>
                <a:cubicBezTo>
                  <a:pt x="1304" y="8293"/>
                  <a:pt x="1304" y="8449"/>
                  <a:pt x="1200" y="8554"/>
                </a:cubicBezTo>
                <a:lnTo>
                  <a:pt x="991" y="8762"/>
                </a:lnTo>
                <a:cubicBezTo>
                  <a:pt x="887" y="8866"/>
                  <a:pt x="887" y="9075"/>
                  <a:pt x="991" y="9179"/>
                </a:cubicBezTo>
                <a:lnTo>
                  <a:pt x="2400" y="10588"/>
                </a:lnTo>
                <a:cubicBezTo>
                  <a:pt x="2452" y="10640"/>
                  <a:pt x="2517" y="10666"/>
                  <a:pt x="2589" y="10666"/>
                </a:cubicBezTo>
                <a:cubicBezTo>
                  <a:pt x="2660" y="10666"/>
                  <a:pt x="2739" y="10640"/>
                  <a:pt x="2817" y="10588"/>
                </a:cubicBezTo>
                <a:lnTo>
                  <a:pt x="3025" y="10379"/>
                </a:lnTo>
                <a:cubicBezTo>
                  <a:pt x="3086" y="10318"/>
                  <a:pt x="3165" y="10293"/>
                  <a:pt x="3241" y="10293"/>
                </a:cubicBezTo>
                <a:cubicBezTo>
                  <a:pt x="3295" y="10293"/>
                  <a:pt x="3347" y="10305"/>
                  <a:pt x="3390" y="10327"/>
                </a:cubicBezTo>
                <a:cubicBezTo>
                  <a:pt x="3651" y="10483"/>
                  <a:pt x="3964" y="10588"/>
                  <a:pt x="4277" y="10692"/>
                </a:cubicBezTo>
                <a:cubicBezTo>
                  <a:pt x="4381" y="10744"/>
                  <a:pt x="4486" y="10848"/>
                  <a:pt x="4486" y="11005"/>
                </a:cubicBezTo>
                <a:lnTo>
                  <a:pt x="4486" y="11318"/>
                </a:lnTo>
                <a:cubicBezTo>
                  <a:pt x="4486" y="11474"/>
                  <a:pt x="4642" y="11578"/>
                  <a:pt x="4799" y="11578"/>
                </a:cubicBezTo>
                <a:lnTo>
                  <a:pt x="6780" y="11578"/>
                </a:lnTo>
                <a:cubicBezTo>
                  <a:pt x="6937" y="11578"/>
                  <a:pt x="7041" y="11474"/>
                  <a:pt x="7041" y="11318"/>
                </a:cubicBezTo>
                <a:lnTo>
                  <a:pt x="7041" y="10953"/>
                </a:lnTo>
                <a:cubicBezTo>
                  <a:pt x="7041" y="10796"/>
                  <a:pt x="7146" y="10692"/>
                  <a:pt x="7302" y="10640"/>
                </a:cubicBezTo>
                <a:cubicBezTo>
                  <a:pt x="7615" y="10588"/>
                  <a:pt x="7876" y="10431"/>
                  <a:pt x="8189" y="10327"/>
                </a:cubicBezTo>
                <a:cubicBezTo>
                  <a:pt x="8233" y="10283"/>
                  <a:pt x="8286" y="10267"/>
                  <a:pt x="8341" y="10267"/>
                </a:cubicBezTo>
                <a:cubicBezTo>
                  <a:pt x="8416" y="10267"/>
                  <a:pt x="8493" y="10297"/>
                  <a:pt x="8554" y="10327"/>
                </a:cubicBezTo>
                <a:lnTo>
                  <a:pt x="8762" y="10588"/>
                </a:lnTo>
                <a:cubicBezTo>
                  <a:pt x="8814" y="10640"/>
                  <a:pt x="8893" y="10666"/>
                  <a:pt x="8971" y="10666"/>
                </a:cubicBezTo>
                <a:cubicBezTo>
                  <a:pt x="9049" y="10666"/>
                  <a:pt x="9127" y="10640"/>
                  <a:pt x="9180" y="10588"/>
                </a:cubicBezTo>
                <a:lnTo>
                  <a:pt x="10588" y="9179"/>
                </a:lnTo>
                <a:cubicBezTo>
                  <a:pt x="10692" y="9075"/>
                  <a:pt x="10692" y="8866"/>
                  <a:pt x="10588" y="8762"/>
                </a:cubicBezTo>
                <a:lnTo>
                  <a:pt x="10379" y="8554"/>
                </a:lnTo>
                <a:cubicBezTo>
                  <a:pt x="10275" y="8449"/>
                  <a:pt x="10275" y="8293"/>
                  <a:pt x="10327" y="8188"/>
                </a:cubicBezTo>
                <a:cubicBezTo>
                  <a:pt x="10483" y="7928"/>
                  <a:pt x="10588" y="7615"/>
                  <a:pt x="10692" y="7302"/>
                </a:cubicBezTo>
                <a:cubicBezTo>
                  <a:pt x="10744" y="7198"/>
                  <a:pt x="10848" y="7093"/>
                  <a:pt x="10953" y="7093"/>
                </a:cubicBezTo>
                <a:lnTo>
                  <a:pt x="11266" y="7093"/>
                </a:lnTo>
                <a:cubicBezTo>
                  <a:pt x="11422" y="7093"/>
                  <a:pt x="11579" y="6937"/>
                  <a:pt x="11579" y="6780"/>
                </a:cubicBezTo>
                <a:lnTo>
                  <a:pt x="11579" y="4799"/>
                </a:lnTo>
                <a:cubicBezTo>
                  <a:pt x="11579" y="4642"/>
                  <a:pt x="11422" y="4538"/>
                  <a:pt x="11266" y="4538"/>
                </a:cubicBezTo>
                <a:lnTo>
                  <a:pt x="10953" y="4538"/>
                </a:lnTo>
                <a:cubicBezTo>
                  <a:pt x="10848" y="4486"/>
                  <a:pt x="10692" y="4433"/>
                  <a:pt x="10692" y="4277"/>
                </a:cubicBezTo>
                <a:cubicBezTo>
                  <a:pt x="10588" y="3964"/>
                  <a:pt x="10483" y="3703"/>
                  <a:pt x="10327" y="3390"/>
                </a:cubicBezTo>
                <a:cubicBezTo>
                  <a:pt x="10223" y="3286"/>
                  <a:pt x="10275" y="3130"/>
                  <a:pt x="10379" y="3025"/>
                </a:cubicBezTo>
                <a:lnTo>
                  <a:pt x="10588" y="2817"/>
                </a:lnTo>
                <a:cubicBezTo>
                  <a:pt x="10692" y="2712"/>
                  <a:pt x="10692" y="2504"/>
                  <a:pt x="10588" y="2399"/>
                </a:cubicBezTo>
                <a:lnTo>
                  <a:pt x="9180" y="991"/>
                </a:lnTo>
                <a:cubicBezTo>
                  <a:pt x="9127" y="939"/>
                  <a:pt x="9049" y="913"/>
                  <a:pt x="8971" y="913"/>
                </a:cubicBezTo>
                <a:cubicBezTo>
                  <a:pt x="8893" y="913"/>
                  <a:pt x="8814" y="939"/>
                  <a:pt x="8762" y="991"/>
                </a:cubicBezTo>
                <a:lnTo>
                  <a:pt x="8554" y="1200"/>
                </a:lnTo>
                <a:cubicBezTo>
                  <a:pt x="8489" y="1264"/>
                  <a:pt x="8405" y="1309"/>
                  <a:pt x="8325" y="1309"/>
                </a:cubicBezTo>
                <a:cubicBezTo>
                  <a:pt x="8276" y="1309"/>
                  <a:pt x="8228" y="1292"/>
                  <a:pt x="8189" y="1252"/>
                </a:cubicBezTo>
                <a:cubicBezTo>
                  <a:pt x="7876" y="1096"/>
                  <a:pt x="7615" y="991"/>
                  <a:pt x="7302" y="887"/>
                </a:cubicBezTo>
                <a:cubicBezTo>
                  <a:pt x="7146" y="835"/>
                  <a:pt x="7041" y="731"/>
                  <a:pt x="7041" y="626"/>
                </a:cubicBezTo>
                <a:lnTo>
                  <a:pt x="7041" y="313"/>
                </a:lnTo>
                <a:cubicBezTo>
                  <a:pt x="7041" y="157"/>
                  <a:pt x="6937" y="0"/>
                  <a:pt x="6780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2" name="Google Shape;1010;p35"/>
          <xdr:cNvSpPr/>
        </xdr:nvSpPr>
        <xdr:spPr>
          <a:xfrm>
            <a:off x="2978158" y="2928683"/>
            <a:ext cx="123231" cy="105400"/>
          </a:xfrm>
          <a:custGeom>
            <a:avLst/>
            <a:gdLst/>
            <a:ahLst/>
            <a:cxnLst/>
            <a:rect l="l" t="t" r="r" b="b"/>
            <a:pathLst>
              <a:path w="7720" h="6603" extrusionOk="0">
                <a:moveTo>
                  <a:pt x="4434" y="1"/>
                </a:moveTo>
                <a:cubicBezTo>
                  <a:pt x="1513" y="1"/>
                  <a:pt x="0" y="3547"/>
                  <a:pt x="2087" y="5633"/>
                </a:cubicBezTo>
                <a:cubicBezTo>
                  <a:pt x="2757" y="6304"/>
                  <a:pt x="3578" y="6602"/>
                  <a:pt x="4383" y="6602"/>
                </a:cubicBezTo>
                <a:cubicBezTo>
                  <a:pt x="6085" y="6602"/>
                  <a:pt x="7719" y="5269"/>
                  <a:pt x="7719" y="3286"/>
                </a:cubicBezTo>
                <a:cubicBezTo>
                  <a:pt x="7719" y="1461"/>
                  <a:pt x="6259" y="1"/>
                  <a:pt x="4434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3" name="Google Shape;1011;p35"/>
          <xdr:cNvSpPr/>
        </xdr:nvSpPr>
        <xdr:spPr>
          <a:xfrm>
            <a:off x="2905736" y="3051898"/>
            <a:ext cx="130717" cy="131547"/>
          </a:xfrm>
          <a:custGeom>
            <a:avLst/>
            <a:gdLst/>
            <a:ahLst/>
            <a:cxnLst/>
            <a:rect l="l" t="t" r="r" b="b"/>
            <a:pathLst>
              <a:path w="8189" h="8241" extrusionOk="0">
                <a:moveTo>
                  <a:pt x="4122" y="1305"/>
                </a:moveTo>
                <a:cubicBezTo>
                  <a:pt x="5702" y="1305"/>
                  <a:pt x="7213" y="2692"/>
                  <a:pt x="6884" y="4590"/>
                </a:cubicBezTo>
                <a:cubicBezTo>
                  <a:pt x="6676" y="5737"/>
                  <a:pt x="5737" y="6624"/>
                  <a:pt x="4590" y="6833"/>
                </a:cubicBezTo>
                <a:cubicBezTo>
                  <a:pt x="4413" y="6864"/>
                  <a:pt x="4241" y="6879"/>
                  <a:pt x="4074" y="6879"/>
                </a:cubicBezTo>
                <a:cubicBezTo>
                  <a:pt x="1724" y="6879"/>
                  <a:pt x="389" y="3940"/>
                  <a:pt x="2191" y="2139"/>
                </a:cubicBezTo>
                <a:cubicBezTo>
                  <a:pt x="2754" y="1560"/>
                  <a:pt x="3444" y="1305"/>
                  <a:pt x="4122" y="1305"/>
                </a:cubicBezTo>
                <a:close/>
                <a:moveTo>
                  <a:pt x="3442" y="0"/>
                </a:moveTo>
                <a:cubicBezTo>
                  <a:pt x="3338" y="0"/>
                  <a:pt x="3234" y="105"/>
                  <a:pt x="3234" y="209"/>
                </a:cubicBezTo>
                <a:lnTo>
                  <a:pt x="3234" y="418"/>
                </a:lnTo>
                <a:cubicBezTo>
                  <a:pt x="3234" y="522"/>
                  <a:pt x="3181" y="574"/>
                  <a:pt x="3077" y="626"/>
                </a:cubicBezTo>
                <a:cubicBezTo>
                  <a:pt x="2869" y="678"/>
                  <a:pt x="2608" y="783"/>
                  <a:pt x="2399" y="887"/>
                </a:cubicBezTo>
                <a:cubicBezTo>
                  <a:pt x="2373" y="913"/>
                  <a:pt x="2334" y="926"/>
                  <a:pt x="2295" y="926"/>
                </a:cubicBezTo>
                <a:cubicBezTo>
                  <a:pt x="2256" y="926"/>
                  <a:pt x="2217" y="913"/>
                  <a:pt x="2191" y="887"/>
                </a:cubicBezTo>
                <a:lnTo>
                  <a:pt x="2034" y="731"/>
                </a:lnTo>
                <a:cubicBezTo>
                  <a:pt x="1982" y="705"/>
                  <a:pt x="1930" y="691"/>
                  <a:pt x="1878" y="691"/>
                </a:cubicBezTo>
                <a:cubicBezTo>
                  <a:pt x="1825" y="691"/>
                  <a:pt x="1773" y="705"/>
                  <a:pt x="1721" y="731"/>
                </a:cubicBezTo>
                <a:lnTo>
                  <a:pt x="782" y="1722"/>
                </a:lnTo>
                <a:cubicBezTo>
                  <a:pt x="678" y="1774"/>
                  <a:pt x="678" y="1930"/>
                  <a:pt x="782" y="2034"/>
                </a:cubicBezTo>
                <a:lnTo>
                  <a:pt x="887" y="2139"/>
                </a:lnTo>
                <a:cubicBezTo>
                  <a:pt x="939" y="2243"/>
                  <a:pt x="939" y="2347"/>
                  <a:pt x="887" y="2400"/>
                </a:cubicBezTo>
                <a:cubicBezTo>
                  <a:pt x="782" y="2608"/>
                  <a:pt x="730" y="2817"/>
                  <a:pt x="626" y="3078"/>
                </a:cubicBezTo>
                <a:cubicBezTo>
                  <a:pt x="626" y="3130"/>
                  <a:pt x="522" y="3234"/>
                  <a:pt x="417" y="3234"/>
                </a:cubicBezTo>
                <a:lnTo>
                  <a:pt x="209" y="3234"/>
                </a:lnTo>
                <a:cubicBezTo>
                  <a:pt x="104" y="3234"/>
                  <a:pt x="0" y="3286"/>
                  <a:pt x="0" y="3443"/>
                </a:cubicBezTo>
                <a:lnTo>
                  <a:pt x="0" y="4799"/>
                </a:lnTo>
                <a:cubicBezTo>
                  <a:pt x="0" y="4955"/>
                  <a:pt x="104" y="5007"/>
                  <a:pt x="209" y="5007"/>
                </a:cubicBezTo>
                <a:lnTo>
                  <a:pt x="469" y="5007"/>
                </a:lnTo>
                <a:cubicBezTo>
                  <a:pt x="522" y="5007"/>
                  <a:pt x="626" y="5111"/>
                  <a:pt x="678" y="5164"/>
                </a:cubicBezTo>
                <a:cubicBezTo>
                  <a:pt x="730" y="5424"/>
                  <a:pt x="782" y="5633"/>
                  <a:pt x="939" y="5842"/>
                </a:cubicBezTo>
                <a:cubicBezTo>
                  <a:pt x="939" y="5894"/>
                  <a:pt x="939" y="5998"/>
                  <a:pt x="887" y="6102"/>
                </a:cubicBezTo>
                <a:lnTo>
                  <a:pt x="730" y="6259"/>
                </a:lnTo>
                <a:cubicBezTo>
                  <a:pt x="626" y="6311"/>
                  <a:pt x="626" y="6467"/>
                  <a:pt x="730" y="6520"/>
                </a:cubicBezTo>
                <a:lnTo>
                  <a:pt x="1721" y="7511"/>
                </a:lnTo>
                <a:cubicBezTo>
                  <a:pt x="1747" y="7563"/>
                  <a:pt x="1799" y="7589"/>
                  <a:pt x="1852" y="7589"/>
                </a:cubicBezTo>
                <a:cubicBezTo>
                  <a:pt x="1904" y="7589"/>
                  <a:pt x="1956" y="7563"/>
                  <a:pt x="1982" y="7511"/>
                </a:cubicBezTo>
                <a:lnTo>
                  <a:pt x="2138" y="7354"/>
                </a:lnTo>
                <a:cubicBezTo>
                  <a:pt x="2191" y="7328"/>
                  <a:pt x="2243" y="7315"/>
                  <a:pt x="2288" y="7315"/>
                </a:cubicBezTo>
                <a:cubicBezTo>
                  <a:pt x="2334" y="7315"/>
                  <a:pt x="2373" y="7328"/>
                  <a:pt x="2399" y="7354"/>
                </a:cubicBezTo>
                <a:cubicBezTo>
                  <a:pt x="2608" y="7458"/>
                  <a:pt x="2816" y="7563"/>
                  <a:pt x="3077" y="7615"/>
                </a:cubicBezTo>
                <a:cubicBezTo>
                  <a:pt x="3129" y="7615"/>
                  <a:pt x="3234" y="7719"/>
                  <a:pt x="3234" y="7823"/>
                </a:cubicBezTo>
                <a:lnTo>
                  <a:pt x="3234" y="8032"/>
                </a:lnTo>
                <a:cubicBezTo>
                  <a:pt x="3234" y="8136"/>
                  <a:pt x="3286" y="8241"/>
                  <a:pt x="3442" y="8241"/>
                </a:cubicBezTo>
                <a:lnTo>
                  <a:pt x="4798" y="8241"/>
                </a:lnTo>
                <a:cubicBezTo>
                  <a:pt x="4903" y="8241"/>
                  <a:pt x="5007" y="8136"/>
                  <a:pt x="5007" y="8032"/>
                </a:cubicBezTo>
                <a:lnTo>
                  <a:pt x="5007" y="7823"/>
                </a:lnTo>
                <a:cubicBezTo>
                  <a:pt x="5007" y="7719"/>
                  <a:pt x="5059" y="7615"/>
                  <a:pt x="5163" y="7615"/>
                </a:cubicBezTo>
                <a:cubicBezTo>
                  <a:pt x="5424" y="7563"/>
                  <a:pt x="5633" y="7458"/>
                  <a:pt x="5841" y="7354"/>
                </a:cubicBezTo>
                <a:cubicBezTo>
                  <a:pt x="5867" y="7328"/>
                  <a:pt x="5907" y="7315"/>
                  <a:pt x="5952" y="7315"/>
                </a:cubicBezTo>
                <a:cubicBezTo>
                  <a:pt x="5998" y="7315"/>
                  <a:pt x="6050" y="7328"/>
                  <a:pt x="6102" y="7354"/>
                </a:cubicBezTo>
                <a:lnTo>
                  <a:pt x="6259" y="7511"/>
                </a:lnTo>
                <a:cubicBezTo>
                  <a:pt x="6285" y="7563"/>
                  <a:pt x="6337" y="7589"/>
                  <a:pt x="6389" y="7589"/>
                </a:cubicBezTo>
                <a:cubicBezTo>
                  <a:pt x="6441" y="7589"/>
                  <a:pt x="6493" y="7563"/>
                  <a:pt x="6519" y="7511"/>
                </a:cubicBezTo>
                <a:lnTo>
                  <a:pt x="7510" y="6520"/>
                </a:lnTo>
                <a:cubicBezTo>
                  <a:pt x="7615" y="6467"/>
                  <a:pt x="7615" y="6311"/>
                  <a:pt x="7510" y="6259"/>
                </a:cubicBezTo>
                <a:lnTo>
                  <a:pt x="7354" y="6102"/>
                </a:lnTo>
                <a:cubicBezTo>
                  <a:pt x="7302" y="5998"/>
                  <a:pt x="7302" y="5894"/>
                  <a:pt x="7302" y="5842"/>
                </a:cubicBezTo>
                <a:cubicBezTo>
                  <a:pt x="7406" y="5633"/>
                  <a:pt x="7510" y="5424"/>
                  <a:pt x="7562" y="5164"/>
                </a:cubicBezTo>
                <a:cubicBezTo>
                  <a:pt x="7615" y="5059"/>
                  <a:pt x="7719" y="5007"/>
                  <a:pt x="7771" y="5007"/>
                </a:cubicBezTo>
                <a:lnTo>
                  <a:pt x="7980" y="5007"/>
                </a:lnTo>
                <a:cubicBezTo>
                  <a:pt x="8136" y="5007"/>
                  <a:pt x="8188" y="4903"/>
                  <a:pt x="8188" y="4799"/>
                </a:cubicBezTo>
                <a:lnTo>
                  <a:pt x="8188" y="3390"/>
                </a:lnTo>
                <a:cubicBezTo>
                  <a:pt x="8188" y="3286"/>
                  <a:pt x="8136" y="3182"/>
                  <a:pt x="7980" y="3182"/>
                </a:cubicBezTo>
                <a:lnTo>
                  <a:pt x="7771" y="3182"/>
                </a:lnTo>
                <a:cubicBezTo>
                  <a:pt x="7667" y="3182"/>
                  <a:pt x="7615" y="3130"/>
                  <a:pt x="7562" y="3025"/>
                </a:cubicBezTo>
                <a:cubicBezTo>
                  <a:pt x="7510" y="2817"/>
                  <a:pt x="7406" y="2608"/>
                  <a:pt x="7302" y="2400"/>
                </a:cubicBezTo>
                <a:cubicBezTo>
                  <a:pt x="7249" y="2295"/>
                  <a:pt x="7302" y="2191"/>
                  <a:pt x="7354" y="2139"/>
                </a:cubicBezTo>
                <a:lnTo>
                  <a:pt x="7510" y="1982"/>
                </a:lnTo>
                <a:cubicBezTo>
                  <a:pt x="7562" y="1930"/>
                  <a:pt x="7562" y="1774"/>
                  <a:pt x="7510" y="1669"/>
                </a:cubicBezTo>
                <a:lnTo>
                  <a:pt x="6519" y="731"/>
                </a:lnTo>
                <a:cubicBezTo>
                  <a:pt x="6467" y="678"/>
                  <a:pt x="6415" y="652"/>
                  <a:pt x="6363" y="652"/>
                </a:cubicBezTo>
                <a:cubicBezTo>
                  <a:pt x="6311" y="652"/>
                  <a:pt x="6259" y="678"/>
                  <a:pt x="6206" y="731"/>
                </a:cubicBezTo>
                <a:lnTo>
                  <a:pt x="6102" y="887"/>
                </a:lnTo>
                <a:cubicBezTo>
                  <a:pt x="6050" y="913"/>
                  <a:pt x="5998" y="926"/>
                  <a:pt x="5952" y="926"/>
                </a:cubicBezTo>
                <a:cubicBezTo>
                  <a:pt x="5907" y="926"/>
                  <a:pt x="5867" y="913"/>
                  <a:pt x="5841" y="887"/>
                </a:cubicBezTo>
                <a:cubicBezTo>
                  <a:pt x="5633" y="783"/>
                  <a:pt x="5372" y="678"/>
                  <a:pt x="5163" y="626"/>
                </a:cubicBezTo>
                <a:cubicBezTo>
                  <a:pt x="5059" y="574"/>
                  <a:pt x="5007" y="522"/>
                  <a:pt x="5007" y="418"/>
                </a:cubicBezTo>
                <a:lnTo>
                  <a:pt x="5007" y="209"/>
                </a:lnTo>
                <a:cubicBezTo>
                  <a:pt x="5007" y="105"/>
                  <a:pt x="4903" y="0"/>
                  <a:pt x="479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4" name="Google Shape;1012;p35"/>
          <xdr:cNvSpPr/>
        </xdr:nvSpPr>
        <xdr:spPr>
          <a:xfrm>
            <a:off x="2923215" y="3081030"/>
            <a:ext cx="84936" cy="72550"/>
          </a:xfrm>
          <a:custGeom>
            <a:avLst/>
            <a:gdLst/>
            <a:ahLst/>
            <a:cxnLst/>
            <a:rect l="l" t="t" r="r" b="b"/>
            <a:pathLst>
              <a:path w="5321" h="4545" extrusionOk="0">
                <a:moveTo>
                  <a:pt x="3025" y="1"/>
                </a:moveTo>
                <a:cubicBezTo>
                  <a:pt x="991" y="1"/>
                  <a:pt x="0" y="2452"/>
                  <a:pt x="1408" y="3860"/>
                </a:cubicBezTo>
                <a:cubicBezTo>
                  <a:pt x="1882" y="4334"/>
                  <a:pt x="2461" y="4544"/>
                  <a:pt x="3026" y="4544"/>
                </a:cubicBezTo>
                <a:cubicBezTo>
                  <a:pt x="4202" y="4544"/>
                  <a:pt x="5320" y="3634"/>
                  <a:pt x="5320" y="2296"/>
                </a:cubicBezTo>
                <a:cubicBezTo>
                  <a:pt x="5320" y="992"/>
                  <a:pt x="4277" y="1"/>
                  <a:pt x="3025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5" name="Google Shape;1014;p35"/>
          <xdr:cNvSpPr/>
        </xdr:nvSpPr>
        <xdr:spPr>
          <a:xfrm>
            <a:off x="4780532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8" y="0"/>
                  <a:pt x="0" y="8866"/>
                  <a:pt x="0" y="19818"/>
                </a:cubicBezTo>
                <a:cubicBezTo>
                  <a:pt x="0" y="30771"/>
                  <a:pt x="8918" y="39637"/>
                  <a:pt x="19871" y="39637"/>
                </a:cubicBezTo>
                <a:cubicBezTo>
                  <a:pt x="30771" y="39637"/>
                  <a:pt x="39689" y="30771"/>
                  <a:pt x="39689" y="19818"/>
                </a:cubicBezTo>
                <a:cubicBezTo>
                  <a:pt x="39689" y="8866"/>
                  <a:pt x="30771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16" name="Google Shape;1015;p35"/>
          <xdr:cNvSpPr/>
        </xdr:nvSpPr>
        <xdr:spPr>
          <a:xfrm>
            <a:off x="5036937" y="2667282"/>
            <a:ext cx="120724" cy="57465"/>
          </a:xfrm>
          <a:custGeom>
            <a:avLst/>
            <a:gdLst/>
            <a:ahLst/>
            <a:cxnLst/>
            <a:rect l="l" t="t" r="r" b="b"/>
            <a:pathLst>
              <a:path w="7563" h="3600" extrusionOk="0">
                <a:moveTo>
                  <a:pt x="3808" y="1"/>
                </a:moveTo>
                <a:lnTo>
                  <a:pt x="1" y="3599"/>
                </a:lnTo>
                <a:lnTo>
                  <a:pt x="7563" y="3599"/>
                </a:lnTo>
                <a:lnTo>
                  <a:pt x="3808" y="1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7" name="Google Shape;1018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1019;p35"/>
          <xdr:cNvSpPr/>
        </xdr:nvSpPr>
        <xdr:spPr>
          <a:xfrm>
            <a:off x="4867112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7" y="1"/>
                  <a:pt x="0" y="6468"/>
                  <a:pt x="0" y="14447"/>
                </a:cubicBezTo>
                <a:cubicBezTo>
                  <a:pt x="0" y="22375"/>
                  <a:pt x="6467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9" name="Google Shape;1020;p35"/>
          <xdr:cNvSpPr/>
        </xdr:nvSpPr>
        <xdr:spPr>
          <a:xfrm>
            <a:off x="3995480" y="3937673"/>
            <a:ext cx="129887" cy="130717"/>
          </a:xfrm>
          <a:custGeom>
            <a:avLst/>
            <a:gdLst/>
            <a:ahLst/>
            <a:cxnLst/>
            <a:rect l="l" t="t" r="r" b="b"/>
            <a:pathLst>
              <a:path w="8137" h="8189" extrusionOk="0">
                <a:moveTo>
                  <a:pt x="4068" y="1"/>
                </a:moveTo>
                <a:cubicBezTo>
                  <a:pt x="1826" y="1"/>
                  <a:pt x="0" y="1826"/>
                  <a:pt x="0" y="4069"/>
                </a:cubicBezTo>
                <a:cubicBezTo>
                  <a:pt x="0" y="6363"/>
                  <a:pt x="1826" y="8189"/>
                  <a:pt x="4068" y="8189"/>
                </a:cubicBezTo>
                <a:cubicBezTo>
                  <a:pt x="6311" y="8189"/>
                  <a:pt x="8136" y="6363"/>
                  <a:pt x="8136" y="4069"/>
                </a:cubicBezTo>
                <a:cubicBezTo>
                  <a:pt x="8136" y="1826"/>
                  <a:pt x="6311" y="1"/>
                  <a:pt x="4068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0" name="Google Shape;1021;p35"/>
          <xdr:cNvSpPr/>
        </xdr:nvSpPr>
        <xdr:spPr>
          <a:xfrm>
            <a:off x="3744055" y="2718904"/>
            <a:ext cx="632722" cy="632706"/>
          </a:xfrm>
          <a:custGeom>
            <a:avLst/>
            <a:gdLst/>
            <a:ahLst/>
            <a:cxnLst/>
            <a:rect l="l" t="t" r="r" b="b"/>
            <a:pathLst>
              <a:path w="39638" h="39637" extrusionOk="0">
                <a:moveTo>
                  <a:pt x="19819" y="0"/>
                </a:moveTo>
                <a:cubicBezTo>
                  <a:pt x="8867" y="0"/>
                  <a:pt x="1" y="8866"/>
                  <a:pt x="1" y="19818"/>
                </a:cubicBezTo>
                <a:cubicBezTo>
                  <a:pt x="1" y="30771"/>
                  <a:pt x="8867" y="39637"/>
                  <a:pt x="19819" y="39637"/>
                </a:cubicBezTo>
                <a:cubicBezTo>
                  <a:pt x="30772" y="39637"/>
                  <a:pt x="39638" y="30771"/>
                  <a:pt x="39638" y="19818"/>
                </a:cubicBezTo>
                <a:cubicBezTo>
                  <a:pt x="39638" y="8866"/>
                  <a:pt x="30772" y="0"/>
                  <a:pt x="19819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1" name="Google Shape;1022;p35"/>
          <xdr:cNvSpPr/>
        </xdr:nvSpPr>
        <xdr:spPr>
          <a:xfrm>
            <a:off x="3998800" y="3344938"/>
            <a:ext cx="119910" cy="57465"/>
          </a:xfrm>
          <a:custGeom>
            <a:avLst/>
            <a:gdLst/>
            <a:ahLst/>
            <a:cxnLst/>
            <a:rect l="l" t="t" r="r" b="b"/>
            <a:pathLst>
              <a:path w="7512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2" name="Google Shape;1023;p35"/>
          <xdr:cNvSpPr/>
        </xdr:nvSpPr>
        <xdr:spPr>
          <a:xfrm>
            <a:off x="4060415" y="3250025"/>
            <a:ext cx="16" cy="752600"/>
          </a:xfrm>
          <a:custGeom>
            <a:avLst/>
            <a:gdLst/>
            <a:ahLst/>
            <a:cxnLst/>
            <a:rect l="l" t="t" r="r" b="b"/>
            <a:pathLst>
              <a:path w="1" h="47148" fill="none" extrusionOk="0">
                <a:moveTo>
                  <a:pt x="0" y="47148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flat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1024;p35"/>
          <xdr:cNvSpPr/>
        </xdr:nvSpPr>
        <xdr:spPr>
          <a:xfrm>
            <a:off x="4024612" y="3966821"/>
            <a:ext cx="72454" cy="72438"/>
          </a:xfrm>
          <a:custGeom>
            <a:avLst/>
            <a:gdLst/>
            <a:ahLst/>
            <a:cxnLst/>
            <a:rect l="l" t="t" r="r" b="b"/>
            <a:pathLst>
              <a:path w="4539" h="4538" extrusionOk="0">
                <a:moveTo>
                  <a:pt x="2243" y="0"/>
                </a:moveTo>
                <a:cubicBezTo>
                  <a:pt x="992" y="0"/>
                  <a:pt x="1" y="991"/>
                  <a:pt x="1" y="2243"/>
                </a:cubicBezTo>
                <a:cubicBezTo>
                  <a:pt x="1" y="3494"/>
                  <a:pt x="992" y="4537"/>
                  <a:pt x="2243" y="4537"/>
                </a:cubicBezTo>
                <a:cubicBezTo>
                  <a:pt x="3495" y="4537"/>
                  <a:pt x="4538" y="3494"/>
                  <a:pt x="4538" y="2243"/>
                </a:cubicBezTo>
                <a:cubicBezTo>
                  <a:pt x="4538" y="991"/>
                  <a:pt x="3495" y="0"/>
                  <a:pt x="2243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4" name="Google Shape;1025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5" name="Google Shape;1026;p35"/>
          <xdr:cNvSpPr/>
        </xdr:nvSpPr>
        <xdr:spPr>
          <a:xfrm>
            <a:off x="3830635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395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395" y="28842"/>
                </a:cubicBezTo>
                <a:cubicBezTo>
                  <a:pt x="22375" y="28842"/>
                  <a:pt x="28842" y="22375"/>
                  <a:pt x="28842" y="14447"/>
                </a:cubicBezTo>
                <a:cubicBezTo>
                  <a:pt x="28842" y="6468"/>
                  <a:pt x="22375" y="1"/>
                  <a:pt x="14395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6" name="Google Shape;1027;p35"/>
          <xdr:cNvSpPr/>
        </xdr:nvSpPr>
        <xdr:spPr>
          <a:xfrm>
            <a:off x="6068402" y="3937673"/>
            <a:ext cx="130733" cy="130717"/>
          </a:xfrm>
          <a:custGeom>
            <a:avLst/>
            <a:gdLst/>
            <a:ahLst/>
            <a:cxnLst/>
            <a:rect l="l" t="t" r="r" b="b"/>
            <a:pathLst>
              <a:path w="8190" h="8189" extrusionOk="0">
                <a:moveTo>
                  <a:pt x="4121" y="1"/>
                </a:moveTo>
                <a:cubicBezTo>
                  <a:pt x="1826" y="1"/>
                  <a:pt x="1" y="1826"/>
                  <a:pt x="1" y="4069"/>
                </a:cubicBezTo>
                <a:cubicBezTo>
                  <a:pt x="1" y="6363"/>
                  <a:pt x="1826" y="8189"/>
                  <a:pt x="4121" y="8189"/>
                </a:cubicBezTo>
                <a:cubicBezTo>
                  <a:pt x="6364" y="8189"/>
                  <a:pt x="8189" y="6363"/>
                  <a:pt x="8189" y="4069"/>
                </a:cubicBezTo>
                <a:cubicBezTo>
                  <a:pt x="8189" y="1826"/>
                  <a:pt x="6364" y="1"/>
                  <a:pt x="4121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7" name="Google Shape;1028;p35"/>
          <xdr:cNvSpPr/>
        </xdr:nvSpPr>
        <xdr:spPr>
          <a:xfrm>
            <a:off x="5816993" y="2718904"/>
            <a:ext cx="633552" cy="632706"/>
          </a:xfrm>
          <a:custGeom>
            <a:avLst/>
            <a:gdLst/>
            <a:ahLst/>
            <a:cxnLst/>
            <a:rect l="l" t="t" r="r" b="b"/>
            <a:pathLst>
              <a:path w="39690" h="39637" extrusionOk="0">
                <a:moveTo>
                  <a:pt x="19871" y="0"/>
                </a:moveTo>
                <a:cubicBezTo>
                  <a:pt x="8919" y="0"/>
                  <a:pt x="1" y="8866"/>
                  <a:pt x="1" y="19818"/>
                </a:cubicBezTo>
                <a:cubicBezTo>
                  <a:pt x="1" y="30771"/>
                  <a:pt x="8919" y="39637"/>
                  <a:pt x="19871" y="39637"/>
                </a:cubicBezTo>
                <a:cubicBezTo>
                  <a:pt x="30823" y="39637"/>
                  <a:pt x="39689" y="30771"/>
                  <a:pt x="39689" y="19818"/>
                </a:cubicBezTo>
                <a:cubicBezTo>
                  <a:pt x="39689" y="8866"/>
                  <a:pt x="30823" y="0"/>
                  <a:pt x="19871" y="0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buNone/>
            </a:pPr>
            <a:endPara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endParaRPr>
          </a:p>
        </xdr:txBody>
      </xdr:sp>
      <xdr:sp macro="" textlink="">
        <xdr:nvSpPr>
          <xdr:cNvPr id="28" name="Google Shape;1029;p35"/>
          <xdr:cNvSpPr/>
        </xdr:nvSpPr>
        <xdr:spPr>
          <a:xfrm>
            <a:off x="6072568" y="3344938"/>
            <a:ext cx="119894" cy="57465"/>
          </a:xfrm>
          <a:custGeom>
            <a:avLst/>
            <a:gdLst/>
            <a:ahLst/>
            <a:cxnLst/>
            <a:rect l="l" t="t" r="r" b="b"/>
            <a:pathLst>
              <a:path w="7511" h="3600" extrusionOk="0">
                <a:moveTo>
                  <a:pt x="1" y="0"/>
                </a:moveTo>
                <a:lnTo>
                  <a:pt x="3756" y="3599"/>
                </a:lnTo>
                <a:lnTo>
                  <a:pt x="7511" y="0"/>
                </a:ln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9" name="Google Shape;1030;p35"/>
          <xdr:cNvSpPr/>
        </xdr:nvSpPr>
        <xdr:spPr>
          <a:xfrm>
            <a:off x="6134184" y="3161784"/>
            <a:ext cx="16" cy="840841"/>
          </a:xfrm>
          <a:custGeom>
            <a:avLst/>
            <a:gdLst/>
            <a:ahLst/>
            <a:cxnLst/>
            <a:rect l="l" t="t" r="r" b="b"/>
            <a:pathLst>
              <a:path w="1" h="52676" fill="none" extrusionOk="0">
                <a:moveTo>
                  <a:pt x="0" y="52676"/>
                </a:moveTo>
                <a:lnTo>
                  <a:pt x="0" y="1"/>
                </a:lnTo>
              </a:path>
            </a:pathLst>
          </a:custGeom>
          <a:solidFill>
            <a:schemeClr val="accent1"/>
          </a:solidFill>
          <a:ln w="24775" cap="rnd" cmpd="sng">
            <a:solidFill>
              <a:srgbClr val="48FFD5"/>
            </a:solidFill>
            <a:prstDash val="solid"/>
            <a:miter lim="52153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0" name="Google Shape;1031;p35"/>
          <xdr:cNvSpPr/>
        </xdr:nvSpPr>
        <xdr:spPr>
          <a:xfrm>
            <a:off x="6097550" y="3965975"/>
            <a:ext cx="72438" cy="72454"/>
          </a:xfrm>
          <a:custGeom>
            <a:avLst/>
            <a:gdLst/>
            <a:ahLst/>
            <a:cxnLst/>
            <a:rect l="l" t="t" r="r" b="b"/>
            <a:pathLst>
              <a:path w="4538" h="4539" extrusionOk="0">
                <a:moveTo>
                  <a:pt x="2243" y="1"/>
                </a:moveTo>
                <a:cubicBezTo>
                  <a:pt x="991" y="1"/>
                  <a:pt x="0" y="992"/>
                  <a:pt x="0" y="2244"/>
                </a:cubicBezTo>
                <a:cubicBezTo>
                  <a:pt x="0" y="3547"/>
                  <a:pt x="991" y="4538"/>
                  <a:pt x="2243" y="4538"/>
                </a:cubicBezTo>
                <a:cubicBezTo>
                  <a:pt x="3547" y="4538"/>
                  <a:pt x="4538" y="3547"/>
                  <a:pt x="4538" y="2244"/>
                </a:cubicBezTo>
                <a:cubicBezTo>
                  <a:pt x="4538" y="992"/>
                  <a:pt x="3547" y="1"/>
                  <a:pt x="2243" y="1"/>
                </a:cubicBezTo>
                <a:close/>
              </a:path>
            </a:pathLst>
          </a:custGeom>
          <a:solidFill>
            <a:srgbClr val="48FFD5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1" name="Google Shape;1032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2" name="Google Shape;1033;p35"/>
          <xdr:cNvSpPr/>
        </xdr:nvSpPr>
        <xdr:spPr>
          <a:xfrm>
            <a:off x="5903573" y="2804639"/>
            <a:ext cx="460390" cy="460390"/>
          </a:xfrm>
          <a:custGeom>
            <a:avLst/>
            <a:gdLst/>
            <a:ahLst/>
            <a:cxnLst/>
            <a:rect l="l" t="t" r="r" b="b"/>
            <a:pathLst>
              <a:path w="28842" h="28842" extrusionOk="0">
                <a:moveTo>
                  <a:pt x="14447" y="1"/>
                </a:moveTo>
                <a:cubicBezTo>
                  <a:pt x="6468" y="1"/>
                  <a:pt x="1" y="6468"/>
                  <a:pt x="1" y="14447"/>
                </a:cubicBezTo>
                <a:cubicBezTo>
                  <a:pt x="1" y="22375"/>
                  <a:pt x="6468" y="28842"/>
                  <a:pt x="14447" y="28842"/>
                </a:cubicBezTo>
                <a:cubicBezTo>
                  <a:pt x="22374" y="28842"/>
                  <a:pt x="28841" y="22375"/>
                  <a:pt x="28841" y="14447"/>
                </a:cubicBezTo>
                <a:cubicBezTo>
                  <a:pt x="28841" y="6468"/>
                  <a:pt x="22374" y="1"/>
                  <a:pt x="14447" y="1"/>
                </a:cubicBezTo>
                <a:close/>
              </a:path>
            </a:pathLst>
          </a:custGeom>
          <a:solidFill>
            <a:srgbClr val="05264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3" name="Google Shape;1045;p35"/>
          <xdr:cNvSpPr/>
        </xdr:nvSpPr>
        <xdr:spPr>
          <a:xfrm>
            <a:off x="4985744" y="3088969"/>
            <a:ext cx="34670" cy="51535"/>
          </a:xfrm>
          <a:custGeom>
            <a:avLst/>
            <a:gdLst/>
            <a:ahLst/>
            <a:cxnLst/>
            <a:rect l="l" t="t" r="r" b="b"/>
            <a:pathLst>
              <a:path w="9732" h="14466" extrusionOk="0">
                <a:moveTo>
                  <a:pt x="6773" y="0"/>
                </a:moveTo>
                <a:cubicBezTo>
                  <a:pt x="3025" y="0"/>
                  <a:pt x="1" y="3222"/>
                  <a:pt x="1" y="7233"/>
                </a:cubicBezTo>
                <a:lnTo>
                  <a:pt x="1" y="12493"/>
                </a:lnTo>
                <a:cubicBezTo>
                  <a:pt x="1" y="13545"/>
                  <a:pt x="855" y="14465"/>
                  <a:pt x="1842" y="14465"/>
                </a:cubicBezTo>
                <a:lnTo>
                  <a:pt x="9732" y="14465"/>
                </a:lnTo>
                <a:cubicBezTo>
                  <a:pt x="9534" y="13873"/>
                  <a:pt x="9403" y="13216"/>
                  <a:pt x="9403" y="12493"/>
                </a:cubicBezTo>
                <a:lnTo>
                  <a:pt x="9403" y="0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4" name="Google Shape;1046;p35"/>
          <xdr:cNvSpPr/>
        </xdr:nvSpPr>
        <xdr:spPr>
          <a:xfrm>
            <a:off x="5032356" y="3051723"/>
            <a:ext cx="34439" cy="88781"/>
          </a:xfrm>
          <a:custGeom>
            <a:avLst/>
            <a:gdLst/>
            <a:ahLst/>
            <a:cxnLst/>
            <a:rect l="l" t="t" r="r" b="b"/>
            <a:pathLst>
              <a:path w="9667" h="24921" extrusionOk="0">
                <a:moveTo>
                  <a:pt x="6707" y="1"/>
                </a:moveTo>
                <a:cubicBezTo>
                  <a:pt x="3025" y="1"/>
                  <a:pt x="1" y="3223"/>
                  <a:pt x="1" y="7233"/>
                </a:cubicBezTo>
                <a:lnTo>
                  <a:pt x="1" y="22948"/>
                </a:lnTo>
                <a:cubicBezTo>
                  <a:pt x="1" y="24000"/>
                  <a:pt x="790" y="24920"/>
                  <a:pt x="1776" y="24920"/>
                </a:cubicBezTo>
                <a:lnTo>
                  <a:pt x="9666" y="24920"/>
                </a:lnTo>
                <a:cubicBezTo>
                  <a:pt x="9535" y="24328"/>
                  <a:pt x="9337" y="23671"/>
                  <a:pt x="9337" y="22948"/>
                </a:cubicBezTo>
                <a:lnTo>
                  <a:pt x="9337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5" name="Google Shape;1047;p35"/>
          <xdr:cNvSpPr/>
        </xdr:nvSpPr>
        <xdr:spPr>
          <a:xfrm>
            <a:off x="5100752" y="2902518"/>
            <a:ext cx="107285" cy="237986"/>
          </a:xfrm>
          <a:custGeom>
            <a:avLst/>
            <a:gdLst/>
            <a:ahLst/>
            <a:cxnLst/>
            <a:rect l="l" t="t" r="r" b="b"/>
            <a:pathLst>
              <a:path w="30115" h="66803" extrusionOk="0">
                <a:moveTo>
                  <a:pt x="15058" y="0"/>
                </a:moveTo>
                <a:cubicBezTo>
                  <a:pt x="14466" y="0"/>
                  <a:pt x="13940" y="329"/>
                  <a:pt x="13611" y="789"/>
                </a:cubicBezTo>
                <a:lnTo>
                  <a:pt x="527" y="19594"/>
                </a:lnTo>
                <a:cubicBezTo>
                  <a:pt x="132" y="20185"/>
                  <a:pt x="1" y="21040"/>
                  <a:pt x="330" y="21698"/>
                </a:cubicBezTo>
                <a:cubicBezTo>
                  <a:pt x="658" y="22355"/>
                  <a:pt x="1250" y="22750"/>
                  <a:pt x="1973" y="22750"/>
                </a:cubicBezTo>
                <a:lnTo>
                  <a:pt x="6707" y="22750"/>
                </a:lnTo>
                <a:lnTo>
                  <a:pt x="6707" y="64830"/>
                </a:lnTo>
                <a:cubicBezTo>
                  <a:pt x="6707" y="65882"/>
                  <a:pt x="7496" y="66802"/>
                  <a:pt x="8483" y="66802"/>
                </a:cubicBezTo>
                <a:lnTo>
                  <a:pt x="21567" y="66802"/>
                </a:lnTo>
                <a:cubicBezTo>
                  <a:pt x="22553" y="66802"/>
                  <a:pt x="23342" y="65882"/>
                  <a:pt x="23342" y="64830"/>
                </a:cubicBezTo>
                <a:lnTo>
                  <a:pt x="23342" y="22750"/>
                </a:lnTo>
                <a:lnTo>
                  <a:pt x="28010" y="22750"/>
                </a:lnTo>
                <a:cubicBezTo>
                  <a:pt x="28668" y="22750"/>
                  <a:pt x="29391" y="22355"/>
                  <a:pt x="29654" y="21698"/>
                </a:cubicBezTo>
                <a:cubicBezTo>
                  <a:pt x="30114" y="21040"/>
                  <a:pt x="30049" y="20185"/>
                  <a:pt x="29588" y="19594"/>
                </a:cubicBezTo>
                <a:lnTo>
                  <a:pt x="16570" y="789"/>
                </a:lnTo>
                <a:cubicBezTo>
                  <a:pt x="16241" y="329"/>
                  <a:pt x="15649" y="0"/>
                  <a:pt x="15058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6" name="Google Shape;1048;p35"/>
          <xdr:cNvSpPr/>
        </xdr:nvSpPr>
        <xdr:spPr>
          <a:xfrm>
            <a:off x="5078501" y="3014245"/>
            <a:ext cx="34670" cy="126259"/>
          </a:xfrm>
          <a:custGeom>
            <a:avLst/>
            <a:gdLst/>
            <a:ahLst/>
            <a:cxnLst/>
            <a:rect l="l" t="t" r="r" b="b"/>
            <a:pathLst>
              <a:path w="9732" h="35441" extrusionOk="0">
                <a:moveTo>
                  <a:pt x="6773" y="1"/>
                </a:moveTo>
                <a:cubicBezTo>
                  <a:pt x="3091" y="1"/>
                  <a:pt x="1" y="3223"/>
                  <a:pt x="1" y="7233"/>
                </a:cubicBezTo>
                <a:lnTo>
                  <a:pt x="1" y="33468"/>
                </a:lnTo>
                <a:cubicBezTo>
                  <a:pt x="1" y="34520"/>
                  <a:pt x="855" y="35440"/>
                  <a:pt x="1842" y="35440"/>
                </a:cubicBezTo>
                <a:lnTo>
                  <a:pt x="9732" y="35440"/>
                </a:lnTo>
                <a:cubicBezTo>
                  <a:pt x="9534" y="34848"/>
                  <a:pt x="9403" y="34191"/>
                  <a:pt x="9403" y="33468"/>
                </a:cubicBezTo>
                <a:lnTo>
                  <a:pt x="9403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7" name="Google Shape;1050;p35"/>
          <xdr:cNvSpPr/>
        </xdr:nvSpPr>
        <xdr:spPr>
          <a:xfrm>
            <a:off x="6048292" y="2913719"/>
            <a:ext cx="169336" cy="165249"/>
          </a:xfrm>
          <a:custGeom>
            <a:avLst/>
            <a:gdLst/>
            <a:ahLst/>
            <a:cxnLst/>
            <a:rect l="l" t="t" r="r" b="b"/>
            <a:pathLst>
              <a:path w="57992" h="56592" extrusionOk="0">
                <a:moveTo>
                  <a:pt x="29062" y="11507"/>
                </a:moveTo>
                <a:cubicBezTo>
                  <a:pt x="38267" y="11507"/>
                  <a:pt x="45762" y="19002"/>
                  <a:pt x="45762" y="28207"/>
                </a:cubicBezTo>
                <a:cubicBezTo>
                  <a:pt x="45762" y="37412"/>
                  <a:pt x="38267" y="44842"/>
                  <a:pt x="29062" y="44842"/>
                </a:cubicBezTo>
                <a:cubicBezTo>
                  <a:pt x="19857" y="44842"/>
                  <a:pt x="12361" y="37412"/>
                  <a:pt x="12361" y="28207"/>
                </a:cubicBezTo>
                <a:cubicBezTo>
                  <a:pt x="12361" y="18936"/>
                  <a:pt x="19857" y="11507"/>
                  <a:pt x="29062" y="11507"/>
                </a:cubicBezTo>
                <a:close/>
                <a:moveTo>
                  <a:pt x="22334" y="0"/>
                </a:moveTo>
                <a:cubicBezTo>
                  <a:pt x="20900" y="0"/>
                  <a:pt x="19679" y="822"/>
                  <a:pt x="18673" y="2499"/>
                </a:cubicBezTo>
                <a:cubicBezTo>
                  <a:pt x="17095" y="5129"/>
                  <a:pt x="14794" y="6444"/>
                  <a:pt x="11769" y="6444"/>
                </a:cubicBezTo>
                <a:cubicBezTo>
                  <a:pt x="8745" y="6444"/>
                  <a:pt x="7167" y="8022"/>
                  <a:pt x="7167" y="11046"/>
                </a:cubicBezTo>
                <a:cubicBezTo>
                  <a:pt x="7101" y="14137"/>
                  <a:pt x="5786" y="16438"/>
                  <a:pt x="3222" y="17950"/>
                </a:cubicBezTo>
                <a:cubicBezTo>
                  <a:pt x="592" y="19528"/>
                  <a:pt x="0" y="21566"/>
                  <a:pt x="1512" y="24328"/>
                </a:cubicBezTo>
                <a:cubicBezTo>
                  <a:pt x="2959" y="26958"/>
                  <a:pt x="2959" y="29654"/>
                  <a:pt x="1512" y="32284"/>
                </a:cubicBezTo>
                <a:cubicBezTo>
                  <a:pt x="0" y="34914"/>
                  <a:pt x="592" y="37018"/>
                  <a:pt x="3222" y="38596"/>
                </a:cubicBezTo>
                <a:cubicBezTo>
                  <a:pt x="5852" y="40174"/>
                  <a:pt x="7167" y="42475"/>
                  <a:pt x="7167" y="45499"/>
                </a:cubicBezTo>
                <a:cubicBezTo>
                  <a:pt x="7233" y="48590"/>
                  <a:pt x="8745" y="50102"/>
                  <a:pt x="11769" y="50102"/>
                </a:cubicBezTo>
                <a:cubicBezTo>
                  <a:pt x="14794" y="50102"/>
                  <a:pt x="17095" y="51548"/>
                  <a:pt x="18673" y="54047"/>
                </a:cubicBezTo>
                <a:cubicBezTo>
                  <a:pt x="19691" y="55744"/>
                  <a:pt x="20928" y="56592"/>
                  <a:pt x="22384" y="56592"/>
                </a:cubicBezTo>
                <a:cubicBezTo>
                  <a:pt x="23185" y="56592"/>
                  <a:pt x="24052" y="56335"/>
                  <a:pt x="24985" y="55822"/>
                </a:cubicBezTo>
                <a:cubicBezTo>
                  <a:pt x="26300" y="55066"/>
                  <a:pt x="27648" y="54688"/>
                  <a:pt x="28996" y="54688"/>
                </a:cubicBezTo>
                <a:cubicBezTo>
                  <a:pt x="30344" y="54688"/>
                  <a:pt x="31692" y="55066"/>
                  <a:pt x="33007" y="55822"/>
                </a:cubicBezTo>
                <a:cubicBezTo>
                  <a:pt x="33942" y="56313"/>
                  <a:pt x="34810" y="56563"/>
                  <a:pt x="35612" y="56563"/>
                </a:cubicBezTo>
                <a:cubicBezTo>
                  <a:pt x="37066" y="56563"/>
                  <a:pt x="38302" y="55742"/>
                  <a:pt x="39319" y="54047"/>
                </a:cubicBezTo>
                <a:cubicBezTo>
                  <a:pt x="40897" y="51417"/>
                  <a:pt x="43198" y="50102"/>
                  <a:pt x="46222" y="50102"/>
                </a:cubicBezTo>
                <a:cubicBezTo>
                  <a:pt x="49247" y="50102"/>
                  <a:pt x="50825" y="48590"/>
                  <a:pt x="50825" y="45499"/>
                </a:cubicBezTo>
                <a:cubicBezTo>
                  <a:pt x="50891" y="42475"/>
                  <a:pt x="52206" y="40174"/>
                  <a:pt x="54770" y="38596"/>
                </a:cubicBezTo>
                <a:cubicBezTo>
                  <a:pt x="57400" y="37018"/>
                  <a:pt x="57992" y="34914"/>
                  <a:pt x="56479" y="32284"/>
                </a:cubicBezTo>
                <a:cubicBezTo>
                  <a:pt x="55033" y="29654"/>
                  <a:pt x="55033" y="26958"/>
                  <a:pt x="56479" y="24328"/>
                </a:cubicBezTo>
                <a:cubicBezTo>
                  <a:pt x="57992" y="21698"/>
                  <a:pt x="57400" y="19528"/>
                  <a:pt x="54770" y="17950"/>
                </a:cubicBezTo>
                <a:cubicBezTo>
                  <a:pt x="52140" y="16438"/>
                  <a:pt x="50825" y="14137"/>
                  <a:pt x="50825" y="11046"/>
                </a:cubicBezTo>
                <a:cubicBezTo>
                  <a:pt x="50759" y="8022"/>
                  <a:pt x="49247" y="6444"/>
                  <a:pt x="46222" y="6444"/>
                </a:cubicBezTo>
                <a:cubicBezTo>
                  <a:pt x="43198" y="6378"/>
                  <a:pt x="40897" y="5063"/>
                  <a:pt x="39319" y="2499"/>
                </a:cubicBezTo>
                <a:cubicBezTo>
                  <a:pt x="38312" y="822"/>
                  <a:pt x="37092" y="0"/>
                  <a:pt x="35658" y="0"/>
                </a:cubicBezTo>
                <a:cubicBezTo>
                  <a:pt x="34843" y="0"/>
                  <a:pt x="33959" y="265"/>
                  <a:pt x="33007" y="789"/>
                </a:cubicBezTo>
                <a:cubicBezTo>
                  <a:pt x="31692" y="1546"/>
                  <a:pt x="30344" y="1924"/>
                  <a:pt x="28996" y="1924"/>
                </a:cubicBezTo>
                <a:cubicBezTo>
                  <a:pt x="27648" y="1924"/>
                  <a:pt x="26300" y="1546"/>
                  <a:pt x="24985" y="789"/>
                </a:cubicBezTo>
                <a:cubicBezTo>
                  <a:pt x="24032" y="265"/>
                  <a:pt x="23148" y="0"/>
                  <a:pt x="22334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8" name="Google Shape;1051;p35"/>
          <xdr:cNvSpPr/>
        </xdr:nvSpPr>
        <xdr:spPr>
          <a:xfrm>
            <a:off x="6035044" y="3062703"/>
            <a:ext cx="79103" cy="92926"/>
          </a:xfrm>
          <a:custGeom>
            <a:avLst/>
            <a:gdLst/>
            <a:ahLst/>
            <a:cxnLst/>
            <a:rect l="l" t="t" r="r" b="b"/>
            <a:pathLst>
              <a:path w="27090" h="31824" extrusionOk="0">
                <a:moveTo>
                  <a:pt x="12493" y="0"/>
                </a:moveTo>
                <a:lnTo>
                  <a:pt x="0" y="24591"/>
                </a:lnTo>
                <a:lnTo>
                  <a:pt x="0" y="24591"/>
                </a:lnTo>
                <a:lnTo>
                  <a:pt x="9994" y="23407"/>
                </a:lnTo>
                <a:lnTo>
                  <a:pt x="15517" y="31823"/>
                </a:lnTo>
                <a:cubicBezTo>
                  <a:pt x="15517" y="31823"/>
                  <a:pt x="26965" y="8018"/>
                  <a:pt x="27088" y="7890"/>
                </a:cubicBezTo>
                <a:lnTo>
                  <a:pt x="27088" y="7890"/>
                </a:ln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9" y="7890"/>
                </a:cubicBezTo>
                <a:cubicBezTo>
                  <a:pt x="27089" y="7890"/>
                  <a:pt x="27089" y="7890"/>
                  <a:pt x="27088" y="7890"/>
                </a:cubicBezTo>
                <a:lnTo>
                  <a:pt x="27088" y="7890"/>
                </a:lnTo>
                <a:cubicBezTo>
                  <a:pt x="21106" y="7758"/>
                  <a:pt x="23473" y="1644"/>
                  <a:pt x="16109" y="1513"/>
                </a:cubicBezTo>
                <a:cubicBezTo>
                  <a:pt x="12887" y="1513"/>
                  <a:pt x="12493" y="0"/>
                  <a:pt x="12493" y="0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39" name="Google Shape;1052;p35"/>
          <xdr:cNvSpPr/>
        </xdr:nvSpPr>
        <xdr:spPr>
          <a:xfrm>
            <a:off x="6150813" y="3065390"/>
            <a:ext cx="80256" cy="91390"/>
          </a:xfrm>
          <a:custGeom>
            <a:avLst/>
            <a:gdLst/>
            <a:ahLst/>
            <a:cxnLst/>
            <a:rect l="l" t="t" r="r" b="b"/>
            <a:pathLst>
              <a:path w="27485" h="31298" extrusionOk="0">
                <a:moveTo>
                  <a:pt x="14794" y="1"/>
                </a:moveTo>
                <a:cubicBezTo>
                  <a:pt x="5721" y="987"/>
                  <a:pt x="7496" y="3223"/>
                  <a:pt x="5458" y="4998"/>
                </a:cubicBezTo>
                <a:cubicBezTo>
                  <a:pt x="3733" y="6816"/>
                  <a:pt x="1710" y="7081"/>
                  <a:pt x="679" y="7081"/>
                </a:cubicBezTo>
                <a:cubicBezTo>
                  <a:pt x="257" y="7081"/>
                  <a:pt x="1" y="7036"/>
                  <a:pt x="1" y="7036"/>
                </a:cubicBezTo>
                <a:lnTo>
                  <a:pt x="1" y="7036"/>
                </a:lnTo>
                <a:lnTo>
                  <a:pt x="14137" y="31298"/>
                </a:lnTo>
                <a:lnTo>
                  <a:pt x="17622" y="22356"/>
                </a:lnTo>
                <a:lnTo>
                  <a:pt x="27484" y="23671"/>
                </a:lnTo>
                <a:lnTo>
                  <a:pt x="14794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0" name="Google Shape;1053;p35"/>
          <xdr:cNvSpPr/>
        </xdr:nvSpPr>
        <xdr:spPr>
          <a:xfrm>
            <a:off x="6099935" y="2964787"/>
            <a:ext cx="66047" cy="62593"/>
          </a:xfrm>
          <a:custGeom>
            <a:avLst/>
            <a:gdLst/>
            <a:ahLst/>
            <a:cxnLst/>
            <a:rect l="l" t="t" r="r" b="b"/>
            <a:pathLst>
              <a:path w="22619" h="21436" extrusionOk="0">
                <a:moveTo>
                  <a:pt x="11376" y="1"/>
                </a:moveTo>
                <a:lnTo>
                  <a:pt x="7825" y="7102"/>
                </a:lnTo>
                <a:lnTo>
                  <a:pt x="1" y="8220"/>
                </a:lnTo>
                <a:lnTo>
                  <a:pt x="5721" y="13743"/>
                </a:lnTo>
                <a:lnTo>
                  <a:pt x="4406" y="21435"/>
                </a:lnTo>
                <a:lnTo>
                  <a:pt x="11376" y="17819"/>
                </a:lnTo>
                <a:lnTo>
                  <a:pt x="18345" y="21435"/>
                </a:lnTo>
                <a:lnTo>
                  <a:pt x="17030" y="13743"/>
                </a:lnTo>
                <a:lnTo>
                  <a:pt x="22619" y="8220"/>
                </a:lnTo>
                <a:lnTo>
                  <a:pt x="14795" y="7102"/>
                </a:lnTo>
                <a:lnTo>
                  <a:pt x="11376" y="1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1" name="Google Shape;1055;p35"/>
          <xdr:cNvSpPr/>
        </xdr:nvSpPr>
        <xdr:spPr>
          <a:xfrm>
            <a:off x="4017961" y="2921659"/>
            <a:ext cx="85053" cy="110649"/>
          </a:xfrm>
          <a:custGeom>
            <a:avLst/>
            <a:gdLst/>
            <a:ahLst/>
            <a:cxnLst/>
            <a:rect l="l" t="t" r="r" b="b"/>
            <a:pathLst>
              <a:path w="41950" h="54574" extrusionOk="0">
                <a:moveTo>
                  <a:pt x="21041" y="1"/>
                </a:moveTo>
                <a:cubicBezTo>
                  <a:pt x="3157" y="1"/>
                  <a:pt x="1" y="12165"/>
                  <a:pt x="1" y="27221"/>
                </a:cubicBezTo>
                <a:cubicBezTo>
                  <a:pt x="1" y="42344"/>
                  <a:pt x="9403" y="54573"/>
                  <a:pt x="21041" y="54573"/>
                </a:cubicBezTo>
                <a:cubicBezTo>
                  <a:pt x="32613" y="54573"/>
                  <a:pt x="41949" y="42344"/>
                  <a:pt x="41949" y="27287"/>
                </a:cubicBezTo>
                <a:cubicBezTo>
                  <a:pt x="41949" y="12165"/>
                  <a:pt x="38859" y="1"/>
                  <a:pt x="21041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42" name="Google Shape;1056;p35"/>
          <xdr:cNvSpPr/>
        </xdr:nvSpPr>
        <xdr:spPr>
          <a:xfrm>
            <a:off x="3979968" y="3036438"/>
            <a:ext cx="160902" cy="111581"/>
          </a:xfrm>
          <a:custGeom>
            <a:avLst/>
            <a:gdLst/>
            <a:ahLst/>
            <a:cxnLst/>
            <a:rect l="l" t="t" r="r" b="b"/>
            <a:pathLst>
              <a:path w="79360" h="55034" extrusionOk="0">
                <a:moveTo>
                  <a:pt x="28142" y="1"/>
                </a:moveTo>
                <a:cubicBezTo>
                  <a:pt x="3946" y="4735"/>
                  <a:pt x="527" y="12099"/>
                  <a:pt x="67" y="37675"/>
                </a:cubicBezTo>
                <a:cubicBezTo>
                  <a:pt x="67" y="39274"/>
                  <a:pt x="26" y="39740"/>
                  <a:pt x="9" y="39740"/>
                </a:cubicBezTo>
                <a:cubicBezTo>
                  <a:pt x="4" y="39740"/>
                  <a:pt x="1" y="39704"/>
                  <a:pt x="1" y="39648"/>
                </a:cubicBezTo>
                <a:lnTo>
                  <a:pt x="1" y="42409"/>
                </a:lnTo>
                <a:cubicBezTo>
                  <a:pt x="1" y="42409"/>
                  <a:pt x="5787" y="55033"/>
                  <a:pt x="39583" y="55033"/>
                </a:cubicBezTo>
                <a:cubicBezTo>
                  <a:pt x="73378" y="55033"/>
                  <a:pt x="79230" y="42409"/>
                  <a:pt x="79230" y="42409"/>
                </a:cubicBezTo>
                <a:lnTo>
                  <a:pt x="79230" y="40371"/>
                </a:lnTo>
                <a:cubicBezTo>
                  <a:pt x="79252" y="40404"/>
                  <a:pt x="79270" y="40422"/>
                  <a:pt x="79285" y="40422"/>
                </a:cubicBezTo>
                <a:cubicBezTo>
                  <a:pt x="79359" y="40422"/>
                  <a:pt x="79350" y="39965"/>
                  <a:pt x="79296" y="38596"/>
                </a:cubicBezTo>
                <a:cubicBezTo>
                  <a:pt x="78901" y="12296"/>
                  <a:pt x="75679" y="4800"/>
                  <a:pt x="51155" y="1"/>
                </a:cubicBezTo>
                <a:cubicBezTo>
                  <a:pt x="51155" y="1"/>
                  <a:pt x="47736" y="4735"/>
                  <a:pt x="39648" y="4735"/>
                </a:cubicBezTo>
                <a:cubicBezTo>
                  <a:pt x="31627" y="4735"/>
                  <a:pt x="28142" y="1"/>
                  <a:pt x="28142" y="1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937582</xdr:colOff>
      <xdr:row>5</xdr:row>
      <xdr:rowOff>136071</xdr:rowOff>
    </xdr:to>
    <xdr:pic>
      <xdr:nvPicPr>
        <xdr:cNvPr id="43" name="Imagen 4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01" t="20558" b="20338"/>
        <a:stretch/>
      </xdr:blipFill>
      <xdr:spPr>
        <a:xfrm>
          <a:off x="0" y="0"/>
          <a:ext cx="1699582" cy="1088571"/>
        </a:xfrm>
        <a:prstGeom prst="rect">
          <a:avLst/>
        </a:prstGeom>
      </xdr:spPr>
    </xdr:pic>
    <xdr:clientData/>
  </xdr:twoCellAnchor>
  <xdr:twoCellAnchor editAs="oneCell">
    <xdr:from>
      <xdr:col>5</xdr:col>
      <xdr:colOff>322569</xdr:colOff>
      <xdr:row>0</xdr:row>
      <xdr:rowOff>0</xdr:rowOff>
    </xdr:from>
    <xdr:to>
      <xdr:col>6</xdr:col>
      <xdr:colOff>702171</xdr:colOff>
      <xdr:row>6</xdr:row>
      <xdr:rowOff>107286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5844" y="0"/>
          <a:ext cx="1446402" cy="125028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666750</xdr:colOff>
      <xdr:row>2</xdr:row>
      <xdr:rowOff>171450</xdr:rowOff>
    </xdr:to>
    <xdr:sp macro="" textlink="">
      <xdr:nvSpPr>
        <xdr:cNvPr id="45" name="CuadroTexto 44"/>
        <xdr:cNvSpPr txBox="1"/>
      </xdr:nvSpPr>
      <xdr:spPr>
        <a:xfrm>
          <a:off x="0" y="0"/>
          <a:ext cx="888682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r>
            <a:rPr lang="es-MX" sz="2000" b="1" cap="none" spc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    REPARACIONES</a:t>
          </a:r>
          <a:r>
            <a:rPr lang="es-MX" sz="2000" b="1" cap="none" spc="0" baseline="0"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5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  <a:reflection blurRad="6350" stA="60000" endA="900" endPos="60000" dist="29997" dir="5400000" sy="-100000" algn="bl" rotWithShape="0"/>
              </a:effectLst>
              <a:latin typeface="Montserrat" panose="02000505000000020004" pitchFamily="2" charset="0"/>
            </a:rPr>
            <a:t> DE CÓMPUTO HACKING </a:t>
          </a:r>
          <a:endParaRPr lang="es-MX" sz="2000" b="1" cap="none" spc="0">
            <a:ln w="952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  <a:solidFill>
              <a:schemeClr val="accent5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  <a:innerShdw blurRad="63500" dist="50800" dir="16200000">
                <a:prstClr val="black">
                  <a:alpha val="50000"/>
                </a:prstClr>
              </a:innerShdw>
              <a:reflection blurRad="6350" stA="60000" endA="900" endPos="60000" dist="29997" dir="5400000" sy="-100000" algn="bl" rotWithShape="0"/>
            </a:effectLst>
            <a:latin typeface="Montserrat" panose="02000505000000020004" pitchFamily="2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1:F17" totalsRowShown="0" headerRowDxfId="65" dataDxfId="64">
  <autoFilter ref="A11:F17"/>
  <tableColumns count="6">
    <tableColumn id="1" name="NP" dataDxfId="63"/>
    <tableColumn id="2" name="NOMBRE " dataDxfId="62"/>
    <tableColumn id="3" name="PUESTO" dataDxfId="61"/>
    <tableColumn id="4" name="ESPECIALIAD " dataDxfId="60"/>
    <tableColumn id="5" name="TELEFONO" dataDxfId="59"/>
    <tableColumn id="6" name="SUELDO 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14" displayName="Tabla14" ref="A11:K26" totalsRowShown="0" headerRowDxfId="57" dataDxfId="55" headerRowBorderDxfId="56">
  <autoFilter ref="A11:K26"/>
  <tableColumns count="11">
    <tableColumn id="1" name="NP" dataDxfId="54"/>
    <tableColumn id="2" name="DESCRIPCION " dataDxfId="53"/>
    <tableColumn id="3" name="PRECIO _x000a_DE COMPRA " dataDxfId="52"/>
    <tableColumn id="4" name="PRECIO _x000a_DE VENTA " dataDxfId="51"/>
    <tableColumn id="5" name="INVENTARIO " dataDxfId="50"/>
    <tableColumn id="6" name="VENTAS  " dataDxfId="49"/>
    <tableColumn id="8" name="EXISTENCIAS " dataDxfId="48">
      <calculatedColumnFormula>Tabla14[[#This Row],[INVENTARIO ]]-Tabla14[[#This Row],[VENTAS  ]]</calculatedColumnFormula>
    </tableColumn>
    <tableColumn id="12" name="INVERTIDO" dataDxfId="47">
      <calculatedColumnFormula>Tabla14[[#This Row],[PRECIO 
DE COMPRA ]]*Tabla14[[#This Row],[INVENTARIO ]]</calculatedColumnFormula>
    </tableColumn>
    <tableColumn id="9" name="GASTO" dataDxfId="46">
      <calculatedColumnFormula>Tabla14[[#This Row],[PRECIO 
DE VENTA ]]*Tabla14[[#This Row],[VENTAS  ]]</calculatedColumnFormula>
    </tableColumn>
    <tableColumn id="10" name="DIFERENCIA" dataDxfId="45">
      <calculatedColumnFormula>Tabla14[[#This Row],[PRECIO 
DE VENTA ]]-Tabla14[[#This Row],[PRECIO 
DE COMPRA ]]</calculatedColumnFormula>
    </tableColumn>
    <tableColumn id="11" name="GANANCIA" dataDxfId="44">
      <calculatedColumnFormula>Tabla14[[#This Row],[DIFERENCIA]]*Tabla14[[#This Row],[VENTAS  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7:F35" totalsRowShown="0" headerRowDxfId="43" dataDxfId="41" headerRowBorderDxfId="42" tableBorderDxfId="40" totalsRowBorderDxfId="39">
  <autoFilter ref="A17:F35"/>
  <tableColumns count="6">
    <tableColumn id="1" name="NP" dataDxfId="38"/>
    <tableColumn id="2" name="Equipo" dataDxfId="37"/>
    <tableColumn id="3" name="numero _x000a_de serie " dataDxfId="36"/>
    <tableColumn id="6" name="Precio_x000a_ de Mantenimiento" dataDxfId="35"/>
    <tableColumn id="4" name="Alamacenamiento" dataDxfId="34"/>
    <tableColumn id="5" name="Estado 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46" displayName="Tabla46" ref="A17:F31" totalsRowShown="0" headerRowDxfId="32" dataDxfId="30" headerRowBorderDxfId="31" tableBorderDxfId="29" totalsRowBorderDxfId="28">
  <autoFilter ref="A17:F31"/>
  <tableColumns count="6">
    <tableColumn id="1" name="NP" dataDxfId="27"/>
    <tableColumn id="2" name="Equipo" dataDxfId="26"/>
    <tableColumn id="3" name="numero _x000a_de serie " dataDxfId="25"/>
    <tableColumn id="6" name="Precio_x000a_ de Mantenimiento" dataDxfId="24"/>
    <tableColumn id="4" name="Alamacenamiento" dataDxfId="23"/>
    <tableColumn id="5" name="Estado 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a467" displayName="Tabla467" ref="A17:F26" totalsRowShown="0" headerRowDxfId="21" dataDxfId="19" headerRowBorderDxfId="20" tableBorderDxfId="18" totalsRowBorderDxfId="17">
  <autoFilter ref="A17:F26"/>
  <tableColumns count="6">
    <tableColumn id="1" name="NP" dataDxfId="16"/>
    <tableColumn id="2" name="Equipo" dataDxfId="15"/>
    <tableColumn id="3" name="numero _x000a_de serie " dataDxfId="14"/>
    <tableColumn id="6" name="Precio_x000a_ de Mantenimiento" dataDxfId="13"/>
    <tableColumn id="4" name="Alamacenamiento" dataDxfId="12"/>
    <tableColumn id="5" name="Estado 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a4678" displayName="Tabla4678" ref="A17:F35" totalsRowShown="0" headerRowDxfId="10" dataDxfId="8" headerRowBorderDxfId="9" tableBorderDxfId="7" totalsRowBorderDxfId="6">
  <autoFilter ref="A17:F35"/>
  <tableColumns count="6">
    <tableColumn id="1" name="NP" dataDxfId="5"/>
    <tableColumn id="2" name="Equipo" dataDxfId="4"/>
    <tableColumn id="3" name="numero _x000a_de serie " dataDxfId="3"/>
    <tableColumn id="6" name="Precio_x000a_ de Mantenimiento" dataDxfId="2"/>
    <tableColumn id="4" name="Alamacenamiento" dataDxfId="1"/>
    <tableColumn id="5" name="Estado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view="pageBreakPreview" topLeftCell="A2" zoomScale="85" zoomScaleNormal="100" zoomScaleSheetLayoutView="85" workbookViewId="0">
      <selection activeCell="B15" sqref="B15"/>
    </sheetView>
  </sheetViews>
  <sheetFormatPr baseColWidth="10" defaultRowHeight="15" x14ac:dyDescent="0.25"/>
  <cols>
    <col min="1" max="1" width="6.69921875" customWidth="1"/>
    <col min="2" max="2" width="25.19921875" customWidth="1"/>
    <col min="3" max="3" width="14.59765625" customWidth="1"/>
    <col min="4" max="4" width="23.09765625" customWidth="1"/>
    <col min="5" max="5" width="19.09765625" customWidth="1"/>
  </cols>
  <sheetData>
    <row r="3" spans="1:6" x14ac:dyDescent="0.25">
      <c r="E3" s="1"/>
    </row>
    <row r="4" spans="1:6" x14ac:dyDescent="0.25">
      <c r="E4" s="1"/>
    </row>
    <row r="5" spans="1:6" x14ac:dyDescent="0.25">
      <c r="E5" s="1"/>
    </row>
    <row r="11" spans="1:6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6" ht="60" x14ac:dyDescent="0.25">
      <c r="A12" s="3">
        <v>1</v>
      </c>
      <c r="B12" s="4" t="s">
        <v>6</v>
      </c>
      <c r="C12" s="5" t="s">
        <v>7</v>
      </c>
      <c r="D12" s="5" t="s">
        <v>19</v>
      </c>
      <c r="E12" s="3" t="s">
        <v>8</v>
      </c>
      <c r="F12" s="9"/>
    </row>
    <row r="13" spans="1:6" ht="30" x14ac:dyDescent="0.25">
      <c r="A13" s="34">
        <v>2</v>
      </c>
      <c r="B13" s="35"/>
      <c r="C13" s="36" t="s">
        <v>11</v>
      </c>
      <c r="D13" s="36" t="s">
        <v>9</v>
      </c>
      <c r="E13" s="34" t="s">
        <v>10</v>
      </c>
      <c r="F13" s="37">
        <v>3600</v>
      </c>
    </row>
    <row r="14" spans="1:6" ht="30" x14ac:dyDescent="0.25">
      <c r="A14" s="6">
        <v>3</v>
      </c>
      <c r="B14" s="7" t="s">
        <v>18</v>
      </c>
      <c r="C14" s="8" t="s">
        <v>12</v>
      </c>
      <c r="D14" s="8" t="s">
        <v>13</v>
      </c>
      <c r="E14" s="6" t="s">
        <v>14</v>
      </c>
      <c r="F14" s="10">
        <v>3600</v>
      </c>
    </row>
    <row r="15" spans="1:6" ht="30" x14ac:dyDescent="0.25">
      <c r="A15" s="34">
        <v>4</v>
      </c>
      <c r="B15" s="35"/>
      <c r="C15" s="36" t="s">
        <v>15</v>
      </c>
      <c r="D15" s="36" t="s">
        <v>16</v>
      </c>
      <c r="E15" s="34" t="s">
        <v>17</v>
      </c>
      <c r="F15" s="37">
        <v>2500</v>
      </c>
    </row>
    <row r="16" spans="1:6" ht="30" x14ac:dyDescent="0.25">
      <c r="A16" s="6">
        <v>5</v>
      </c>
      <c r="B16" s="7" t="s">
        <v>20</v>
      </c>
      <c r="C16" s="8" t="s">
        <v>21</v>
      </c>
      <c r="D16" s="8" t="s">
        <v>22</v>
      </c>
      <c r="E16" s="6" t="s">
        <v>23</v>
      </c>
      <c r="F16" s="10">
        <v>2500</v>
      </c>
    </row>
    <row r="17" spans="1:6" ht="30" x14ac:dyDescent="0.25">
      <c r="A17" s="6">
        <v>6</v>
      </c>
      <c r="B17" s="7" t="s">
        <v>24</v>
      </c>
      <c r="C17" s="8" t="s">
        <v>21</v>
      </c>
      <c r="D17" s="8" t="s">
        <v>22</v>
      </c>
      <c r="E17" s="6" t="s">
        <v>25</v>
      </c>
      <c r="F17" s="10">
        <v>2500</v>
      </c>
    </row>
  </sheetData>
  <pageMargins left="0.7" right="0.7" top="0.75" bottom="0.75" header="0.3" footer="0.3"/>
  <pageSetup scale="67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6"/>
  <sheetViews>
    <sheetView view="pageBreakPreview" topLeftCell="A9" zoomScale="98" zoomScaleNormal="70" zoomScaleSheetLayoutView="98" workbookViewId="0">
      <selection activeCell="C22" sqref="C22"/>
    </sheetView>
  </sheetViews>
  <sheetFormatPr baseColWidth="10" defaultRowHeight="15" x14ac:dyDescent="0.25"/>
  <cols>
    <col min="2" max="2" width="24.296875" bestFit="1" customWidth="1"/>
    <col min="3" max="3" width="13.59765625" bestFit="1" customWidth="1"/>
    <col min="4" max="4" width="18.8984375" customWidth="1"/>
    <col min="5" max="5" width="15.5" customWidth="1"/>
    <col min="6" max="6" width="11.09765625" bestFit="1" customWidth="1"/>
    <col min="7" max="8" width="15" customWidth="1"/>
    <col min="10" max="10" width="16.3984375" bestFit="1" customWidth="1"/>
    <col min="11" max="11" width="14.3984375" bestFit="1" customWidth="1"/>
  </cols>
  <sheetData>
    <row r="5" spans="1:11" ht="18" x14ac:dyDescent="0.35">
      <c r="J5" s="18" t="s">
        <v>50</v>
      </c>
      <c r="K5" s="19">
        <f>SUM(Tabla14[GANANCIA])</f>
        <v>20458</v>
      </c>
    </row>
    <row r="6" spans="1:11" ht="18" x14ac:dyDescent="0.35">
      <c r="J6" s="18" t="s">
        <v>52</v>
      </c>
      <c r="K6" s="19">
        <f>SUM(Tabla14[INVERTIDO])</f>
        <v>185594</v>
      </c>
    </row>
    <row r="7" spans="1:11" ht="18" x14ac:dyDescent="0.35">
      <c r="J7" s="18" t="s">
        <v>53</v>
      </c>
      <c r="K7" s="20">
        <f>K6-K5</f>
        <v>165136</v>
      </c>
    </row>
    <row r="8" spans="1:11" ht="18" x14ac:dyDescent="0.35">
      <c r="J8" s="18"/>
    </row>
    <row r="11" spans="1:11" ht="36" x14ac:dyDescent="0.25">
      <c r="A11" s="3" t="s">
        <v>0</v>
      </c>
      <c r="B11" s="3" t="s">
        <v>26</v>
      </c>
      <c r="C11" s="12" t="s">
        <v>28</v>
      </c>
      <c r="D11" s="5" t="s">
        <v>29</v>
      </c>
      <c r="E11" s="3" t="s">
        <v>27</v>
      </c>
      <c r="F11" s="3" t="s">
        <v>30</v>
      </c>
      <c r="G11" s="3" t="s">
        <v>31</v>
      </c>
      <c r="H11" s="3" t="s">
        <v>51</v>
      </c>
      <c r="I11" s="9" t="s">
        <v>33</v>
      </c>
      <c r="J11" s="9" t="s">
        <v>34</v>
      </c>
      <c r="K11" s="9" t="s">
        <v>35</v>
      </c>
    </row>
    <row r="12" spans="1:11" x14ac:dyDescent="0.25">
      <c r="A12" s="3">
        <v>1</v>
      </c>
      <c r="B12" s="4" t="s">
        <v>32</v>
      </c>
      <c r="C12" s="12">
        <v>3600</v>
      </c>
      <c r="D12" s="12">
        <v>4000</v>
      </c>
      <c r="E12" s="14">
        <v>4</v>
      </c>
      <c r="F12" s="14">
        <v>2</v>
      </c>
      <c r="G12" s="17">
        <f>Tabla14[[#This Row],[INVENTARIO ]]-Tabla14[[#This Row],[VENTAS  ]]</f>
        <v>2</v>
      </c>
      <c r="H12" s="16">
        <f>Tabla14[[#This Row],[PRECIO 
DE COMPRA ]]*Tabla14[[#This Row],[INVENTARIO ]]</f>
        <v>14400</v>
      </c>
      <c r="I12" s="9">
        <f>Tabla14[[#This Row],[PRECIO 
DE VENTA ]]*Tabla14[[#This Row],[VENTAS  ]]</f>
        <v>8000</v>
      </c>
      <c r="J12" s="9">
        <f>Tabla14[[#This Row],[PRECIO 
DE VENTA ]]-Tabla14[[#This Row],[PRECIO 
DE COMPRA ]]</f>
        <v>400</v>
      </c>
      <c r="K12" s="9">
        <f>Tabla14[[#This Row],[DIFERENCIA]]*Tabla14[[#This Row],[VENTAS  ]]</f>
        <v>800</v>
      </c>
    </row>
    <row r="13" spans="1:11" x14ac:dyDescent="0.25">
      <c r="A13" s="6">
        <v>2</v>
      </c>
      <c r="B13" s="7" t="s">
        <v>36</v>
      </c>
      <c r="C13" s="13">
        <v>830</v>
      </c>
      <c r="D13" s="13">
        <v>1000</v>
      </c>
      <c r="E13" s="15">
        <v>26</v>
      </c>
      <c r="F13" s="14">
        <v>7</v>
      </c>
      <c r="G13" s="17">
        <f>Tabla14[[#This Row],[INVENTARIO ]]-Tabla14[[#This Row],[VENTAS  ]]</f>
        <v>19</v>
      </c>
      <c r="H13" s="16">
        <f>Tabla14[[#This Row],[PRECIO 
DE COMPRA ]]*Tabla14[[#This Row],[INVENTARIO ]]</f>
        <v>21580</v>
      </c>
      <c r="I13" s="9">
        <f>Tabla14[[#This Row],[PRECIO 
DE VENTA ]]*Tabla14[[#This Row],[VENTAS  ]]</f>
        <v>7000</v>
      </c>
      <c r="J13" s="9">
        <f>Tabla14[[#This Row],[PRECIO 
DE VENTA ]]-Tabla14[[#This Row],[PRECIO 
DE COMPRA ]]</f>
        <v>170</v>
      </c>
      <c r="K13" s="9">
        <f>Tabla14[[#This Row],[DIFERENCIA]]*Tabla14[[#This Row],[VENTAS  ]]</f>
        <v>1190</v>
      </c>
    </row>
    <row r="14" spans="1:11" x14ac:dyDescent="0.25">
      <c r="A14" s="6">
        <v>3</v>
      </c>
      <c r="B14" s="7" t="s">
        <v>37</v>
      </c>
      <c r="C14" s="13">
        <v>599</v>
      </c>
      <c r="D14" s="13">
        <v>750</v>
      </c>
      <c r="E14" s="15">
        <v>12</v>
      </c>
      <c r="F14" s="14">
        <v>8</v>
      </c>
      <c r="G14" s="17">
        <f>Tabla14[[#This Row],[INVENTARIO ]]-Tabla14[[#This Row],[VENTAS  ]]</f>
        <v>4</v>
      </c>
      <c r="H14" s="16">
        <f>Tabla14[[#This Row],[PRECIO 
DE COMPRA ]]*Tabla14[[#This Row],[INVENTARIO ]]</f>
        <v>7188</v>
      </c>
      <c r="I14" s="9">
        <f>Tabla14[[#This Row],[PRECIO 
DE VENTA ]]*Tabla14[[#This Row],[VENTAS  ]]</f>
        <v>6000</v>
      </c>
      <c r="J14" s="9">
        <f>Tabla14[[#This Row],[PRECIO 
DE VENTA ]]-Tabla14[[#This Row],[PRECIO 
DE COMPRA ]]</f>
        <v>151</v>
      </c>
      <c r="K14" s="9">
        <f>Tabla14[[#This Row],[DIFERENCIA]]*Tabla14[[#This Row],[VENTAS  ]]</f>
        <v>1208</v>
      </c>
    </row>
    <row r="15" spans="1:11" x14ac:dyDescent="0.25">
      <c r="A15" s="3">
        <v>4</v>
      </c>
      <c r="B15" s="7" t="s">
        <v>38</v>
      </c>
      <c r="C15" s="13">
        <v>399</v>
      </c>
      <c r="D15" s="13">
        <v>500</v>
      </c>
      <c r="E15" s="15">
        <v>10</v>
      </c>
      <c r="F15" s="14">
        <v>5</v>
      </c>
      <c r="G15" s="17">
        <f>Tabla14[[#This Row],[INVENTARIO ]]-Tabla14[[#This Row],[VENTAS  ]]</f>
        <v>5</v>
      </c>
      <c r="H15" s="16">
        <f>Tabla14[[#This Row],[PRECIO 
DE COMPRA ]]*Tabla14[[#This Row],[INVENTARIO ]]</f>
        <v>3990</v>
      </c>
      <c r="I15" s="9">
        <f>Tabla14[[#This Row],[PRECIO 
DE VENTA ]]*Tabla14[[#This Row],[VENTAS  ]]</f>
        <v>2500</v>
      </c>
      <c r="J15" s="9">
        <f>Tabla14[[#This Row],[PRECIO 
DE VENTA ]]-Tabla14[[#This Row],[PRECIO 
DE COMPRA ]]</f>
        <v>101</v>
      </c>
      <c r="K15" s="9">
        <f>Tabla14[[#This Row],[DIFERENCIA]]*Tabla14[[#This Row],[VENTAS  ]]</f>
        <v>505</v>
      </c>
    </row>
    <row r="16" spans="1:11" x14ac:dyDescent="0.25">
      <c r="A16" s="6">
        <v>5</v>
      </c>
      <c r="B16" s="7" t="s">
        <v>39</v>
      </c>
      <c r="C16" s="13">
        <v>1400</v>
      </c>
      <c r="D16" s="13">
        <v>1850</v>
      </c>
      <c r="E16" s="15">
        <v>32</v>
      </c>
      <c r="F16" s="14">
        <v>13</v>
      </c>
      <c r="G16" s="17">
        <f>Tabla14[[#This Row],[INVENTARIO ]]-Tabla14[[#This Row],[VENTAS  ]]</f>
        <v>19</v>
      </c>
      <c r="H16" s="16">
        <f>Tabla14[[#This Row],[PRECIO 
DE COMPRA ]]*Tabla14[[#This Row],[INVENTARIO ]]</f>
        <v>44800</v>
      </c>
      <c r="I16" s="9">
        <f>Tabla14[[#This Row],[PRECIO 
DE VENTA ]]*Tabla14[[#This Row],[VENTAS  ]]</f>
        <v>24050</v>
      </c>
      <c r="J16" s="9">
        <f>Tabla14[[#This Row],[PRECIO 
DE VENTA ]]-Tabla14[[#This Row],[PRECIO 
DE COMPRA ]]</f>
        <v>450</v>
      </c>
      <c r="K16" s="9">
        <f>Tabla14[[#This Row],[DIFERENCIA]]*Tabla14[[#This Row],[VENTAS  ]]</f>
        <v>5850</v>
      </c>
    </row>
    <row r="17" spans="1:11" x14ac:dyDescent="0.25">
      <c r="A17" s="6">
        <v>6</v>
      </c>
      <c r="B17" s="4" t="s">
        <v>40</v>
      </c>
      <c r="C17" s="12">
        <v>999</v>
      </c>
      <c r="D17" s="12">
        <v>1400</v>
      </c>
      <c r="E17" s="14">
        <v>30</v>
      </c>
      <c r="F17" s="14">
        <v>9</v>
      </c>
      <c r="G17" s="14">
        <f>Tabla14[[#This Row],[INVENTARIO ]]-Tabla14[[#This Row],[VENTAS  ]]</f>
        <v>21</v>
      </c>
      <c r="H17" s="16">
        <f>Tabla14[[#This Row],[PRECIO 
DE COMPRA ]]*Tabla14[[#This Row],[INVENTARIO ]]</f>
        <v>29970</v>
      </c>
      <c r="I17" s="9">
        <f>Tabla14[[#This Row],[PRECIO 
DE VENTA ]]*Tabla14[[#This Row],[VENTAS  ]]</f>
        <v>12600</v>
      </c>
      <c r="J17" s="9">
        <f>Tabla14[[#This Row],[PRECIO 
DE VENTA ]]-Tabla14[[#This Row],[PRECIO 
DE COMPRA ]]</f>
        <v>401</v>
      </c>
      <c r="K17" s="9">
        <f>Tabla14[[#This Row],[DIFERENCIA]]*Tabla14[[#This Row],[VENTAS  ]]</f>
        <v>3609</v>
      </c>
    </row>
    <row r="18" spans="1:11" x14ac:dyDescent="0.25">
      <c r="A18" s="3">
        <v>7</v>
      </c>
      <c r="B18" s="7" t="s">
        <v>41</v>
      </c>
      <c r="C18" s="13">
        <v>499</v>
      </c>
      <c r="D18" s="13">
        <v>800</v>
      </c>
      <c r="E18" s="15">
        <v>34</v>
      </c>
      <c r="F18" s="15">
        <v>16</v>
      </c>
      <c r="G18" s="15">
        <f>Tabla14[[#This Row],[INVENTARIO ]]-Tabla14[[#This Row],[VENTAS  ]]</f>
        <v>18</v>
      </c>
      <c r="H18" s="16">
        <f>Tabla14[[#This Row],[PRECIO 
DE COMPRA ]]*Tabla14[[#This Row],[INVENTARIO ]]</f>
        <v>16966</v>
      </c>
      <c r="I18" s="9">
        <f>Tabla14[[#This Row],[PRECIO 
DE VENTA ]]*Tabla14[[#This Row],[VENTAS  ]]</f>
        <v>12800</v>
      </c>
      <c r="J18" s="10">
        <f>Tabla14[[#This Row],[PRECIO 
DE VENTA ]]-Tabla14[[#This Row],[PRECIO 
DE COMPRA ]]</f>
        <v>301</v>
      </c>
      <c r="K18" s="10">
        <f>Tabla14[[#This Row],[DIFERENCIA]]*Tabla14[[#This Row],[VENTAS  ]]</f>
        <v>4816</v>
      </c>
    </row>
    <row r="19" spans="1:11" x14ac:dyDescent="0.25">
      <c r="A19" s="6">
        <v>8</v>
      </c>
      <c r="B19" s="7" t="s">
        <v>42</v>
      </c>
      <c r="C19" s="13">
        <v>500</v>
      </c>
      <c r="D19" s="13">
        <v>700</v>
      </c>
      <c r="E19" s="15">
        <v>13</v>
      </c>
      <c r="F19" s="15">
        <v>3</v>
      </c>
      <c r="G19" s="15">
        <f>Tabla14[[#This Row],[INVENTARIO ]]-Tabla14[[#This Row],[VENTAS  ]]</f>
        <v>10</v>
      </c>
      <c r="H19" s="16">
        <f>Tabla14[[#This Row],[PRECIO 
DE COMPRA ]]*Tabla14[[#This Row],[INVENTARIO ]]</f>
        <v>6500</v>
      </c>
      <c r="I19" s="9">
        <f>Tabla14[[#This Row],[PRECIO 
DE VENTA ]]*Tabla14[[#This Row],[VENTAS  ]]</f>
        <v>2100</v>
      </c>
      <c r="J19" s="10">
        <f>Tabla14[[#This Row],[PRECIO 
DE VENTA ]]-Tabla14[[#This Row],[PRECIO 
DE COMPRA ]]</f>
        <v>200</v>
      </c>
      <c r="K19" s="10">
        <f>Tabla14[[#This Row],[DIFERENCIA]]*Tabla14[[#This Row],[VENTAS  ]]</f>
        <v>600</v>
      </c>
    </row>
    <row r="20" spans="1:11" x14ac:dyDescent="0.25">
      <c r="A20" s="6">
        <v>9</v>
      </c>
      <c r="B20" s="7" t="s">
        <v>43</v>
      </c>
      <c r="C20" s="12">
        <v>700</v>
      </c>
      <c r="D20" s="12">
        <v>900</v>
      </c>
      <c r="E20" s="14">
        <v>7</v>
      </c>
      <c r="F20" s="14">
        <v>1</v>
      </c>
      <c r="G20" s="14">
        <f>Tabla14[[#This Row],[INVENTARIO ]]-Tabla14[[#This Row],[VENTAS  ]]</f>
        <v>6</v>
      </c>
      <c r="H20" s="16">
        <f>Tabla14[[#This Row],[PRECIO 
DE COMPRA ]]*Tabla14[[#This Row],[INVENTARIO ]]</f>
        <v>4900</v>
      </c>
      <c r="I20" s="9">
        <f>Tabla14[[#This Row],[PRECIO 
DE VENTA ]]*Tabla14[[#This Row],[VENTAS  ]]</f>
        <v>900</v>
      </c>
      <c r="J20" s="9">
        <f>Tabla14[[#This Row],[PRECIO 
DE VENTA ]]-Tabla14[[#This Row],[PRECIO 
DE COMPRA ]]</f>
        <v>200</v>
      </c>
      <c r="K20" s="9">
        <f>Tabla14[[#This Row],[DIFERENCIA]]*Tabla14[[#This Row],[VENTAS  ]]</f>
        <v>200</v>
      </c>
    </row>
    <row r="21" spans="1:11" x14ac:dyDescent="0.25">
      <c r="A21" s="3">
        <v>10</v>
      </c>
      <c r="B21" s="7" t="s">
        <v>44</v>
      </c>
      <c r="C21" s="12">
        <v>900</v>
      </c>
      <c r="D21" s="12">
        <v>1100</v>
      </c>
      <c r="E21" s="14">
        <v>10</v>
      </c>
      <c r="F21" s="14">
        <v>0</v>
      </c>
      <c r="G21" s="14">
        <f>Tabla14[[#This Row],[INVENTARIO ]]-Tabla14[[#This Row],[VENTAS  ]]</f>
        <v>10</v>
      </c>
      <c r="H21" s="16">
        <f>Tabla14[[#This Row],[PRECIO 
DE COMPRA ]]*Tabla14[[#This Row],[INVENTARIO ]]</f>
        <v>9000</v>
      </c>
      <c r="I21" s="9">
        <f>Tabla14[[#This Row],[PRECIO 
DE VENTA ]]*Tabla14[[#This Row],[VENTAS  ]]</f>
        <v>0</v>
      </c>
      <c r="J21" s="9">
        <f>Tabla14[[#This Row],[PRECIO 
DE VENTA ]]-Tabla14[[#This Row],[PRECIO 
DE COMPRA ]]</f>
        <v>200</v>
      </c>
      <c r="K21" s="9">
        <f>Tabla14[[#This Row],[DIFERENCIA]]*Tabla14[[#This Row],[VENTAS  ]]</f>
        <v>0</v>
      </c>
    </row>
    <row r="22" spans="1:11" x14ac:dyDescent="0.25">
      <c r="A22" s="6">
        <v>11</v>
      </c>
      <c r="B22" s="7" t="s">
        <v>45</v>
      </c>
      <c r="C22" s="13">
        <v>70</v>
      </c>
      <c r="D22" s="13">
        <v>100</v>
      </c>
      <c r="E22" s="15">
        <v>50</v>
      </c>
      <c r="F22" s="15">
        <v>7</v>
      </c>
      <c r="G22" s="15">
        <f>Tabla14[[#This Row],[INVENTARIO ]]-Tabla14[[#This Row],[VENTAS  ]]</f>
        <v>43</v>
      </c>
      <c r="H22" s="16">
        <f>Tabla14[[#This Row],[PRECIO 
DE COMPRA ]]*Tabla14[[#This Row],[INVENTARIO ]]</f>
        <v>3500</v>
      </c>
      <c r="I22" s="9">
        <f>Tabla14[[#This Row],[PRECIO 
DE VENTA ]]*Tabla14[[#This Row],[VENTAS  ]]</f>
        <v>700</v>
      </c>
      <c r="J22" s="10">
        <f>Tabla14[[#This Row],[PRECIO 
DE VENTA ]]-Tabla14[[#This Row],[PRECIO 
DE COMPRA ]]</f>
        <v>30</v>
      </c>
      <c r="K22" s="10">
        <f>Tabla14[[#This Row],[DIFERENCIA]]*Tabla14[[#This Row],[VENTAS  ]]</f>
        <v>210</v>
      </c>
    </row>
    <row r="23" spans="1:11" x14ac:dyDescent="0.25">
      <c r="A23" s="6">
        <v>12</v>
      </c>
      <c r="B23" s="7" t="s">
        <v>46</v>
      </c>
      <c r="C23" s="13">
        <v>90</v>
      </c>
      <c r="D23" s="13">
        <v>120</v>
      </c>
      <c r="E23" s="15">
        <v>50</v>
      </c>
      <c r="F23" s="15">
        <v>9</v>
      </c>
      <c r="G23" s="15">
        <f>Tabla14[[#This Row],[INVENTARIO ]]-Tabla14[[#This Row],[VENTAS  ]]</f>
        <v>41</v>
      </c>
      <c r="H23" s="16">
        <f>Tabla14[[#This Row],[PRECIO 
DE COMPRA ]]*Tabla14[[#This Row],[INVENTARIO ]]</f>
        <v>4500</v>
      </c>
      <c r="I23" s="9">
        <f>Tabla14[[#This Row],[PRECIO 
DE VENTA ]]*Tabla14[[#This Row],[VENTAS  ]]</f>
        <v>1080</v>
      </c>
      <c r="J23" s="10">
        <f>Tabla14[[#This Row],[PRECIO 
DE VENTA ]]-Tabla14[[#This Row],[PRECIO 
DE COMPRA ]]</f>
        <v>30</v>
      </c>
      <c r="K23" s="10">
        <f>Tabla14[[#This Row],[DIFERENCIA]]*Tabla14[[#This Row],[VENTAS  ]]</f>
        <v>270</v>
      </c>
    </row>
    <row r="24" spans="1:11" x14ac:dyDescent="0.25">
      <c r="A24" s="3">
        <v>13</v>
      </c>
      <c r="B24" s="7" t="s">
        <v>47</v>
      </c>
      <c r="C24" s="13">
        <v>100</v>
      </c>
      <c r="D24" s="13">
        <v>130</v>
      </c>
      <c r="E24" s="15">
        <v>50</v>
      </c>
      <c r="F24" s="15">
        <v>12</v>
      </c>
      <c r="G24" s="15">
        <f>Tabla14[[#This Row],[INVENTARIO ]]-Tabla14[[#This Row],[VENTAS  ]]</f>
        <v>38</v>
      </c>
      <c r="H24" s="16">
        <f>Tabla14[[#This Row],[PRECIO 
DE COMPRA ]]*Tabla14[[#This Row],[INVENTARIO ]]</f>
        <v>5000</v>
      </c>
      <c r="I24" s="9">
        <f>Tabla14[[#This Row],[PRECIO 
DE VENTA ]]*Tabla14[[#This Row],[VENTAS  ]]</f>
        <v>1560</v>
      </c>
      <c r="J24" s="10">
        <f>Tabla14[[#This Row],[PRECIO 
DE VENTA ]]-Tabla14[[#This Row],[PRECIO 
DE COMPRA ]]</f>
        <v>30</v>
      </c>
      <c r="K24" s="10">
        <f>Tabla14[[#This Row],[DIFERENCIA]]*Tabla14[[#This Row],[VENTAS  ]]</f>
        <v>360</v>
      </c>
    </row>
    <row r="25" spans="1:11" x14ac:dyDescent="0.25">
      <c r="A25" s="6">
        <v>14</v>
      </c>
      <c r="B25" s="7" t="s">
        <v>48</v>
      </c>
      <c r="C25" s="13">
        <v>150</v>
      </c>
      <c r="D25" s="13">
        <v>210</v>
      </c>
      <c r="E25" s="15">
        <v>50</v>
      </c>
      <c r="F25" s="15">
        <v>8</v>
      </c>
      <c r="G25" s="15">
        <f>Tabla14[[#This Row],[INVENTARIO ]]-Tabla14[[#This Row],[VENTAS  ]]</f>
        <v>42</v>
      </c>
      <c r="H25" s="16">
        <f>Tabla14[[#This Row],[PRECIO 
DE COMPRA ]]*Tabla14[[#This Row],[INVENTARIO ]]</f>
        <v>7500</v>
      </c>
      <c r="I25" s="9">
        <f>Tabla14[[#This Row],[PRECIO 
DE VENTA ]]*Tabla14[[#This Row],[VENTAS  ]]</f>
        <v>1680</v>
      </c>
      <c r="J25" s="10">
        <f>Tabla14[[#This Row],[PRECIO 
DE VENTA ]]-Tabla14[[#This Row],[PRECIO 
DE COMPRA ]]</f>
        <v>60</v>
      </c>
      <c r="K25" s="10">
        <f>Tabla14[[#This Row],[DIFERENCIA]]*Tabla14[[#This Row],[VENTAS  ]]</f>
        <v>480</v>
      </c>
    </row>
    <row r="26" spans="1:11" x14ac:dyDescent="0.25">
      <c r="A26" s="6">
        <v>15</v>
      </c>
      <c r="B26" s="7" t="s">
        <v>49</v>
      </c>
      <c r="C26" s="13">
        <v>290</v>
      </c>
      <c r="D26" s="13">
        <v>350</v>
      </c>
      <c r="E26" s="15">
        <v>20</v>
      </c>
      <c r="F26" s="15">
        <v>6</v>
      </c>
      <c r="G26" s="15">
        <f>Tabla14[[#This Row],[INVENTARIO ]]-Tabla14[[#This Row],[VENTAS  ]]</f>
        <v>14</v>
      </c>
      <c r="H26" s="16">
        <f>Tabla14[[#This Row],[PRECIO 
DE COMPRA ]]*Tabla14[[#This Row],[INVENTARIO ]]</f>
        <v>5800</v>
      </c>
      <c r="I26" s="9">
        <f>Tabla14[[#This Row],[PRECIO 
DE VENTA ]]*Tabla14[[#This Row],[VENTAS  ]]</f>
        <v>2100</v>
      </c>
      <c r="J26" s="10">
        <f>Tabla14[[#This Row],[PRECIO 
DE VENTA ]]-Tabla14[[#This Row],[PRECIO 
DE COMPRA ]]</f>
        <v>60</v>
      </c>
      <c r="K26" s="10">
        <f>Tabla14[[#This Row],[DIFERENCIA]]*Tabla14[[#This Row],[VENTAS  ]]</f>
        <v>360</v>
      </c>
    </row>
  </sheetData>
  <pageMargins left="0.7" right="0.7" top="0.75" bottom="0.75" header="0.3" footer="0.3"/>
  <pageSetup scale="4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35"/>
  <sheetViews>
    <sheetView topLeftCell="A8" workbookViewId="0">
      <selection activeCell="D15" sqref="D15"/>
    </sheetView>
  </sheetViews>
  <sheetFormatPr baseColWidth="10" defaultRowHeight="15" x14ac:dyDescent="0.25"/>
  <cols>
    <col min="1" max="1" width="8" customWidth="1"/>
    <col min="2" max="2" width="16.8984375" customWidth="1"/>
    <col min="3" max="3" width="15.296875" customWidth="1"/>
    <col min="4" max="4" width="16.8984375" style="1" customWidth="1"/>
    <col min="5" max="5" width="16.59765625" customWidth="1"/>
  </cols>
  <sheetData>
    <row r="11" spans="1:6" ht="18" x14ac:dyDescent="0.35">
      <c r="B11" t="s">
        <v>54</v>
      </c>
      <c r="C11" s="21">
        <v>2020001</v>
      </c>
      <c r="D11" s="32"/>
      <c r="E11" s="18" t="s">
        <v>66</v>
      </c>
      <c r="F11" s="19">
        <f>A16*D18</f>
        <v>5400</v>
      </c>
    </row>
    <row r="12" spans="1:6" x14ac:dyDescent="0.25">
      <c r="B12" t="s">
        <v>57</v>
      </c>
      <c r="C12" s="22" t="s">
        <v>58</v>
      </c>
      <c r="D12" s="32"/>
    </row>
    <row r="13" spans="1:6" x14ac:dyDescent="0.25">
      <c r="B13" t="s">
        <v>55</v>
      </c>
      <c r="C13" s="23">
        <v>43891</v>
      </c>
      <c r="D13" s="32"/>
    </row>
    <row r="14" spans="1:6" x14ac:dyDescent="0.25">
      <c r="B14" t="s">
        <v>56</v>
      </c>
      <c r="C14" s="23">
        <v>44986</v>
      </c>
      <c r="D14" s="32"/>
    </row>
    <row r="16" spans="1:6" x14ac:dyDescent="0.25">
      <c r="A16" s="2">
        <f>MAX(Tabla4[NP])</f>
        <v>18</v>
      </c>
    </row>
    <row r="17" spans="1:6" ht="30" x14ac:dyDescent="0.25">
      <c r="A17" s="24" t="s">
        <v>0</v>
      </c>
      <c r="B17" s="25" t="s">
        <v>59</v>
      </c>
      <c r="C17" s="26" t="s">
        <v>62</v>
      </c>
      <c r="D17" s="33" t="s">
        <v>64</v>
      </c>
      <c r="E17" s="25" t="s">
        <v>60</v>
      </c>
      <c r="F17" s="27" t="s">
        <v>61</v>
      </c>
    </row>
    <row r="18" spans="1:6" ht="30" x14ac:dyDescent="0.25">
      <c r="A18" s="28">
        <v>1</v>
      </c>
      <c r="B18" s="29" t="s">
        <v>63</v>
      </c>
      <c r="C18" s="11">
        <v>202001</v>
      </c>
      <c r="D18" s="16">
        <v>300</v>
      </c>
      <c r="E18" s="16">
        <v>0</v>
      </c>
      <c r="F18" s="30" t="s">
        <v>65</v>
      </c>
    </row>
    <row r="19" spans="1:6" ht="30" x14ac:dyDescent="0.25">
      <c r="A19" s="31">
        <v>2</v>
      </c>
      <c r="B19" s="29" t="s">
        <v>63</v>
      </c>
      <c r="C19" s="11">
        <v>202002</v>
      </c>
      <c r="D19" s="16">
        <v>300</v>
      </c>
      <c r="E19" s="16">
        <v>0</v>
      </c>
      <c r="F19" s="30" t="s">
        <v>65</v>
      </c>
    </row>
    <row r="20" spans="1:6" ht="30" x14ac:dyDescent="0.25">
      <c r="A20" s="31">
        <v>3</v>
      </c>
      <c r="B20" s="29" t="s">
        <v>63</v>
      </c>
      <c r="C20" s="11">
        <v>202003</v>
      </c>
      <c r="D20" s="16">
        <v>300</v>
      </c>
      <c r="E20" s="16">
        <v>0</v>
      </c>
      <c r="F20" s="30" t="s">
        <v>65</v>
      </c>
    </row>
    <row r="21" spans="1:6" ht="30" x14ac:dyDescent="0.25">
      <c r="A21" s="28">
        <v>4</v>
      </c>
      <c r="B21" s="29" t="s">
        <v>63</v>
      </c>
      <c r="C21" s="11">
        <v>202004</v>
      </c>
      <c r="D21" s="16">
        <v>300</v>
      </c>
      <c r="E21" s="16">
        <v>0</v>
      </c>
      <c r="F21" s="30" t="s">
        <v>65</v>
      </c>
    </row>
    <row r="22" spans="1:6" ht="30" x14ac:dyDescent="0.25">
      <c r="A22" s="31">
        <v>5</v>
      </c>
      <c r="B22" s="29" t="s">
        <v>63</v>
      </c>
      <c r="C22" s="11">
        <v>202005</v>
      </c>
      <c r="D22" s="16">
        <v>300</v>
      </c>
      <c r="E22" s="16">
        <v>0</v>
      </c>
      <c r="F22" s="30" t="s">
        <v>65</v>
      </c>
    </row>
    <row r="23" spans="1:6" ht="30" x14ac:dyDescent="0.25">
      <c r="A23" s="31">
        <v>6</v>
      </c>
      <c r="B23" s="29" t="s">
        <v>63</v>
      </c>
      <c r="C23" s="11">
        <v>202006</v>
      </c>
      <c r="D23" s="16">
        <v>300</v>
      </c>
      <c r="E23" s="16">
        <v>0</v>
      </c>
      <c r="F23" s="30" t="s">
        <v>65</v>
      </c>
    </row>
    <row r="24" spans="1:6" ht="30" x14ac:dyDescent="0.25">
      <c r="A24" s="28">
        <v>7</v>
      </c>
      <c r="B24" s="29" t="s">
        <v>63</v>
      </c>
      <c r="C24" s="11">
        <v>202007</v>
      </c>
      <c r="D24" s="16">
        <v>300</v>
      </c>
      <c r="E24" s="16">
        <v>0</v>
      </c>
      <c r="F24" s="30" t="s">
        <v>65</v>
      </c>
    </row>
    <row r="25" spans="1:6" ht="30" x14ac:dyDescent="0.25">
      <c r="A25" s="31">
        <v>8</v>
      </c>
      <c r="B25" s="29" t="s">
        <v>63</v>
      </c>
      <c r="C25" s="11">
        <v>202008</v>
      </c>
      <c r="D25" s="16">
        <v>300</v>
      </c>
      <c r="E25" s="16">
        <v>0</v>
      </c>
      <c r="F25" s="30" t="s">
        <v>65</v>
      </c>
    </row>
    <row r="26" spans="1:6" ht="30" x14ac:dyDescent="0.25">
      <c r="A26" s="31">
        <v>9</v>
      </c>
      <c r="B26" s="29" t="s">
        <v>63</v>
      </c>
      <c r="C26" s="11">
        <v>202009</v>
      </c>
      <c r="D26" s="16">
        <v>300</v>
      </c>
      <c r="E26" s="16">
        <v>0</v>
      </c>
      <c r="F26" s="30" t="s">
        <v>65</v>
      </c>
    </row>
    <row r="27" spans="1:6" ht="30" x14ac:dyDescent="0.25">
      <c r="A27" s="28">
        <v>10</v>
      </c>
      <c r="B27" s="29" t="s">
        <v>63</v>
      </c>
      <c r="C27" s="11">
        <v>202010</v>
      </c>
      <c r="D27" s="16">
        <v>300</v>
      </c>
      <c r="E27" s="16">
        <v>0</v>
      </c>
      <c r="F27" s="30" t="s">
        <v>65</v>
      </c>
    </row>
    <row r="28" spans="1:6" ht="30" x14ac:dyDescent="0.25">
      <c r="A28" s="31">
        <v>11</v>
      </c>
      <c r="B28" s="29" t="s">
        <v>63</v>
      </c>
      <c r="C28" s="11">
        <v>202011</v>
      </c>
      <c r="D28" s="16">
        <v>300</v>
      </c>
      <c r="E28" s="16">
        <v>0</v>
      </c>
      <c r="F28" s="30" t="s">
        <v>65</v>
      </c>
    </row>
    <row r="29" spans="1:6" ht="30" x14ac:dyDescent="0.25">
      <c r="A29" s="31">
        <v>12</v>
      </c>
      <c r="B29" s="29" t="s">
        <v>63</v>
      </c>
      <c r="C29" s="11">
        <v>202012</v>
      </c>
      <c r="D29" s="16">
        <v>300</v>
      </c>
      <c r="E29" s="16">
        <v>0</v>
      </c>
      <c r="F29" s="30" t="s">
        <v>65</v>
      </c>
    </row>
    <row r="30" spans="1:6" ht="30" x14ac:dyDescent="0.25">
      <c r="A30" s="28">
        <v>13</v>
      </c>
      <c r="B30" s="29" t="s">
        <v>63</v>
      </c>
      <c r="C30" s="11">
        <v>202013</v>
      </c>
      <c r="D30" s="16">
        <v>300</v>
      </c>
      <c r="E30" s="16">
        <v>0</v>
      </c>
      <c r="F30" s="30" t="s">
        <v>65</v>
      </c>
    </row>
    <row r="31" spans="1:6" ht="30" x14ac:dyDescent="0.25">
      <c r="A31" s="31">
        <v>14</v>
      </c>
      <c r="B31" s="29" t="s">
        <v>63</v>
      </c>
      <c r="C31" s="11">
        <v>202014</v>
      </c>
      <c r="D31" s="16">
        <v>300</v>
      </c>
      <c r="E31" s="16">
        <v>0</v>
      </c>
      <c r="F31" s="30" t="s">
        <v>65</v>
      </c>
    </row>
    <row r="32" spans="1:6" ht="30" x14ac:dyDescent="0.25">
      <c r="A32" s="31">
        <v>15</v>
      </c>
      <c r="B32" s="29" t="s">
        <v>63</v>
      </c>
      <c r="C32" s="11">
        <v>202015</v>
      </c>
      <c r="D32" s="16">
        <v>300</v>
      </c>
      <c r="E32" s="16">
        <v>0</v>
      </c>
      <c r="F32" s="30" t="s">
        <v>65</v>
      </c>
    </row>
    <row r="33" spans="1:6" ht="30" x14ac:dyDescent="0.25">
      <c r="A33" s="28">
        <v>16</v>
      </c>
      <c r="B33" s="29" t="s">
        <v>63</v>
      </c>
      <c r="C33" s="11">
        <v>202016</v>
      </c>
      <c r="D33" s="16">
        <v>300</v>
      </c>
      <c r="E33" s="16">
        <v>0</v>
      </c>
      <c r="F33" s="30" t="s">
        <v>65</v>
      </c>
    </row>
    <row r="34" spans="1:6" ht="30" x14ac:dyDescent="0.25">
      <c r="A34" s="31">
        <v>17</v>
      </c>
      <c r="B34" s="29" t="s">
        <v>63</v>
      </c>
      <c r="C34" s="11">
        <v>202017</v>
      </c>
      <c r="D34" s="16">
        <v>300</v>
      </c>
      <c r="E34" s="16">
        <v>0</v>
      </c>
      <c r="F34" s="30" t="s">
        <v>65</v>
      </c>
    </row>
    <row r="35" spans="1:6" ht="30" x14ac:dyDescent="0.25">
      <c r="A35" s="31">
        <v>18</v>
      </c>
      <c r="B35" s="29" t="s">
        <v>63</v>
      </c>
      <c r="C35" s="11">
        <v>202018</v>
      </c>
      <c r="D35" s="16">
        <v>300</v>
      </c>
      <c r="E35" s="16">
        <v>0</v>
      </c>
      <c r="F35" s="30" t="s">
        <v>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31"/>
  <sheetViews>
    <sheetView workbookViewId="0">
      <selection activeCell="C15" sqref="C15"/>
    </sheetView>
  </sheetViews>
  <sheetFormatPr baseColWidth="10" defaultRowHeight="15" x14ac:dyDescent="0.25"/>
  <cols>
    <col min="1" max="1" width="8" customWidth="1"/>
    <col min="2" max="2" width="16.8984375" customWidth="1"/>
    <col min="3" max="3" width="15.296875" customWidth="1"/>
    <col min="4" max="4" width="16.8984375" style="1" customWidth="1"/>
    <col min="5" max="5" width="16.59765625" customWidth="1"/>
  </cols>
  <sheetData>
    <row r="11" spans="1:6" ht="18" x14ac:dyDescent="0.35">
      <c r="B11" t="s">
        <v>54</v>
      </c>
      <c r="C11" s="21">
        <v>2020002</v>
      </c>
      <c r="D11" s="32"/>
      <c r="E11" s="18" t="s">
        <v>66</v>
      </c>
      <c r="F11" s="19">
        <f>A16*D18</f>
        <v>4200</v>
      </c>
    </row>
    <row r="12" spans="1:6" x14ac:dyDescent="0.25">
      <c r="B12" t="s">
        <v>57</v>
      </c>
      <c r="C12" s="22" t="s">
        <v>67</v>
      </c>
      <c r="D12" s="32"/>
    </row>
    <row r="13" spans="1:6" x14ac:dyDescent="0.25">
      <c r="B13" t="s">
        <v>55</v>
      </c>
      <c r="C13" s="23">
        <v>44348</v>
      </c>
      <c r="D13" s="32"/>
    </row>
    <row r="14" spans="1:6" x14ac:dyDescent="0.25">
      <c r="B14" t="s">
        <v>56</v>
      </c>
      <c r="C14" s="23">
        <v>45444</v>
      </c>
      <c r="D14" s="32"/>
    </row>
    <row r="16" spans="1:6" x14ac:dyDescent="0.25">
      <c r="A16" s="2">
        <f>MAX(Tabla46[NP])</f>
        <v>14</v>
      </c>
    </row>
    <row r="17" spans="1:6" ht="30" x14ac:dyDescent="0.25">
      <c r="A17" s="24" t="s">
        <v>0</v>
      </c>
      <c r="B17" s="25" t="s">
        <v>59</v>
      </c>
      <c r="C17" s="26" t="s">
        <v>62</v>
      </c>
      <c r="D17" s="33" t="s">
        <v>64</v>
      </c>
      <c r="E17" s="25" t="s">
        <v>60</v>
      </c>
      <c r="F17" s="27" t="s">
        <v>61</v>
      </c>
    </row>
    <row r="18" spans="1:6" ht="30" x14ac:dyDescent="0.25">
      <c r="A18" s="28">
        <v>1</v>
      </c>
      <c r="B18" s="29" t="s">
        <v>63</v>
      </c>
      <c r="C18" s="11">
        <v>202001</v>
      </c>
      <c r="D18" s="16">
        <v>300</v>
      </c>
      <c r="E18" s="16">
        <v>0</v>
      </c>
      <c r="F18" s="30" t="s">
        <v>65</v>
      </c>
    </row>
    <row r="19" spans="1:6" ht="30" x14ac:dyDescent="0.25">
      <c r="A19" s="31">
        <v>2</v>
      </c>
      <c r="B19" s="29" t="s">
        <v>63</v>
      </c>
      <c r="C19" s="11">
        <v>202002</v>
      </c>
      <c r="D19" s="16">
        <v>300</v>
      </c>
      <c r="E19" s="16">
        <v>0</v>
      </c>
      <c r="F19" s="30" t="s">
        <v>65</v>
      </c>
    </row>
    <row r="20" spans="1:6" ht="30" x14ac:dyDescent="0.25">
      <c r="A20" s="31">
        <v>3</v>
      </c>
      <c r="B20" s="29" t="s">
        <v>63</v>
      </c>
      <c r="C20" s="11">
        <v>202003</v>
      </c>
      <c r="D20" s="16">
        <v>300</v>
      </c>
      <c r="E20" s="16">
        <v>0</v>
      </c>
      <c r="F20" s="30" t="s">
        <v>65</v>
      </c>
    </row>
    <row r="21" spans="1:6" ht="30" x14ac:dyDescent="0.25">
      <c r="A21" s="28">
        <v>4</v>
      </c>
      <c r="B21" s="29" t="s">
        <v>63</v>
      </c>
      <c r="C21" s="11">
        <v>202004</v>
      </c>
      <c r="D21" s="16">
        <v>300</v>
      </c>
      <c r="E21" s="16">
        <v>0</v>
      </c>
      <c r="F21" s="30" t="s">
        <v>65</v>
      </c>
    </row>
    <row r="22" spans="1:6" ht="30" x14ac:dyDescent="0.25">
      <c r="A22" s="31">
        <v>5</v>
      </c>
      <c r="B22" s="29" t="s">
        <v>63</v>
      </c>
      <c r="C22" s="11">
        <v>202005</v>
      </c>
      <c r="D22" s="16">
        <v>300</v>
      </c>
      <c r="E22" s="16">
        <v>0</v>
      </c>
      <c r="F22" s="30" t="s">
        <v>65</v>
      </c>
    </row>
    <row r="23" spans="1:6" ht="30" x14ac:dyDescent="0.25">
      <c r="A23" s="31">
        <v>6</v>
      </c>
      <c r="B23" s="29" t="s">
        <v>63</v>
      </c>
      <c r="C23" s="11">
        <v>202006</v>
      </c>
      <c r="D23" s="16">
        <v>300</v>
      </c>
      <c r="E23" s="16">
        <v>0</v>
      </c>
      <c r="F23" s="30" t="s">
        <v>65</v>
      </c>
    </row>
    <row r="24" spans="1:6" ht="30" x14ac:dyDescent="0.25">
      <c r="A24" s="28">
        <v>7</v>
      </c>
      <c r="B24" s="29" t="s">
        <v>63</v>
      </c>
      <c r="C24" s="11">
        <v>202007</v>
      </c>
      <c r="D24" s="16">
        <v>300</v>
      </c>
      <c r="E24" s="16">
        <v>0</v>
      </c>
      <c r="F24" s="30" t="s">
        <v>65</v>
      </c>
    </row>
    <row r="25" spans="1:6" ht="30" x14ac:dyDescent="0.25">
      <c r="A25" s="31">
        <v>8</v>
      </c>
      <c r="B25" s="29" t="s">
        <v>63</v>
      </c>
      <c r="C25" s="11">
        <v>202008</v>
      </c>
      <c r="D25" s="16">
        <v>300</v>
      </c>
      <c r="E25" s="16">
        <v>0</v>
      </c>
      <c r="F25" s="30" t="s">
        <v>65</v>
      </c>
    </row>
    <row r="26" spans="1:6" ht="30" x14ac:dyDescent="0.25">
      <c r="A26" s="31">
        <v>9</v>
      </c>
      <c r="B26" s="29" t="s">
        <v>63</v>
      </c>
      <c r="C26" s="11">
        <v>202009</v>
      </c>
      <c r="D26" s="16">
        <v>300</v>
      </c>
      <c r="E26" s="16">
        <v>0</v>
      </c>
      <c r="F26" s="30" t="s">
        <v>65</v>
      </c>
    </row>
    <row r="27" spans="1:6" ht="30" x14ac:dyDescent="0.25">
      <c r="A27" s="28">
        <v>10</v>
      </c>
      <c r="B27" s="29" t="s">
        <v>63</v>
      </c>
      <c r="C27" s="11">
        <v>202010</v>
      </c>
      <c r="D27" s="16">
        <v>300</v>
      </c>
      <c r="E27" s="16">
        <v>0</v>
      </c>
      <c r="F27" s="30" t="s">
        <v>65</v>
      </c>
    </row>
    <row r="28" spans="1:6" ht="30" x14ac:dyDescent="0.25">
      <c r="A28" s="31">
        <v>11</v>
      </c>
      <c r="B28" s="29" t="s">
        <v>63</v>
      </c>
      <c r="C28" s="11">
        <v>202011</v>
      </c>
      <c r="D28" s="16">
        <v>300</v>
      </c>
      <c r="E28" s="16">
        <v>0</v>
      </c>
      <c r="F28" s="30" t="s">
        <v>65</v>
      </c>
    </row>
    <row r="29" spans="1:6" ht="30" x14ac:dyDescent="0.25">
      <c r="A29" s="31">
        <v>12</v>
      </c>
      <c r="B29" s="29" t="s">
        <v>63</v>
      </c>
      <c r="C29" s="11">
        <v>202012</v>
      </c>
      <c r="D29" s="16">
        <v>300</v>
      </c>
      <c r="E29" s="16">
        <v>0</v>
      </c>
      <c r="F29" s="30" t="s">
        <v>65</v>
      </c>
    </row>
    <row r="30" spans="1:6" ht="30" x14ac:dyDescent="0.25">
      <c r="A30" s="28">
        <v>13</v>
      </c>
      <c r="B30" s="29" t="s">
        <v>63</v>
      </c>
      <c r="C30" s="11">
        <v>202013</v>
      </c>
      <c r="D30" s="16">
        <v>300</v>
      </c>
      <c r="E30" s="16">
        <v>0</v>
      </c>
      <c r="F30" s="30" t="s">
        <v>65</v>
      </c>
    </row>
    <row r="31" spans="1:6" ht="30" x14ac:dyDescent="0.25">
      <c r="A31" s="31">
        <v>14</v>
      </c>
      <c r="B31" s="29" t="s">
        <v>63</v>
      </c>
      <c r="C31" s="11">
        <v>202014</v>
      </c>
      <c r="D31" s="16">
        <v>300</v>
      </c>
      <c r="E31" s="16">
        <v>0</v>
      </c>
      <c r="F31" s="30" t="s">
        <v>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26"/>
  <sheetViews>
    <sheetView topLeftCell="A6" workbookViewId="0">
      <selection activeCell="C15" sqref="C15"/>
    </sheetView>
  </sheetViews>
  <sheetFormatPr baseColWidth="10" defaultRowHeight="15" x14ac:dyDescent="0.25"/>
  <cols>
    <col min="1" max="1" width="8" customWidth="1"/>
    <col min="2" max="2" width="16.8984375" customWidth="1"/>
    <col min="3" max="3" width="15.296875" customWidth="1"/>
    <col min="4" max="4" width="16.8984375" style="1" customWidth="1"/>
    <col min="5" max="5" width="18" customWidth="1"/>
  </cols>
  <sheetData>
    <row r="11" spans="1:6" ht="18" x14ac:dyDescent="0.35">
      <c r="B11" t="s">
        <v>54</v>
      </c>
      <c r="C11" s="21">
        <v>2020003</v>
      </c>
      <c r="D11" s="32"/>
      <c r="E11" s="18" t="s">
        <v>70</v>
      </c>
      <c r="F11" s="19">
        <f>A16*D18</f>
        <v>2700</v>
      </c>
    </row>
    <row r="12" spans="1:6" x14ac:dyDescent="0.25">
      <c r="B12" t="s">
        <v>57</v>
      </c>
      <c r="C12" s="22" t="s">
        <v>68</v>
      </c>
      <c r="D12" s="32"/>
      <c r="E12" t="s">
        <v>71</v>
      </c>
      <c r="F12" s="1">
        <f>A16*E18</f>
        <v>1080</v>
      </c>
    </row>
    <row r="13" spans="1:6" x14ac:dyDescent="0.25">
      <c r="B13" t="s">
        <v>55</v>
      </c>
      <c r="C13" s="23">
        <v>43952</v>
      </c>
      <c r="D13" s="32"/>
      <c r="E13" t="s">
        <v>72</v>
      </c>
      <c r="F13" s="1">
        <f>SUM(F11:F12)</f>
        <v>3780</v>
      </c>
    </row>
    <row r="14" spans="1:6" x14ac:dyDescent="0.25">
      <c r="B14" t="s">
        <v>56</v>
      </c>
      <c r="C14" s="23">
        <v>45047</v>
      </c>
      <c r="D14" s="32"/>
    </row>
    <row r="16" spans="1:6" x14ac:dyDescent="0.25">
      <c r="A16" s="2">
        <f>MAX(Tabla467[NP])</f>
        <v>9</v>
      </c>
    </row>
    <row r="17" spans="1:6" ht="30" x14ac:dyDescent="0.25">
      <c r="A17" s="24" t="s">
        <v>0</v>
      </c>
      <c r="B17" s="25" t="s">
        <v>59</v>
      </c>
      <c r="C17" s="26" t="s">
        <v>62</v>
      </c>
      <c r="D17" s="33" t="s">
        <v>64</v>
      </c>
      <c r="E17" s="25" t="s">
        <v>60</v>
      </c>
      <c r="F17" s="27" t="s">
        <v>61</v>
      </c>
    </row>
    <row r="18" spans="1:6" ht="30" x14ac:dyDescent="0.25">
      <c r="A18" s="28">
        <v>1</v>
      </c>
      <c r="B18" s="29" t="s">
        <v>63</v>
      </c>
      <c r="C18" s="11">
        <v>202001</v>
      </c>
      <c r="D18" s="16">
        <v>300</v>
      </c>
      <c r="E18" s="16">
        <v>120</v>
      </c>
      <c r="F18" s="30" t="s">
        <v>65</v>
      </c>
    </row>
    <row r="19" spans="1:6" ht="30" x14ac:dyDescent="0.25">
      <c r="A19" s="31">
        <v>2</v>
      </c>
      <c r="B19" s="29" t="s">
        <v>63</v>
      </c>
      <c r="C19" s="11">
        <v>202002</v>
      </c>
      <c r="D19" s="16">
        <v>300</v>
      </c>
      <c r="E19" s="16">
        <v>120</v>
      </c>
      <c r="F19" s="30" t="s">
        <v>65</v>
      </c>
    </row>
    <row r="20" spans="1:6" ht="30" x14ac:dyDescent="0.25">
      <c r="A20" s="31">
        <v>3</v>
      </c>
      <c r="B20" s="29" t="s">
        <v>63</v>
      </c>
      <c r="C20" s="11">
        <v>202003</v>
      </c>
      <c r="D20" s="16">
        <v>300</v>
      </c>
      <c r="E20" s="16">
        <v>120</v>
      </c>
      <c r="F20" s="30" t="s">
        <v>65</v>
      </c>
    </row>
    <row r="21" spans="1:6" ht="30" x14ac:dyDescent="0.25">
      <c r="A21" s="28">
        <v>4</v>
      </c>
      <c r="B21" s="29" t="s">
        <v>63</v>
      </c>
      <c r="C21" s="11">
        <v>202004</v>
      </c>
      <c r="D21" s="16">
        <v>300</v>
      </c>
      <c r="E21" s="16">
        <v>120</v>
      </c>
      <c r="F21" s="30" t="s">
        <v>65</v>
      </c>
    </row>
    <row r="22" spans="1:6" ht="30" x14ac:dyDescent="0.25">
      <c r="A22" s="31">
        <v>5</v>
      </c>
      <c r="B22" s="29" t="s">
        <v>63</v>
      </c>
      <c r="C22" s="11">
        <v>202005</v>
      </c>
      <c r="D22" s="16">
        <v>300</v>
      </c>
      <c r="E22" s="16">
        <v>120</v>
      </c>
      <c r="F22" s="30" t="s">
        <v>65</v>
      </c>
    </row>
    <row r="23" spans="1:6" ht="30" x14ac:dyDescent="0.25">
      <c r="A23" s="31">
        <v>6</v>
      </c>
      <c r="B23" s="29" t="s">
        <v>63</v>
      </c>
      <c r="C23" s="11">
        <v>202006</v>
      </c>
      <c r="D23" s="16">
        <v>300</v>
      </c>
      <c r="E23" s="16">
        <v>120</v>
      </c>
      <c r="F23" s="30" t="s">
        <v>65</v>
      </c>
    </row>
    <row r="24" spans="1:6" ht="30" x14ac:dyDescent="0.25">
      <c r="A24" s="28">
        <v>7</v>
      </c>
      <c r="B24" s="29" t="s">
        <v>63</v>
      </c>
      <c r="C24" s="11">
        <v>202007</v>
      </c>
      <c r="D24" s="16">
        <v>300</v>
      </c>
      <c r="E24" s="16">
        <v>120</v>
      </c>
      <c r="F24" s="30" t="s">
        <v>65</v>
      </c>
    </row>
    <row r="25" spans="1:6" x14ac:dyDescent="0.25">
      <c r="A25" s="31">
        <v>8</v>
      </c>
      <c r="B25" s="29" t="s">
        <v>69</v>
      </c>
      <c r="C25" s="11">
        <v>202008</v>
      </c>
      <c r="D25" s="16">
        <v>300</v>
      </c>
      <c r="E25" s="16">
        <v>120</v>
      </c>
      <c r="F25" s="30" t="s">
        <v>65</v>
      </c>
    </row>
    <row r="26" spans="1:6" x14ac:dyDescent="0.25">
      <c r="A26" s="31">
        <v>9</v>
      </c>
      <c r="B26" s="29" t="s">
        <v>69</v>
      </c>
      <c r="C26" s="11">
        <v>202009</v>
      </c>
      <c r="D26" s="16">
        <v>300</v>
      </c>
      <c r="E26" s="16">
        <v>120</v>
      </c>
      <c r="F26" s="30" t="s">
        <v>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35"/>
  <sheetViews>
    <sheetView topLeftCell="A4" workbookViewId="0">
      <selection activeCell="I17" sqref="I17"/>
    </sheetView>
  </sheetViews>
  <sheetFormatPr baseColWidth="10" defaultRowHeight="15" x14ac:dyDescent="0.25"/>
  <cols>
    <col min="1" max="1" width="8" customWidth="1"/>
    <col min="2" max="2" width="16.8984375" customWidth="1"/>
    <col min="3" max="3" width="15.296875" customWidth="1"/>
    <col min="4" max="4" width="16.8984375" style="1" customWidth="1"/>
    <col min="5" max="5" width="18" customWidth="1"/>
  </cols>
  <sheetData>
    <row r="11" spans="1:6" ht="18" x14ac:dyDescent="0.35">
      <c r="B11" t="s">
        <v>54</v>
      </c>
      <c r="C11" s="21">
        <v>2020004</v>
      </c>
      <c r="D11" s="32"/>
      <c r="E11" s="18" t="s">
        <v>70</v>
      </c>
      <c r="F11" s="19">
        <f>A16*D18</f>
        <v>5400</v>
      </c>
    </row>
    <row r="12" spans="1:6" ht="18" x14ac:dyDescent="0.35">
      <c r="B12" t="s">
        <v>57</v>
      </c>
      <c r="C12" s="22" t="s">
        <v>73</v>
      </c>
      <c r="D12" s="32"/>
      <c r="E12" s="18" t="s">
        <v>71</v>
      </c>
      <c r="F12" s="19">
        <f>A16*E18</f>
        <v>2160</v>
      </c>
    </row>
    <row r="13" spans="1:6" ht="18" x14ac:dyDescent="0.35">
      <c r="B13" t="s">
        <v>55</v>
      </c>
      <c r="C13" s="23">
        <v>44652</v>
      </c>
      <c r="D13" s="32"/>
      <c r="E13" s="18" t="s">
        <v>72</v>
      </c>
      <c r="F13" s="19">
        <f>SUM(F11:F12)</f>
        <v>7560</v>
      </c>
    </row>
    <row r="14" spans="1:6" x14ac:dyDescent="0.25">
      <c r="B14" t="s">
        <v>56</v>
      </c>
      <c r="C14" s="23">
        <v>45748</v>
      </c>
      <c r="D14" s="32"/>
    </row>
    <row r="16" spans="1:6" x14ac:dyDescent="0.25">
      <c r="A16" s="2">
        <f>MAX(Tabla4678[NP])</f>
        <v>18</v>
      </c>
    </row>
    <row r="17" spans="1:6" ht="30" x14ac:dyDescent="0.25">
      <c r="A17" s="24" t="s">
        <v>0</v>
      </c>
      <c r="B17" s="25" t="s">
        <v>59</v>
      </c>
      <c r="C17" s="26" t="s">
        <v>62</v>
      </c>
      <c r="D17" s="33" t="s">
        <v>64</v>
      </c>
      <c r="E17" s="25" t="s">
        <v>60</v>
      </c>
      <c r="F17" s="27" t="s">
        <v>61</v>
      </c>
    </row>
    <row r="18" spans="1:6" ht="30" x14ac:dyDescent="0.25">
      <c r="A18" s="28">
        <v>1</v>
      </c>
      <c r="B18" s="29" t="s">
        <v>63</v>
      </c>
      <c r="C18" s="11">
        <v>202001</v>
      </c>
      <c r="D18" s="16">
        <v>300</v>
      </c>
      <c r="E18" s="16">
        <v>120</v>
      </c>
      <c r="F18" s="30" t="s">
        <v>65</v>
      </c>
    </row>
    <row r="19" spans="1:6" ht="30" x14ac:dyDescent="0.25">
      <c r="A19" s="31">
        <v>2</v>
      </c>
      <c r="B19" s="29" t="s">
        <v>63</v>
      </c>
      <c r="C19" s="11">
        <v>202002</v>
      </c>
      <c r="D19" s="16">
        <v>300</v>
      </c>
      <c r="E19" s="16">
        <v>120</v>
      </c>
      <c r="F19" s="30" t="s">
        <v>65</v>
      </c>
    </row>
    <row r="20" spans="1:6" ht="30" x14ac:dyDescent="0.25">
      <c r="A20" s="31">
        <v>3</v>
      </c>
      <c r="B20" s="29" t="s">
        <v>63</v>
      </c>
      <c r="C20" s="11">
        <v>202003</v>
      </c>
      <c r="D20" s="16">
        <v>300</v>
      </c>
      <c r="E20" s="16">
        <v>120</v>
      </c>
      <c r="F20" s="30" t="s">
        <v>74</v>
      </c>
    </row>
    <row r="21" spans="1:6" x14ac:dyDescent="0.25">
      <c r="A21" s="28">
        <v>4</v>
      </c>
      <c r="B21" s="29" t="s">
        <v>69</v>
      </c>
      <c r="C21" s="11">
        <v>202004</v>
      </c>
      <c r="D21" s="16">
        <v>300</v>
      </c>
      <c r="E21" s="16">
        <v>120</v>
      </c>
      <c r="F21" s="30" t="s">
        <v>65</v>
      </c>
    </row>
    <row r="22" spans="1:6" ht="30" x14ac:dyDescent="0.25">
      <c r="A22" s="31">
        <v>5</v>
      </c>
      <c r="B22" s="29" t="s">
        <v>63</v>
      </c>
      <c r="C22" s="11">
        <v>202005</v>
      </c>
      <c r="D22" s="16">
        <v>300</v>
      </c>
      <c r="E22" s="16">
        <v>120</v>
      </c>
      <c r="F22" s="30" t="s">
        <v>65</v>
      </c>
    </row>
    <row r="23" spans="1:6" ht="30" x14ac:dyDescent="0.25">
      <c r="A23" s="31">
        <v>6</v>
      </c>
      <c r="B23" s="29" t="s">
        <v>63</v>
      </c>
      <c r="C23" s="11">
        <v>202006</v>
      </c>
      <c r="D23" s="16">
        <v>300</v>
      </c>
      <c r="E23" s="16">
        <v>120</v>
      </c>
      <c r="F23" s="30" t="s">
        <v>65</v>
      </c>
    </row>
    <row r="24" spans="1:6" ht="30" x14ac:dyDescent="0.25">
      <c r="A24" s="28">
        <v>7</v>
      </c>
      <c r="B24" s="29" t="s">
        <v>63</v>
      </c>
      <c r="C24" s="11">
        <v>202007</v>
      </c>
      <c r="D24" s="16">
        <v>300</v>
      </c>
      <c r="E24" s="16">
        <v>120</v>
      </c>
      <c r="F24" s="30" t="s">
        <v>74</v>
      </c>
    </row>
    <row r="25" spans="1:6" x14ac:dyDescent="0.25">
      <c r="A25" s="31">
        <v>8</v>
      </c>
      <c r="B25" s="29" t="s">
        <v>69</v>
      </c>
      <c r="C25" s="11">
        <v>202008</v>
      </c>
      <c r="D25" s="16">
        <v>300</v>
      </c>
      <c r="E25" s="16">
        <v>120</v>
      </c>
      <c r="F25" s="30" t="s">
        <v>65</v>
      </c>
    </row>
    <row r="26" spans="1:6" x14ac:dyDescent="0.25">
      <c r="A26" s="31">
        <v>9</v>
      </c>
      <c r="B26" s="29" t="s">
        <v>69</v>
      </c>
      <c r="C26" s="11">
        <v>202009</v>
      </c>
      <c r="D26" s="16">
        <v>300</v>
      </c>
      <c r="E26" s="16">
        <v>120</v>
      </c>
      <c r="F26" s="30" t="s">
        <v>65</v>
      </c>
    </row>
    <row r="27" spans="1:6" ht="30" x14ac:dyDescent="0.25">
      <c r="A27" s="31">
        <v>10</v>
      </c>
      <c r="B27" s="29" t="s">
        <v>63</v>
      </c>
      <c r="C27" s="11">
        <v>202009</v>
      </c>
      <c r="D27" s="16">
        <v>300</v>
      </c>
      <c r="E27" s="16">
        <v>120</v>
      </c>
      <c r="F27" s="30" t="s">
        <v>65</v>
      </c>
    </row>
    <row r="28" spans="1:6" ht="30" x14ac:dyDescent="0.25">
      <c r="A28" s="31">
        <v>11</v>
      </c>
      <c r="B28" s="29" t="s">
        <v>63</v>
      </c>
      <c r="C28" s="11">
        <v>202009</v>
      </c>
      <c r="D28" s="16">
        <v>300</v>
      </c>
      <c r="E28" s="16">
        <v>120</v>
      </c>
      <c r="F28" s="30" t="s">
        <v>65</v>
      </c>
    </row>
    <row r="29" spans="1:6" x14ac:dyDescent="0.25">
      <c r="A29" s="28">
        <v>12</v>
      </c>
      <c r="B29" s="29" t="s">
        <v>69</v>
      </c>
      <c r="C29" s="11">
        <v>202009</v>
      </c>
      <c r="D29" s="16">
        <v>300</v>
      </c>
      <c r="E29" s="16">
        <v>120</v>
      </c>
      <c r="F29" s="30" t="s">
        <v>65</v>
      </c>
    </row>
    <row r="30" spans="1:6" x14ac:dyDescent="0.25">
      <c r="A30" s="31">
        <v>13</v>
      </c>
      <c r="B30" s="29" t="s">
        <v>69</v>
      </c>
      <c r="C30" s="11">
        <v>202009</v>
      </c>
      <c r="D30" s="16">
        <v>300</v>
      </c>
      <c r="E30" s="16">
        <v>120</v>
      </c>
      <c r="F30" s="30" t="s">
        <v>74</v>
      </c>
    </row>
    <row r="31" spans="1:6" ht="30" x14ac:dyDescent="0.25">
      <c r="A31" s="31">
        <v>14</v>
      </c>
      <c r="B31" s="29" t="s">
        <v>63</v>
      </c>
      <c r="C31" s="11">
        <v>202009</v>
      </c>
      <c r="D31" s="16">
        <v>300</v>
      </c>
      <c r="E31" s="16">
        <v>120</v>
      </c>
      <c r="F31" s="30" t="s">
        <v>65</v>
      </c>
    </row>
    <row r="32" spans="1:6" ht="30" x14ac:dyDescent="0.25">
      <c r="A32" s="31">
        <v>15</v>
      </c>
      <c r="B32" s="29" t="s">
        <v>63</v>
      </c>
      <c r="C32" s="11">
        <v>202009</v>
      </c>
      <c r="D32" s="16">
        <v>300</v>
      </c>
      <c r="E32" s="16">
        <v>120</v>
      </c>
      <c r="F32" s="30" t="s">
        <v>65</v>
      </c>
    </row>
    <row r="33" spans="1:6" x14ac:dyDescent="0.25">
      <c r="A33" s="31">
        <v>16</v>
      </c>
      <c r="B33" s="29" t="s">
        <v>69</v>
      </c>
      <c r="C33" s="11">
        <v>202009</v>
      </c>
      <c r="D33" s="16">
        <v>300</v>
      </c>
      <c r="E33" s="16">
        <v>120</v>
      </c>
      <c r="F33" s="30" t="s">
        <v>65</v>
      </c>
    </row>
    <row r="34" spans="1:6" x14ac:dyDescent="0.25">
      <c r="A34" s="28">
        <v>17</v>
      </c>
      <c r="B34" s="29" t="s">
        <v>69</v>
      </c>
      <c r="C34" s="11">
        <v>202009</v>
      </c>
      <c r="D34" s="16">
        <v>300</v>
      </c>
      <c r="E34" s="16">
        <v>120</v>
      </c>
      <c r="F34" s="30" t="s">
        <v>65</v>
      </c>
    </row>
    <row r="35" spans="1:6" ht="30" x14ac:dyDescent="0.25">
      <c r="A35" s="31">
        <v>18</v>
      </c>
      <c r="B35" s="29" t="s">
        <v>63</v>
      </c>
      <c r="C35" s="11">
        <v>202009</v>
      </c>
      <c r="D35" s="16">
        <v>300</v>
      </c>
      <c r="E35" s="16">
        <v>120</v>
      </c>
      <c r="F35" s="30" t="s">
        <v>65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Personal </vt:lpstr>
      <vt:lpstr>Material </vt:lpstr>
      <vt:lpstr>CONTRATO 001</vt:lpstr>
      <vt:lpstr>CONTRATO 002</vt:lpstr>
      <vt:lpstr>CONTRATO 003</vt:lpstr>
      <vt:lpstr>CONTRATO 004</vt:lpstr>
      <vt:lpstr>'Personal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2022-10-27T03:36:11Z</dcterms:created>
  <dcterms:modified xsi:type="dcterms:W3CDTF">2022-10-31T18:27:38Z</dcterms:modified>
</cp:coreProperties>
</file>