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pes\Desktop\"/>
    </mc:Choice>
  </mc:AlternateContent>
  <bookViews>
    <workbookView xWindow="0" yWindow="0" windowWidth="20490" windowHeight="7620"/>
  </bookViews>
  <sheets>
    <sheet name="Student_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E3" i="1"/>
  <c r="F3" i="1"/>
  <c r="I3" i="1"/>
  <c r="E4" i="1"/>
  <c r="F4" i="1"/>
  <c r="I4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F2" i="1"/>
  <c r="G2" i="1"/>
  <c r="I2" i="1"/>
  <c r="E2" i="1"/>
  <c r="D9" i="1"/>
  <c r="D10" i="1"/>
  <c r="D8" i="1"/>
  <c r="D3" i="1"/>
  <c r="D4" i="1"/>
  <c r="D5" i="1"/>
  <c r="D6" i="1"/>
  <c r="D7" i="1"/>
  <c r="D11" i="1"/>
  <c r="D2" i="1"/>
  <c r="K11" i="1" l="1"/>
  <c r="K7" i="1"/>
  <c r="K3" i="1"/>
  <c r="K6" i="1"/>
  <c r="K9" i="1"/>
  <c r="K8" i="1"/>
  <c r="K4" i="1"/>
  <c r="K10" i="1"/>
  <c r="K5" i="1"/>
  <c r="K2" i="1"/>
  <c r="O11" i="1"/>
  <c r="O7" i="1"/>
  <c r="O3" i="1"/>
  <c r="O8" i="1"/>
  <c r="O4" i="1"/>
  <c r="O6" i="1"/>
  <c r="O5" i="1"/>
  <c r="O10" i="1"/>
  <c r="O9" i="1"/>
  <c r="O2" i="1"/>
  <c r="M11" i="1"/>
  <c r="M7" i="1"/>
  <c r="M3" i="1"/>
  <c r="M6" i="1"/>
  <c r="M5" i="1"/>
  <c r="M10" i="1"/>
  <c r="M9" i="1"/>
  <c r="M8" i="1"/>
  <c r="M4" i="1"/>
  <c r="M2" i="1"/>
  <c r="N11" i="1"/>
  <c r="N7" i="1"/>
  <c r="N3" i="1"/>
  <c r="N8" i="1"/>
  <c r="N4" i="1"/>
  <c r="N10" i="1"/>
  <c r="N9" i="1"/>
  <c r="N6" i="1"/>
  <c r="N5" i="1"/>
  <c r="N2" i="1"/>
  <c r="J11" i="1"/>
  <c r="L11" i="1" s="1"/>
  <c r="J7" i="1"/>
  <c r="L7" i="1" s="1"/>
  <c r="J3" i="1"/>
  <c r="L3" i="1" s="1"/>
  <c r="J6" i="1"/>
  <c r="L6" i="1" s="1"/>
  <c r="J8" i="1"/>
  <c r="L8" i="1" s="1"/>
  <c r="J4" i="1"/>
  <c r="L4" i="1" s="1"/>
  <c r="J10" i="1"/>
  <c r="L10" i="1" s="1"/>
  <c r="J9" i="1"/>
  <c r="L9" i="1" s="1"/>
  <c r="J5" i="1"/>
  <c r="L5" i="1" s="1"/>
  <c r="J2" i="1"/>
  <c r="L2" i="1" s="1"/>
</calcChain>
</file>

<file path=xl/sharedStrings.xml><?xml version="1.0" encoding="utf-8"?>
<sst xmlns="http://schemas.openxmlformats.org/spreadsheetml/2006/main" count="37" uniqueCount="28">
  <si>
    <t>S.no</t>
  </si>
  <si>
    <t>Name</t>
  </si>
  <si>
    <t>Class</t>
  </si>
  <si>
    <t>Mobile Number</t>
  </si>
  <si>
    <t>Math</t>
  </si>
  <si>
    <t>Science</t>
  </si>
  <si>
    <t>Hindi</t>
  </si>
  <si>
    <t>English</t>
  </si>
  <si>
    <t>Total Marks</t>
  </si>
  <si>
    <t>Average</t>
  </si>
  <si>
    <t>Percentage</t>
  </si>
  <si>
    <t>Grade</t>
  </si>
  <si>
    <t>Rohan</t>
  </si>
  <si>
    <t>Sohan</t>
  </si>
  <si>
    <t>Mohan</t>
  </si>
  <si>
    <t>Komal</t>
  </si>
  <si>
    <t>Sunny</t>
  </si>
  <si>
    <t>Kalu</t>
  </si>
  <si>
    <t>Monu</t>
  </si>
  <si>
    <t>Sonu</t>
  </si>
  <si>
    <t>Kuldeep</t>
  </si>
  <si>
    <t>Vishal</t>
  </si>
  <si>
    <t>Min</t>
  </si>
  <si>
    <t>Max</t>
  </si>
  <si>
    <t>Count</t>
  </si>
  <si>
    <t>Result</t>
  </si>
  <si>
    <t>S.S.T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</si>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</sst>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1"/>
  <sheetViews>
    <sheetView tabSelected="1" topLeftCell="D1" zoomScale="130" zoomScaleNormal="130" workbookViewId="0">
      <selection activeCell="I13" sqref="I13"/>
    </sheetView>
  </sheetViews>
  <sheetFormatPr defaultRowHeight="15" x14ac:dyDescent="0.25"/>
  <cols>
    <col min="4" max="4" width="15.140625" bestFit="1" customWidth="1"/>
    <col min="10" max="10" width="11.140625" bestFit="1" customWidth="1"/>
    <col min="11" max="11" width="8.28515625" bestFit="1" customWidth="1"/>
    <col min="12" max="12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11</v>
      </c>
    </row>
    <row r="2" spans="1:17" x14ac:dyDescent="0.25">
      <c r="A2">
        <v>1</v>
      </c>
      <c r="B2" t="s">
        <v>12</v>
      </c>
      <c r="C2" t="s">
        <v>27</v>
      </c>
      <c r="D2">
        <f ca="1">RANDBETWEEN(8888976543,8888976587)</f>
        <v>8888976555</v>
      </c>
      <c r="E2">
        <f ca="1">RANDBETWEEN(20,100)</f>
        <v>69</v>
      </c>
      <c r="F2">
        <f t="shared" ref="F2:I11" ca="1" si="0">RANDBETWEEN(20,100)</f>
        <v>42</v>
      </c>
      <c r="G2">
        <f t="shared" ca="1" si="0"/>
        <v>32</v>
      </c>
      <c r="H2">
        <f t="shared" ca="1" si="0"/>
        <v>34</v>
      </c>
      <c r="I2">
        <f t="shared" ca="1" si="0"/>
        <v>28</v>
      </c>
      <c r="J2">
        <f ca="1">SUM(E2:I2)</f>
        <v>205</v>
      </c>
      <c r="K2" s="1">
        <f ca="1">AVERAGE(E2:I2)</f>
        <v>41</v>
      </c>
      <c r="L2">
        <f ca="1">J2/500*100</f>
        <v>41</v>
      </c>
      <c r="M2">
        <f ca="1">MIN(E2:I2)</f>
        <v>28</v>
      </c>
      <c r="N2">
        <f ca="1">MAX(E2:I2)</f>
        <v>69</v>
      </c>
      <c r="O2">
        <f ca="1">COUNT(E2:I2)</f>
        <v>5</v>
      </c>
    </row>
    <row r="3" spans="1:17" x14ac:dyDescent="0.25">
      <c r="A3">
        <v>2</v>
      </c>
      <c r="B3" t="s">
        <v>13</v>
      </c>
      <c r="C3" t="s">
        <v>27</v>
      </c>
      <c r="D3">
        <f t="shared" ref="D3:D11" ca="1" si="1">RANDBETWEEN(8888976543,8888976587)</f>
        <v>8888976556</v>
      </c>
      <c r="E3">
        <f t="shared" ref="E3:E11" ca="1" si="2">RANDBETWEEN(20,100)</f>
        <v>57</v>
      </c>
      <c r="F3">
        <f t="shared" ca="1" si="0"/>
        <v>78</v>
      </c>
      <c r="G3">
        <f t="shared" ca="1" si="0"/>
        <v>96</v>
      </c>
      <c r="H3">
        <f t="shared" ca="1" si="0"/>
        <v>58</v>
      </c>
      <c r="I3">
        <f t="shared" ca="1" si="0"/>
        <v>57</v>
      </c>
      <c r="J3">
        <f t="shared" ref="J3:J11" ca="1" si="3">SUM(E3:I3)</f>
        <v>346</v>
      </c>
      <c r="K3" s="1">
        <f t="shared" ref="K3:K11" ca="1" si="4">AVERAGE(E3:I3)</f>
        <v>69.2</v>
      </c>
      <c r="L3">
        <f t="shared" ref="L3:L11" ca="1" si="5">J3/500*100</f>
        <v>69.199999999999989</v>
      </c>
      <c r="M3">
        <f t="shared" ref="M3:M11" ca="1" si="6">MIN(E3:I3)</f>
        <v>57</v>
      </c>
      <c r="N3">
        <f t="shared" ref="N3:N11" ca="1" si="7">MAX(E3:I3)</f>
        <v>96</v>
      </c>
      <c r="O3">
        <f t="shared" ref="O3:O11" ca="1" si="8">COUNT(E3:I3)</f>
        <v>5</v>
      </c>
    </row>
    <row r="4" spans="1:17" x14ac:dyDescent="0.25">
      <c r="A4">
        <v>3</v>
      </c>
      <c r="B4" t="s">
        <v>14</v>
      </c>
      <c r="C4" t="s">
        <v>27</v>
      </c>
      <c r="D4">
        <f t="shared" ca="1" si="1"/>
        <v>8888976554</v>
      </c>
      <c r="E4">
        <f t="shared" ca="1" si="2"/>
        <v>45</v>
      </c>
      <c r="F4">
        <f t="shared" ca="1" si="0"/>
        <v>81</v>
      </c>
      <c r="G4">
        <f t="shared" ca="1" si="0"/>
        <v>38</v>
      </c>
      <c r="H4">
        <f t="shared" ca="1" si="0"/>
        <v>95</v>
      </c>
      <c r="I4">
        <f t="shared" ca="1" si="0"/>
        <v>64</v>
      </c>
      <c r="J4">
        <f t="shared" ca="1" si="3"/>
        <v>323</v>
      </c>
      <c r="K4" s="1">
        <f t="shared" ca="1" si="4"/>
        <v>64.599999999999994</v>
      </c>
      <c r="L4">
        <f t="shared" ca="1" si="5"/>
        <v>64.600000000000009</v>
      </c>
      <c r="M4">
        <f t="shared" ca="1" si="6"/>
        <v>38</v>
      </c>
      <c r="N4">
        <f t="shared" ca="1" si="7"/>
        <v>95</v>
      </c>
      <c r="O4">
        <f t="shared" ca="1" si="8"/>
        <v>5</v>
      </c>
    </row>
    <row r="5" spans="1:17" x14ac:dyDescent="0.25">
      <c r="A5">
        <v>4</v>
      </c>
      <c r="B5" t="s">
        <v>15</v>
      </c>
      <c r="C5" t="s">
        <v>27</v>
      </c>
      <c r="D5">
        <f t="shared" ca="1" si="1"/>
        <v>8888976572</v>
      </c>
      <c r="E5">
        <f t="shared" ca="1" si="2"/>
        <v>74</v>
      </c>
      <c r="F5">
        <f t="shared" ca="1" si="0"/>
        <v>39</v>
      </c>
      <c r="G5">
        <f t="shared" ca="1" si="0"/>
        <v>60</v>
      </c>
      <c r="H5">
        <f t="shared" ca="1" si="0"/>
        <v>20</v>
      </c>
      <c r="I5">
        <f t="shared" ca="1" si="0"/>
        <v>34</v>
      </c>
      <c r="J5">
        <f t="shared" ca="1" si="3"/>
        <v>227</v>
      </c>
      <c r="K5" s="1">
        <f t="shared" ca="1" si="4"/>
        <v>45.4</v>
      </c>
      <c r="L5">
        <f t="shared" ca="1" si="5"/>
        <v>45.4</v>
      </c>
      <c r="M5">
        <f t="shared" ca="1" si="6"/>
        <v>20</v>
      </c>
      <c r="N5">
        <f t="shared" ca="1" si="7"/>
        <v>74</v>
      </c>
      <c r="O5">
        <f t="shared" ca="1" si="8"/>
        <v>5</v>
      </c>
    </row>
    <row r="6" spans="1:17" x14ac:dyDescent="0.25">
      <c r="A6">
        <v>5</v>
      </c>
      <c r="B6" t="s">
        <v>16</v>
      </c>
      <c r="C6" t="s">
        <v>27</v>
      </c>
      <c r="D6">
        <f t="shared" ca="1" si="1"/>
        <v>8888976567</v>
      </c>
      <c r="E6">
        <f t="shared" ca="1" si="2"/>
        <v>95</v>
      </c>
      <c r="F6">
        <f t="shared" ca="1" si="0"/>
        <v>67</v>
      </c>
      <c r="G6">
        <f t="shared" ca="1" si="0"/>
        <v>84</v>
      </c>
      <c r="H6">
        <f t="shared" ca="1" si="0"/>
        <v>42</v>
      </c>
      <c r="I6">
        <f t="shared" ca="1" si="0"/>
        <v>43</v>
      </c>
      <c r="J6">
        <f t="shared" ca="1" si="3"/>
        <v>331</v>
      </c>
      <c r="K6" s="1">
        <f t="shared" ca="1" si="4"/>
        <v>66.2</v>
      </c>
      <c r="L6">
        <f t="shared" ca="1" si="5"/>
        <v>66.2</v>
      </c>
      <c r="M6">
        <f t="shared" ca="1" si="6"/>
        <v>42</v>
      </c>
      <c r="N6">
        <f t="shared" ca="1" si="7"/>
        <v>95</v>
      </c>
      <c r="O6">
        <f t="shared" ca="1" si="8"/>
        <v>5</v>
      </c>
    </row>
    <row r="7" spans="1:17" x14ac:dyDescent="0.25">
      <c r="A7">
        <v>6</v>
      </c>
      <c r="B7" t="s">
        <v>17</v>
      </c>
      <c r="C7" t="s">
        <v>27</v>
      </c>
      <c r="D7">
        <f t="shared" ca="1" si="1"/>
        <v>8888976560</v>
      </c>
      <c r="E7">
        <f t="shared" ca="1" si="2"/>
        <v>64</v>
      </c>
      <c r="F7">
        <f t="shared" ca="1" si="0"/>
        <v>27</v>
      </c>
      <c r="G7">
        <f t="shared" ca="1" si="0"/>
        <v>80</v>
      </c>
      <c r="H7">
        <f t="shared" ca="1" si="0"/>
        <v>62</v>
      </c>
      <c r="I7">
        <f t="shared" ca="1" si="0"/>
        <v>97</v>
      </c>
      <c r="J7">
        <f t="shared" ca="1" si="3"/>
        <v>330</v>
      </c>
      <c r="K7" s="1">
        <f t="shared" ca="1" si="4"/>
        <v>66</v>
      </c>
      <c r="L7">
        <f t="shared" ca="1" si="5"/>
        <v>66</v>
      </c>
      <c r="M7">
        <f t="shared" ca="1" si="6"/>
        <v>27</v>
      </c>
      <c r="N7">
        <f t="shared" ca="1" si="7"/>
        <v>97</v>
      </c>
      <c r="O7">
        <f t="shared" ca="1" si="8"/>
        <v>5</v>
      </c>
    </row>
    <row r="8" spans="1:17" x14ac:dyDescent="0.25">
      <c r="A8">
        <v>7</v>
      </c>
      <c r="B8" t="s">
        <v>18</v>
      </c>
      <c r="C8" t="s">
        <v>27</v>
      </c>
      <c r="D8">
        <f ca="1">RANDBETWEEN(8788976543,8888976587)</f>
        <v>8812336400</v>
      </c>
      <c r="E8">
        <f t="shared" ca="1" si="2"/>
        <v>86</v>
      </c>
      <c r="F8">
        <f t="shared" ca="1" si="0"/>
        <v>50</v>
      </c>
      <c r="G8">
        <f t="shared" ca="1" si="0"/>
        <v>86</v>
      </c>
      <c r="H8">
        <f t="shared" ca="1" si="0"/>
        <v>78</v>
      </c>
      <c r="I8">
        <f t="shared" ca="1" si="0"/>
        <v>50</v>
      </c>
      <c r="J8">
        <f t="shared" ca="1" si="3"/>
        <v>350</v>
      </c>
      <c r="K8" s="1">
        <f t="shared" ca="1" si="4"/>
        <v>70</v>
      </c>
      <c r="L8">
        <f t="shared" ca="1" si="5"/>
        <v>70</v>
      </c>
      <c r="M8">
        <f t="shared" ca="1" si="6"/>
        <v>50</v>
      </c>
      <c r="N8">
        <f t="shared" ca="1" si="7"/>
        <v>86</v>
      </c>
      <c r="O8">
        <f t="shared" ca="1" si="8"/>
        <v>5</v>
      </c>
    </row>
    <row r="9" spans="1:17" x14ac:dyDescent="0.25">
      <c r="A9">
        <v>8</v>
      </c>
      <c r="B9" t="s">
        <v>19</v>
      </c>
      <c r="C9" t="s">
        <v>27</v>
      </c>
      <c r="D9">
        <f ca="1">RANDBETWEEN(8788976543,8888976587)</f>
        <v>8849788710</v>
      </c>
      <c r="E9">
        <f t="shared" ca="1" si="2"/>
        <v>85</v>
      </c>
      <c r="F9">
        <f t="shared" ca="1" si="0"/>
        <v>33</v>
      </c>
      <c r="G9">
        <f t="shared" ca="1" si="0"/>
        <v>67</v>
      </c>
      <c r="H9">
        <f t="shared" ca="1" si="0"/>
        <v>24</v>
      </c>
      <c r="I9">
        <f t="shared" ca="1" si="0"/>
        <v>95</v>
      </c>
      <c r="J9">
        <f t="shared" ca="1" si="3"/>
        <v>304</v>
      </c>
      <c r="K9" s="1">
        <f t="shared" ca="1" si="4"/>
        <v>60.8</v>
      </c>
      <c r="L9">
        <f t="shared" ca="1" si="5"/>
        <v>60.8</v>
      </c>
      <c r="M9">
        <f t="shared" ca="1" si="6"/>
        <v>24</v>
      </c>
      <c r="N9">
        <f t="shared" ca="1" si="7"/>
        <v>95</v>
      </c>
      <c r="O9">
        <f t="shared" ca="1" si="8"/>
        <v>5</v>
      </c>
    </row>
    <row r="10" spans="1:17" x14ac:dyDescent="0.25">
      <c r="A10">
        <v>9</v>
      </c>
      <c r="B10" t="s">
        <v>21</v>
      </c>
      <c r="C10" t="s">
        <v>27</v>
      </c>
      <c r="D10">
        <f ca="1">RANDBETWEEN(8888976543,8888976587)</f>
        <v>8888976577</v>
      </c>
      <c r="E10">
        <f t="shared" ca="1" si="2"/>
        <v>36</v>
      </c>
      <c r="F10">
        <f t="shared" ca="1" si="0"/>
        <v>77</v>
      </c>
      <c r="G10">
        <f t="shared" ca="1" si="0"/>
        <v>98</v>
      </c>
      <c r="H10">
        <f t="shared" ca="1" si="0"/>
        <v>95</v>
      </c>
      <c r="I10">
        <f t="shared" ca="1" si="0"/>
        <v>47</v>
      </c>
      <c r="J10">
        <f t="shared" ca="1" si="3"/>
        <v>353</v>
      </c>
      <c r="K10" s="1">
        <f t="shared" ca="1" si="4"/>
        <v>70.599999999999994</v>
      </c>
      <c r="L10">
        <f t="shared" ca="1" si="5"/>
        <v>70.599999999999994</v>
      </c>
      <c r="M10">
        <f t="shared" ca="1" si="6"/>
        <v>36</v>
      </c>
      <c r="N10">
        <f t="shared" ca="1" si="7"/>
        <v>98</v>
      </c>
      <c r="O10">
        <f t="shared" ca="1" si="8"/>
        <v>5</v>
      </c>
    </row>
    <row r="11" spans="1:17" x14ac:dyDescent="0.25">
      <c r="A11">
        <v>10</v>
      </c>
      <c r="B11" t="s">
        <v>20</v>
      </c>
      <c r="C11" t="s">
        <v>27</v>
      </c>
      <c r="D11">
        <f t="shared" ca="1" si="1"/>
        <v>8888976587</v>
      </c>
      <c r="E11">
        <f t="shared" ca="1" si="2"/>
        <v>29</v>
      </c>
      <c r="F11">
        <f t="shared" ca="1" si="0"/>
        <v>71</v>
      </c>
      <c r="G11">
        <f t="shared" ca="1" si="0"/>
        <v>40</v>
      </c>
      <c r="H11">
        <f t="shared" ca="1" si="0"/>
        <v>59</v>
      </c>
      <c r="I11">
        <f t="shared" ca="1" si="0"/>
        <v>20</v>
      </c>
      <c r="J11">
        <f t="shared" ca="1" si="3"/>
        <v>219</v>
      </c>
      <c r="K11" s="1">
        <f t="shared" ca="1" si="4"/>
        <v>43.8</v>
      </c>
      <c r="L11">
        <f t="shared" ca="1" si="5"/>
        <v>43.8</v>
      </c>
      <c r="M11">
        <f t="shared" ca="1" si="6"/>
        <v>20</v>
      </c>
      <c r="N11">
        <f t="shared" ca="1" si="7"/>
        <v>71</v>
      </c>
      <c r="O11">
        <f t="shared" ca="1" si="8"/>
        <v>5</v>
      </c>
    </row>
  </sheetData>
  <conditionalFormatting sqref="E2:I11">
    <cfRule type="cellIs" dxfId="4" priority="3" operator="lessThan">
      <formula>33</formula>
    </cfRule>
    <cfRule type="cellIs" dxfId="3" priority="2" operator="greaterThan">
      <formula>90</formula>
    </cfRule>
  </conditionalFormatting>
  <conditionalFormatting sqref="P2:P12">
    <cfRule type="containsText" dxfId="0" priority="1" operator="containsText" text="PASS">
      <formula>NOT(ISERROR(SEARCH("PASS",P2)))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Sharma</dc:creator>
  <cp:lastModifiedBy>Rupesh Sharma</cp:lastModifiedBy>
  <dcterms:created xsi:type="dcterms:W3CDTF">2024-09-22T04:37:48Z</dcterms:created>
  <dcterms:modified xsi:type="dcterms:W3CDTF">2024-09-22T06:21:56Z</dcterms:modified>
</cp:coreProperties>
</file>