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shiftan\source\repos\WasteManagement\"/>
    </mc:Choice>
  </mc:AlternateContent>
  <bookViews>
    <workbookView xWindow="0" yWindow="0" windowWidth="12255" windowHeight="480"/>
  </bookViews>
  <sheets>
    <sheet name="גיליון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AM21" i="1"/>
</calcChain>
</file>

<file path=xl/comments1.xml><?xml version="1.0" encoding="utf-8"?>
<comments xmlns="http://schemas.openxmlformats.org/spreadsheetml/2006/main">
  <authors>
    <author>Hadar Shiftan</author>
  </authors>
  <commentList>
    <comment ref="D15" authorId="0" shapeId="0">
      <text>
        <r>
          <rPr>
            <b/>
            <sz val="9"/>
            <color indexed="81"/>
            <rFont val="Tahoma"/>
            <family val="2"/>
          </rPr>
          <t>Hadar Shiftan:</t>
        </r>
        <r>
          <rPr>
            <sz val="9"/>
            <color indexed="81"/>
            <rFont val="Tahoma"/>
            <family val="2"/>
          </rPr>
          <t xml:space="preserve">
חסר 30
</t>
        </r>
      </text>
    </comment>
  </commentList>
</comments>
</file>

<file path=xl/sharedStrings.xml><?xml version="1.0" encoding="utf-8"?>
<sst xmlns="http://schemas.openxmlformats.org/spreadsheetml/2006/main" count="70" uniqueCount="39">
  <si>
    <t>Report Scrap</t>
  </si>
  <si>
    <t>Topic subject</t>
  </si>
  <si>
    <t xml:space="preserve">Month מאי - 2019 </t>
  </si>
  <si>
    <t>Month Report</t>
  </si>
  <si>
    <t xml:space="preserve">SC-CB250       </t>
  </si>
  <si>
    <t xml:space="preserve">SC-BE200       </t>
  </si>
  <si>
    <t xml:space="preserve">SC-FC010       </t>
  </si>
  <si>
    <t xml:space="preserve">SC-FC050       </t>
  </si>
  <si>
    <t xml:space="preserve">SC-BL100       </t>
  </si>
  <si>
    <t xml:space="preserve">FB-40002       </t>
  </si>
  <si>
    <t xml:space="preserve">SC-CT350       </t>
  </si>
  <si>
    <t xml:space="preserve">SC-CT355       </t>
  </si>
  <si>
    <t xml:space="preserve">SC-FC055       </t>
  </si>
  <si>
    <t xml:space="preserve">SC-GT300       </t>
  </si>
  <si>
    <t xml:space="preserve">SC-SC100       </t>
  </si>
  <si>
    <t xml:space="preserve">Carbon Black                  </t>
  </si>
  <si>
    <t xml:space="preserve">Bead Scraps                   </t>
  </si>
  <si>
    <t xml:space="preserve">Fabric  Scrap                 </t>
  </si>
  <si>
    <t xml:space="preserve">Steel cord Scrap              </t>
  </si>
  <si>
    <t xml:space="preserve">Bladers                       </t>
  </si>
  <si>
    <t xml:space="preserve">Compouds Scraps               </t>
  </si>
  <si>
    <t xml:space="preserve">Cured Tires Scraps            </t>
  </si>
  <si>
    <t xml:space="preserve">Test Cured Tires              </t>
  </si>
  <si>
    <t xml:space="preserve">Steel cord left overs         </t>
  </si>
  <si>
    <t xml:space="preserve">Green Tires Carcass Scrap     </t>
  </si>
  <si>
    <t xml:space="preserve">Steel Creel room              </t>
  </si>
  <si>
    <t>Total Scrap</t>
  </si>
  <si>
    <t xml:space="preserve"> Warehous Entrances</t>
  </si>
  <si>
    <t>Total Cured</t>
  </si>
  <si>
    <t>Weight</t>
  </si>
  <si>
    <t>TOTAL</t>
  </si>
  <si>
    <t>MTD SCRAP % ON cured net TONNAGE</t>
  </si>
  <si>
    <t>MTD Scrap% WAREHOUSE TONNAGE</t>
  </si>
  <si>
    <t>Scrap TGT %</t>
  </si>
  <si>
    <t>:Total Cured-kg</t>
  </si>
  <si>
    <t>:Total Scrap</t>
  </si>
  <si>
    <t>: Entry to Warehouse</t>
  </si>
  <si>
    <t>: Scrap Target %</t>
  </si>
  <si>
    <t>: Total Scrap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</si>
</sst>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Arial"/>
      <family val="2"/>
      <charset val="177"/>
      <scheme val="minor"/>
    </font>
    <font>
      <b/>
      <sz val="11"/>
      <color theme="1"/>
      <name val="Arial"/>
      <family val="2"/>
      <scheme val="minor"/>
    </font>
    <font>
      <b/>
      <sz val="16"/>
      <color theme="1"/>
      <name val="Arial"/>
      <family val="2"/>
      <scheme val="minor"/>
    </font>
    <font>
      <b/>
      <sz val="14"/>
      <color theme="1"/>
      <name val="Arial"/>
      <family val="2"/>
      <scheme val="minor"/>
    </font>
    <font>
      <b/>
      <sz val="12"/>
      <color theme="1"/>
      <name val="Arial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D3D3D3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rgb="FF000000"/>
      </right>
      <top style="double">
        <color auto="1"/>
      </top>
      <bottom style="double">
        <color auto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thin">
        <color rgb="FF000000"/>
      </left>
      <right style="double">
        <color auto="1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double">
        <color auto="1"/>
      </left>
      <right style="double">
        <color rgb="FF000000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slantDashDot">
        <color indexed="64"/>
      </right>
      <top/>
      <bottom/>
      <diagonal/>
    </border>
    <border>
      <left style="slantDashDot">
        <color indexed="64"/>
      </left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3" borderId="0" xfId="0" applyFont="1" applyFill="1" applyAlignment="1">
      <alignment horizontal="center"/>
    </xf>
    <xf numFmtId="0" fontId="4" fillId="2" borderId="2" xfId="0" applyFont="1" applyFill="1" applyBorder="1"/>
    <xf numFmtId="0" fontId="4" fillId="2" borderId="2" xfId="0" applyFont="1" applyFill="1" applyBorder="1" applyAlignment="1">
      <alignment horizontal="center"/>
    </xf>
    <xf numFmtId="0" fontId="4" fillId="0" borderId="2" xfId="0" applyFont="1" applyBorder="1"/>
    <xf numFmtId="0" fontId="4" fillId="0" borderId="2" xfId="0" applyFont="1" applyBorder="1" applyAlignment="1">
      <alignment horizontal="center"/>
    </xf>
    <xf numFmtId="0" fontId="1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1" fillId="2" borderId="5" xfId="0" applyFont="1" applyFill="1" applyBorder="1" applyAlignment="1">
      <alignment horizontal="center" wrapText="1"/>
    </xf>
    <xf numFmtId="0" fontId="4" fillId="0" borderId="6" xfId="0" applyFont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0" fontId="4" fillId="2" borderId="7" xfId="0" applyFont="1" applyFill="1" applyBorder="1"/>
    <xf numFmtId="0" fontId="4" fillId="0" borderId="7" xfId="0" applyFont="1" applyBorder="1"/>
    <xf numFmtId="0" fontId="4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wrapText="1"/>
    </xf>
    <xf numFmtId="0" fontId="4" fillId="0" borderId="9" xfId="0" applyFont="1" applyBorder="1" applyAlignment="1">
      <alignment horizontal="center"/>
    </xf>
    <xf numFmtId="0" fontId="4" fillId="2" borderId="9" xfId="0" applyFont="1" applyFill="1" applyBorder="1" applyAlignment="1">
      <alignment horizontal="center"/>
    </xf>
    <xf numFmtId="10" fontId="4" fillId="4" borderId="6" xfId="0" applyNumberFormat="1" applyFont="1" applyFill="1" applyBorder="1" applyAlignment="1">
      <alignment horizontal="center"/>
    </xf>
    <xf numFmtId="10" fontId="4" fillId="5" borderId="2" xfId="0" applyNumberFormat="1" applyFont="1" applyFill="1" applyBorder="1" applyAlignment="1">
      <alignment horizontal="center"/>
    </xf>
    <xf numFmtId="10" fontId="4" fillId="0" borderId="2" xfId="0" applyNumberFormat="1" applyFont="1" applyBorder="1" applyAlignment="1">
      <alignment horizontal="center"/>
    </xf>
    <xf numFmtId="10" fontId="4" fillId="6" borderId="2" xfId="0" applyNumberFormat="1" applyFont="1" applyFill="1" applyBorder="1" applyAlignment="1">
      <alignment horizontal="center"/>
    </xf>
    <xf numFmtId="3" fontId="0" fillId="0" borderId="0" xfId="0" applyNumberFormat="1"/>
    <xf numFmtId="0" fontId="3" fillId="0" borderId="0" xfId="0" applyFont="1" applyBorder="1"/>
    <xf numFmtId="3" fontId="3" fillId="0" borderId="10" xfId="0" applyNumberFormat="1" applyFont="1" applyBorder="1"/>
    <xf numFmtId="10" fontId="3" fillId="0" borderId="10" xfId="0" applyNumberFormat="1" applyFont="1" applyBorder="1"/>
    <xf numFmtId="10" fontId="3" fillId="6" borderId="10" xfId="0" applyNumberFormat="1" applyFont="1" applyFill="1" applyBorder="1"/>
    <xf numFmtId="0" fontId="3" fillId="0" borderId="11" xfId="0" applyFont="1" applyBorder="1"/>
    <xf numFmtId="0" fontId="4" fillId="0" borderId="9" xfId="0" applyFont="1" applyFill="1" applyBorder="1" applyAlignment="1">
      <alignment horizontal="center"/>
    </xf>
    <xf numFmtId="3" fontId="4" fillId="0" borderId="9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AM28"/>
  <sheetViews>
    <sheetView tabSelected="1" topLeftCell="B1" workbookViewId="0">
      <pane xSplit="2" topLeftCell="D1" activePane="topRight" state="frozen"/>
      <selection activeCell="B1" sqref="B1"/>
      <selection pane="topRight" activeCell="E21" sqref="E21"/>
    </sheetView>
  </sheetViews>
  <sheetFormatPr defaultRowHeight="14.25" x14ac:dyDescent="0.2"/>
  <cols>
    <col min="1" max="1" width="0" hidden="1" customWidth="1"/>
    <col min="2" max="2" width="20.625" customWidth="1"/>
    <col min="3" max="3" width="27.625" customWidth="1"/>
    <col min="4" max="4" width="9.625" bestFit="1" customWidth="1"/>
    <col min="5" max="5" width="19.5" bestFit="1" customWidth="1"/>
    <col min="6" max="6" width="12" bestFit="1" customWidth="1"/>
  </cols>
  <sheetData>
    <row r="2" spans="2:38" ht="15" thickBot="1" x14ac:dyDescent="0.25"/>
    <row r="3" spans="2:38" ht="21.75" thickTop="1" thickBot="1" x14ac:dyDescent="0.35">
      <c r="B3" s="1" t="s">
        <v>0</v>
      </c>
    </row>
    <row r="4" spans="2:38" ht="50.1" customHeight="1" thickTop="1" thickBot="1" x14ac:dyDescent="0.35">
      <c r="B4" s="1" t="s">
        <v>3</v>
      </c>
      <c r="C4" s="1" t="s">
        <v>2</v>
      </c>
      <c r="AI4" s="2" t="s">
        <v>2</v>
      </c>
      <c r="AJ4" s="2"/>
      <c r="AK4" s="2"/>
      <c r="AL4" s="2"/>
    </row>
    <row r="5" spans="2:38" ht="14.25" hidden="1" customHeight="1" x14ac:dyDescent="0.2">
      <c r="AI5" s="2"/>
      <c r="AJ5" s="2"/>
      <c r="AK5" s="2"/>
      <c r="AL5" s="2"/>
    </row>
    <row r="6" spans="2:38" ht="35.1" customHeight="1" thickTop="1" thickBot="1" x14ac:dyDescent="0.3">
      <c r="B6" s="3"/>
      <c r="C6" s="13"/>
      <c r="D6" s="16" t="s">
        <v>30</v>
      </c>
      <c r="E6" s="7" t="s">
        <v>31</v>
      </c>
      <c r="F6" s="7" t="s">
        <v>32</v>
      </c>
      <c r="G6" s="10" t="s">
        <v>33</v>
      </c>
      <c r="H6" s="8">
        <v>1</v>
      </c>
      <c r="I6" s="4">
        <v>2</v>
      </c>
      <c r="J6" s="4">
        <v>3</v>
      </c>
      <c r="K6" s="4">
        <v>4</v>
      </c>
      <c r="L6" s="4">
        <v>5</v>
      </c>
      <c r="M6" s="4">
        <v>6</v>
      </c>
      <c r="N6" s="4">
        <v>7</v>
      </c>
      <c r="O6" s="4">
        <v>8</v>
      </c>
      <c r="P6" s="4">
        <v>9</v>
      </c>
      <c r="Q6" s="4">
        <v>10</v>
      </c>
      <c r="R6" s="4">
        <v>11</v>
      </c>
      <c r="S6" s="4">
        <v>12</v>
      </c>
      <c r="T6" s="4">
        <v>13</v>
      </c>
      <c r="U6" s="4">
        <v>14</v>
      </c>
      <c r="V6" s="4">
        <v>15</v>
      </c>
      <c r="W6" s="4">
        <v>16</v>
      </c>
      <c r="X6" s="4">
        <v>17</v>
      </c>
      <c r="Y6" s="4">
        <v>18</v>
      </c>
      <c r="Z6" s="4">
        <v>19</v>
      </c>
      <c r="AA6" s="4">
        <v>20</v>
      </c>
      <c r="AB6" s="4">
        <v>21</v>
      </c>
      <c r="AC6" s="4">
        <v>22</v>
      </c>
      <c r="AD6" s="4">
        <v>23</v>
      </c>
      <c r="AE6" s="4">
        <v>24</v>
      </c>
      <c r="AF6" s="4">
        <v>25</v>
      </c>
      <c r="AG6" s="4">
        <v>26</v>
      </c>
      <c r="AH6" s="4">
        <v>27</v>
      </c>
      <c r="AI6" s="4">
        <v>28</v>
      </c>
      <c r="AJ6" s="4">
        <v>29</v>
      </c>
      <c r="AK6" s="4">
        <v>30</v>
      </c>
      <c r="AL6" s="4">
        <v>31</v>
      </c>
    </row>
    <row r="7" spans="2:38" ht="35.1" customHeight="1" thickTop="1" thickBot="1" x14ac:dyDescent="0.3">
      <c r="B7" s="3" t="s">
        <v>1</v>
      </c>
      <c r="C7" s="13"/>
      <c r="D7" s="16"/>
      <c r="E7" s="7"/>
      <c r="F7" s="7"/>
      <c r="G7" s="10"/>
      <c r="H7" s="8" t="s">
        <v>29</v>
      </c>
      <c r="I7" s="4" t="s">
        <v>29</v>
      </c>
      <c r="J7" s="4" t="s">
        <v>29</v>
      </c>
      <c r="K7" s="4" t="s">
        <v>29</v>
      </c>
      <c r="L7" s="4" t="s">
        <v>29</v>
      </c>
      <c r="M7" s="4" t="s">
        <v>29</v>
      </c>
      <c r="N7" s="4" t="s">
        <v>29</v>
      </c>
      <c r="O7" s="4" t="s">
        <v>29</v>
      </c>
      <c r="P7" s="4" t="s">
        <v>29</v>
      </c>
      <c r="Q7" s="4" t="s">
        <v>29</v>
      </c>
      <c r="R7" s="4" t="s">
        <v>29</v>
      </c>
      <c r="S7" s="4" t="s">
        <v>29</v>
      </c>
      <c r="T7" s="4" t="s">
        <v>29</v>
      </c>
      <c r="U7" s="4" t="s">
        <v>29</v>
      </c>
      <c r="V7" s="4" t="s">
        <v>29</v>
      </c>
      <c r="W7" s="4" t="s">
        <v>29</v>
      </c>
      <c r="X7" s="4" t="s">
        <v>29</v>
      </c>
      <c r="Y7" s="4" t="s">
        <v>29</v>
      </c>
      <c r="Z7" s="4" t="s">
        <v>29</v>
      </c>
      <c r="AA7" s="4" t="s">
        <v>29</v>
      </c>
      <c r="AB7" s="4" t="s">
        <v>29</v>
      </c>
      <c r="AC7" s="4" t="s">
        <v>29</v>
      </c>
      <c r="AD7" s="4" t="s">
        <v>29</v>
      </c>
      <c r="AE7" s="4" t="s">
        <v>29</v>
      </c>
      <c r="AF7" s="4" t="s">
        <v>29</v>
      </c>
      <c r="AG7" s="4" t="s">
        <v>29</v>
      </c>
      <c r="AH7" s="4" t="s">
        <v>29</v>
      </c>
      <c r="AI7" s="4" t="s">
        <v>29</v>
      </c>
      <c r="AJ7" s="4" t="s">
        <v>29</v>
      </c>
      <c r="AK7" s="4" t="s">
        <v>29</v>
      </c>
      <c r="AL7" s="4" t="s">
        <v>29</v>
      </c>
    </row>
    <row r="8" spans="2:38" ht="26.1" customHeight="1" thickTop="1" x14ac:dyDescent="0.25">
      <c r="B8" s="5"/>
      <c r="C8" s="14"/>
      <c r="D8" s="17"/>
      <c r="E8" s="6"/>
      <c r="F8" s="6"/>
      <c r="G8" s="11"/>
      <c r="H8" s="9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</row>
    <row r="9" spans="2:38" ht="26.1" customHeight="1" x14ac:dyDescent="0.25">
      <c r="B9" s="5" t="s">
        <v>4</v>
      </c>
      <c r="C9" s="14" t="s">
        <v>15</v>
      </c>
      <c r="D9" s="29">
        <v>966</v>
      </c>
      <c r="E9" s="6"/>
      <c r="F9" s="6"/>
      <c r="G9" s="11"/>
      <c r="H9" s="9">
        <v>30</v>
      </c>
      <c r="I9" s="6">
        <v>44</v>
      </c>
      <c r="J9" s="6"/>
      <c r="K9" s="6"/>
      <c r="L9" s="6">
        <v>30</v>
      </c>
      <c r="M9" s="6">
        <v>66</v>
      </c>
      <c r="N9" s="6">
        <v>33</v>
      </c>
      <c r="O9" s="6">
        <v>42</v>
      </c>
      <c r="P9" s="6"/>
      <c r="Q9" s="6"/>
      <c r="R9" s="6"/>
      <c r="S9" s="6">
        <v>30</v>
      </c>
      <c r="T9" s="6">
        <v>75</v>
      </c>
      <c r="U9" s="6">
        <v>33</v>
      </c>
      <c r="V9" s="6">
        <v>73</v>
      </c>
      <c r="W9" s="6">
        <v>42</v>
      </c>
      <c r="X9" s="6"/>
      <c r="Y9" s="6"/>
      <c r="Z9" s="6">
        <v>30</v>
      </c>
      <c r="AA9" s="6">
        <v>26</v>
      </c>
      <c r="AB9" s="6">
        <v>25</v>
      </c>
      <c r="AC9" s="6">
        <v>30</v>
      </c>
      <c r="AD9" s="6">
        <v>88</v>
      </c>
      <c r="AE9" s="6"/>
      <c r="AF9" s="6"/>
      <c r="AG9" s="6">
        <v>30</v>
      </c>
      <c r="AH9" s="6">
        <v>28</v>
      </c>
      <c r="AI9" s="6">
        <v>73</v>
      </c>
      <c r="AJ9" s="6">
        <v>35</v>
      </c>
      <c r="AK9" s="6"/>
      <c r="AL9" s="6">
        <v>103</v>
      </c>
    </row>
    <row r="10" spans="2:38" ht="26.1" customHeight="1" x14ac:dyDescent="0.25">
      <c r="B10" s="5" t="s">
        <v>5</v>
      </c>
      <c r="C10" s="14" t="s">
        <v>16</v>
      </c>
      <c r="D10" s="29">
        <v>257</v>
      </c>
      <c r="E10" s="21">
        <v>1.2999999999999999E-4</v>
      </c>
      <c r="F10" s="20">
        <v>1.3999999999999999E-4</v>
      </c>
      <c r="G10" s="19">
        <v>2.0000000000000001E-4</v>
      </c>
      <c r="H10" s="9">
        <v>14</v>
      </c>
      <c r="I10" s="6"/>
      <c r="J10" s="6"/>
      <c r="K10" s="6">
        <v>15</v>
      </c>
      <c r="L10" s="6">
        <v>17</v>
      </c>
      <c r="M10" s="6">
        <v>11</v>
      </c>
      <c r="N10" s="6">
        <v>7</v>
      </c>
      <c r="O10" s="6">
        <v>0</v>
      </c>
      <c r="P10" s="6"/>
      <c r="Q10" s="6"/>
      <c r="R10" s="6">
        <v>12</v>
      </c>
      <c r="S10" s="6">
        <v>9</v>
      </c>
      <c r="T10" s="6"/>
      <c r="U10" s="6">
        <v>12</v>
      </c>
      <c r="V10" s="6">
        <v>23</v>
      </c>
      <c r="W10" s="6"/>
      <c r="X10" s="6"/>
      <c r="Y10" s="6">
        <v>27</v>
      </c>
      <c r="Z10" s="6">
        <v>10</v>
      </c>
      <c r="AA10" s="6"/>
      <c r="AB10" s="6">
        <v>16</v>
      </c>
      <c r="AC10" s="6">
        <v>8</v>
      </c>
      <c r="AD10" s="6"/>
      <c r="AE10" s="6"/>
      <c r="AF10" s="6">
        <v>15</v>
      </c>
      <c r="AG10" s="6">
        <v>12</v>
      </c>
      <c r="AH10" s="6">
        <v>5</v>
      </c>
      <c r="AI10" s="6">
        <v>9</v>
      </c>
      <c r="AJ10" s="6">
        <v>13</v>
      </c>
      <c r="AK10" s="6"/>
      <c r="AL10" s="6">
        <v>22</v>
      </c>
    </row>
    <row r="11" spans="2:38" ht="26.1" customHeight="1" x14ac:dyDescent="0.25">
      <c r="B11" s="5" t="s">
        <v>6</v>
      </c>
      <c r="C11" s="14" t="s">
        <v>17</v>
      </c>
      <c r="D11" s="30">
        <v>14106</v>
      </c>
      <c r="E11" s="21">
        <v>7.3899999999999999E-3</v>
      </c>
      <c r="F11" s="22">
        <v>7.7600000000000004E-3</v>
      </c>
      <c r="G11" s="19">
        <v>2E-3</v>
      </c>
      <c r="H11" s="9">
        <v>498</v>
      </c>
      <c r="I11" s="6"/>
      <c r="J11" s="6"/>
      <c r="K11" s="6">
        <v>1758</v>
      </c>
      <c r="L11" s="6">
        <v>770</v>
      </c>
      <c r="M11" s="6">
        <v>460</v>
      </c>
      <c r="N11" s="6">
        <v>633</v>
      </c>
      <c r="O11" s="6"/>
      <c r="P11" s="6"/>
      <c r="Q11" s="6"/>
      <c r="R11" s="6">
        <v>1345</v>
      </c>
      <c r="S11" s="6">
        <v>436</v>
      </c>
      <c r="T11" s="6">
        <v>475</v>
      </c>
      <c r="U11" s="6">
        <v>318</v>
      </c>
      <c r="V11" s="6">
        <v>499</v>
      </c>
      <c r="W11" s="6"/>
      <c r="X11" s="6"/>
      <c r="Y11" s="6">
        <v>1253</v>
      </c>
      <c r="Z11" s="6">
        <v>267</v>
      </c>
      <c r="AA11" s="6">
        <v>0</v>
      </c>
      <c r="AB11" s="6">
        <v>801</v>
      </c>
      <c r="AC11" s="6">
        <v>268</v>
      </c>
      <c r="AD11" s="6"/>
      <c r="AE11" s="6"/>
      <c r="AF11" s="6">
        <v>743</v>
      </c>
      <c r="AG11" s="6">
        <v>688</v>
      </c>
      <c r="AH11" s="6">
        <v>380</v>
      </c>
      <c r="AI11" s="6">
        <v>409</v>
      </c>
      <c r="AJ11" s="6">
        <v>702</v>
      </c>
      <c r="AK11" s="6"/>
      <c r="AL11" s="6">
        <v>1403</v>
      </c>
    </row>
    <row r="12" spans="2:38" ht="26.1" customHeight="1" x14ac:dyDescent="0.25">
      <c r="B12" s="5" t="s">
        <v>7</v>
      </c>
      <c r="C12" s="14" t="s">
        <v>18</v>
      </c>
      <c r="D12" s="30">
        <v>7475</v>
      </c>
      <c r="E12" s="21">
        <v>3.9500000000000004E-3</v>
      </c>
      <c r="F12" s="22">
        <v>4.15E-3</v>
      </c>
      <c r="G12" s="19">
        <v>2.5000000000000001E-3</v>
      </c>
      <c r="H12" s="9">
        <v>181</v>
      </c>
      <c r="I12" s="6"/>
      <c r="J12" s="6"/>
      <c r="K12" s="6">
        <v>593</v>
      </c>
      <c r="L12" s="6">
        <v>365</v>
      </c>
      <c r="M12" s="6">
        <v>295</v>
      </c>
      <c r="N12" s="6">
        <v>215</v>
      </c>
      <c r="O12" s="6"/>
      <c r="P12" s="6"/>
      <c r="Q12" s="6"/>
      <c r="R12" s="6">
        <v>500</v>
      </c>
      <c r="S12" s="6">
        <v>253</v>
      </c>
      <c r="T12" s="6">
        <v>108</v>
      </c>
      <c r="U12" s="6">
        <v>438</v>
      </c>
      <c r="V12" s="6">
        <v>338</v>
      </c>
      <c r="W12" s="6"/>
      <c r="X12" s="6"/>
      <c r="Y12" s="6">
        <v>902</v>
      </c>
      <c r="Z12" s="6">
        <v>188</v>
      </c>
      <c r="AA12" s="6"/>
      <c r="AB12" s="6">
        <v>592</v>
      </c>
      <c r="AC12" s="6">
        <v>288</v>
      </c>
      <c r="AD12" s="6"/>
      <c r="AE12" s="6"/>
      <c r="AF12" s="6">
        <v>736</v>
      </c>
      <c r="AG12" s="6">
        <v>297</v>
      </c>
      <c r="AH12" s="6">
        <v>173</v>
      </c>
      <c r="AI12" s="6">
        <v>206</v>
      </c>
      <c r="AJ12" s="6">
        <v>284</v>
      </c>
      <c r="AK12" s="6"/>
      <c r="AL12" s="6">
        <v>583</v>
      </c>
    </row>
    <row r="13" spans="2:38" ht="26.1" customHeight="1" x14ac:dyDescent="0.25">
      <c r="B13" s="5" t="s">
        <v>8</v>
      </c>
      <c r="C13" s="14" t="s">
        <v>19</v>
      </c>
      <c r="D13" s="30">
        <v>6060</v>
      </c>
      <c r="E13" s="6"/>
      <c r="F13" s="6"/>
      <c r="G13" s="11"/>
      <c r="H13" s="9">
        <v>110</v>
      </c>
      <c r="I13" s="6">
        <v>400</v>
      </c>
      <c r="J13" s="6"/>
      <c r="K13" s="6"/>
      <c r="L13" s="6">
        <v>210</v>
      </c>
      <c r="M13" s="6">
        <v>170</v>
      </c>
      <c r="N13" s="6"/>
      <c r="O13" s="6">
        <v>600</v>
      </c>
      <c r="P13" s="6"/>
      <c r="Q13" s="6"/>
      <c r="R13" s="6"/>
      <c r="S13" s="6">
        <v>170</v>
      </c>
      <c r="T13" s="6">
        <v>300</v>
      </c>
      <c r="U13" s="6">
        <v>170</v>
      </c>
      <c r="V13" s="6">
        <v>180</v>
      </c>
      <c r="W13" s="6">
        <v>700</v>
      </c>
      <c r="X13" s="6"/>
      <c r="Y13" s="6"/>
      <c r="Z13" s="6">
        <v>280</v>
      </c>
      <c r="AA13" s="6">
        <v>250</v>
      </c>
      <c r="AB13" s="6"/>
      <c r="AC13" s="6">
        <v>380</v>
      </c>
      <c r="AD13" s="6">
        <v>650</v>
      </c>
      <c r="AE13" s="6"/>
      <c r="AF13" s="6"/>
      <c r="AG13" s="6">
        <v>350</v>
      </c>
      <c r="AH13" s="6">
        <v>150</v>
      </c>
      <c r="AI13" s="6">
        <v>90</v>
      </c>
      <c r="AJ13" s="6">
        <v>350</v>
      </c>
      <c r="AK13" s="6"/>
      <c r="AL13" s="6">
        <v>550</v>
      </c>
    </row>
    <row r="14" spans="2:38" ht="26.1" customHeight="1" x14ac:dyDescent="0.25">
      <c r="B14" s="5" t="s">
        <v>9</v>
      </c>
      <c r="C14" s="14" t="s">
        <v>20</v>
      </c>
      <c r="D14" s="30">
        <v>5261</v>
      </c>
      <c r="E14" s="21">
        <v>2.7599999999999999E-3</v>
      </c>
      <c r="F14" s="22">
        <v>2.8999999999999998E-3</v>
      </c>
      <c r="G14" s="19">
        <v>1.1999999999999999E-3</v>
      </c>
      <c r="H14" s="9">
        <v>0</v>
      </c>
      <c r="I14" s="6"/>
      <c r="J14" s="6"/>
      <c r="K14" s="6">
        <v>690</v>
      </c>
      <c r="L14" s="6">
        <v>150</v>
      </c>
      <c r="M14" s="6">
        <v>76</v>
      </c>
      <c r="N14" s="6"/>
      <c r="O14" s="6"/>
      <c r="P14" s="6"/>
      <c r="Q14" s="6"/>
      <c r="R14" s="6">
        <v>1196</v>
      </c>
      <c r="S14" s="6"/>
      <c r="T14" s="6">
        <v>112</v>
      </c>
      <c r="U14" s="6">
        <v>109</v>
      </c>
      <c r="V14" s="6">
        <v>571</v>
      </c>
      <c r="W14" s="6"/>
      <c r="X14" s="6"/>
      <c r="Y14" s="6">
        <v>170</v>
      </c>
      <c r="Z14" s="6"/>
      <c r="AA14" s="6"/>
      <c r="AB14" s="6">
        <v>1488</v>
      </c>
      <c r="AC14" s="6"/>
      <c r="AD14" s="6"/>
      <c r="AE14" s="6"/>
      <c r="AF14" s="6">
        <v>94</v>
      </c>
      <c r="AG14" s="6">
        <v>94</v>
      </c>
      <c r="AH14" s="6">
        <v>178</v>
      </c>
      <c r="AI14" s="6">
        <v>0</v>
      </c>
      <c r="AJ14" s="6">
        <v>227</v>
      </c>
      <c r="AK14" s="6"/>
      <c r="AL14" s="6">
        <v>106</v>
      </c>
    </row>
    <row r="15" spans="2:38" ht="26.1" customHeight="1" x14ac:dyDescent="0.25">
      <c r="B15" s="5" t="s">
        <v>10</v>
      </c>
      <c r="C15" s="14" t="s">
        <v>21</v>
      </c>
      <c r="D15" s="30">
        <v>47105</v>
      </c>
      <c r="E15" s="21">
        <v>2.4680000000000001E-2</v>
      </c>
      <c r="F15" s="22">
        <v>2.5919999999999999E-2</v>
      </c>
      <c r="G15" s="19">
        <v>1.9E-2</v>
      </c>
      <c r="H15" s="9"/>
      <c r="I15" s="6"/>
      <c r="J15" s="6">
        <v>1070</v>
      </c>
      <c r="K15" s="6"/>
      <c r="L15" s="6">
        <v>4990</v>
      </c>
      <c r="M15" s="6">
        <v>910</v>
      </c>
      <c r="N15" s="6"/>
      <c r="O15" s="6"/>
      <c r="P15" s="6"/>
      <c r="Q15" s="6">
        <v>4030</v>
      </c>
      <c r="R15" s="6"/>
      <c r="S15" s="6">
        <v>2520</v>
      </c>
      <c r="T15" s="6">
        <v>2510</v>
      </c>
      <c r="U15" s="6">
        <v>2040</v>
      </c>
      <c r="V15" s="6">
        <v>1710</v>
      </c>
      <c r="W15" s="6">
        <v>5860</v>
      </c>
      <c r="X15" s="6">
        <v>705</v>
      </c>
      <c r="Y15" s="6"/>
      <c r="Z15" s="6">
        <v>2700</v>
      </c>
      <c r="AA15" s="6">
        <v>2750</v>
      </c>
      <c r="AB15" s="6">
        <v>920</v>
      </c>
      <c r="AC15" s="6">
        <v>3200</v>
      </c>
      <c r="AD15" s="6">
        <v>3300</v>
      </c>
      <c r="AE15" s="6"/>
      <c r="AF15" s="6"/>
      <c r="AG15" s="6">
        <v>1490</v>
      </c>
      <c r="AH15" s="6">
        <v>1690</v>
      </c>
      <c r="AI15" s="6">
        <v>1290</v>
      </c>
      <c r="AJ15" s="6">
        <v>1750</v>
      </c>
      <c r="AK15" s="6"/>
      <c r="AL15" s="6">
        <v>1670</v>
      </c>
    </row>
    <row r="16" spans="2:38" ht="26.1" customHeight="1" x14ac:dyDescent="0.25">
      <c r="B16" s="5" t="s">
        <v>11</v>
      </c>
      <c r="C16" s="14" t="s">
        <v>22</v>
      </c>
      <c r="D16" s="30">
        <v>16615</v>
      </c>
      <c r="E16" s="6"/>
      <c r="F16" s="6"/>
      <c r="G16" s="11"/>
      <c r="H16" s="9"/>
      <c r="I16" s="6"/>
      <c r="J16" s="6">
        <v>1620</v>
      </c>
      <c r="K16" s="6"/>
      <c r="L16" s="6"/>
      <c r="M16" s="6"/>
      <c r="N16" s="6"/>
      <c r="O16" s="6"/>
      <c r="P16" s="6"/>
      <c r="Q16" s="6">
        <v>4040</v>
      </c>
      <c r="R16" s="6"/>
      <c r="S16" s="6"/>
      <c r="T16" s="6"/>
      <c r="U16" s="6"/>
      <c r="V16" s="6"/>
      <c r="W16" s="6">
        <v>2560</v>
      </c>
      <c r="X16" s="6">
        <v>1995</v>
      </c>
      <c r="Y16" s="6"/>
      <c r="Z16" s="6"/>
      <c r="AA16" s="6"/>
      <c r="AB16" s="6"/>
      <c r="AC16" s="6">
        <v>6400</v>
      </c>
      <c r="AD16" s="6"/>
      <c r="AE16" s="6"/>
      <c r="AF16" s="6"/>
      <c r="AG16" s="6"/>
      <c r="AH16" s="6"/>
      <c r="AI16" s="6"/>
      <c r="AJ16" s="6"/>
      <c r="AK16" s="6"/>
      <c r="AL16" s="6"/>
    </row>
    <row r="17" spans="2:39" ht="26.1" customHeight="1" x14ac:dyDescent="0.25">
      <c r="B17" s="5" t="s">
        <v>12</v>
      </c>
      <c r="C17" s="14" t="s">
        <v>23</v>
      </c>
      <c r="D17" s="29">
        <v>829</v>
      </c>
      <c r="E17" s="6"/>
      <c r="F17" s="6"/>
      <c r="G17" s="11"/>
      <c r="H17" s="9"/>
      <c r="I17" s="6"/>
      <c r="J17" s="6"/>
      <c r="K17" s="6"/>
      <c r="L17" s="6">
        <v>120</v>
      </c>
      <c r="M17" s="6"/>
      <c r="N17" s="6"/>
      <c r="O17" s="6">
        <v>140</v>
      </c>
      <c r="P17" s="6"/>
      <c r="Q17" s="6"/>
      <c r="R17" s="6">
        <v>85</v>
      </c>
      <c r="S17" s="6"/>
      <c r="T17" s="6"/>
      <c r="U17" s="6"/>
      <c r="V17" s="6"/>
      <c r="W17" s="6"/>
      <c r="X17" s="6"/>
      <c r="Y17" s="6"/>
      <c r="Z17" s="6"/>
      <c r="AA17" s="6"/>
      <c r="AB17" s="6">
        <v>297</v>
      </c>
      <c r="AC17" s="6"/>
      <c r="AD17" s="6"/>
      <c r="AE17" s="6"/>
      <c r="AF17" s="6"/>
      <c r="AG17" s="6"/>
      <c r="AH17" s="6"/>
      <c r="AI17" s="6">
        <v>187</v>
      </c>
      <c r="AJ17" s="6"/>
      <c r="AK17" s="6"/>
      <c r="AL17" s="6"/>
    </row>
    <row r="18" spans="2:39" ht="26.1" customHeight="1" x14ac:dyDescent="0.25">
      <c r="B18" s="5" t="s">
        <v>13</v>
      </c>
      <c r="C18" s="14" t="s">
        <v>24</v>
      </c>
      <c r="D18" s="30">
        <v>3429</v>
      </c>
      <c r="E18" s="21">
        <v>1.8E-3</v>
      </c>
      <c r="F18" s="22">
        <v>1.89E-3</v>
      </c>
      <c r="G18" s="19">
        <v>5.0000000000000001E-4</v>
      </c>
      <c r="H18" s="9"/>
      <c r="I18" s="6"/>
      <c r="J18" s="6"/>
      <c r="K18" s="6"/>
      <c r="L18" s="6"/>
      <c r="M18" s="6"/>
      <c r="N18" s="6">
        <v>100</v>
      </c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>
        <v>610</v>
      </c>
      <c r="AB18" s="6"/>
      <c r="AC18" s="6"/>
      <c r="AD18" s="6">
        <v>150</v>
      </c>
      <c r="AE18" s="6"/>
      <c r="AF18" s="6"/>
      <c r="AG18" s="6"/>
      <c r="AH18" s="6"/>
      <c r="AI18" s="6"/>
      <c r="AJ18" s="6"/>
      <c r="AK18" s="6">
        <v>2569</v>
      </c>
      <c r="AL18" s="6"/>
    </row>
    <row r="19" spans="2:39" ht="26.1" customHeight="1" x14ac:dyDescent="0.25">
      <c r="B19" s="5" t="s">
        <v>14</v>
      </c>
      <c r="C19" s="14" t="s">
        <v>25</v>
      </c>
      <c r="D19" s="29">
        <v>632</v>
      </c>
      <c r="E19" s="6"/>
      <c r="F19" s="6"/>
      <c r="G19" s="11"/>
      <c r="H19" s="9"/>
      <c r="I19" s="6"/>
      <c r="J19" s="6"/>
      <c r="K19" s="6"/>
      <c r="L19" s="6"/>
      <c r="M19" s="6"/>
      <c r="N19" s="6">
        <v>221</v>
      </c>
      <c r="O19" s="6"/>
      <c r="P19" s="6"/>
      <c r="Q19" s="6"/>
      <c r="R19" s="6"/>
      <c r="S19" s="6"/>
      <c r="T19" s="6"/>
      <c r="U19" s="6"/>
      <c r="V19" s="6"/>
      <c r="W19" s="6"/>
      <c r="X19" s="6"/>
      <c r="Y19" s="6">
        <v>208</v>
      </c>
      <c r="Z19" s="6"/>
      <c r="AA19" s="6"/>
      <c r="AB19" s="6"/>
      <c r="AC19" s="6"/>
      <c r="AD19" s="6"/>
      <c r="AE19" s="6"/>
      <c r="AF19" s="6"/>
      <c r="AG19" s="6">
        <v>203</v>
      </c>
      <c r="AH19" s="6"/>
      <c r="AI19" s="6"/>
      <c r="AJ19" s="6"/>
      <c r="AK19" s="6"/>
      <c r="AL19" s="6"/>
    </row>
    <row r="20" spans="2:39" ht="26.1" customHeight="1" x14ac:dyDescent="0.25">
      <c r="B20" s="4" t="s">
        <v>26</v>
      </c>
      <c r="C20" s="15"/>
      <c r="D20" s="18"/>
      <c r="E20" s="4"/>
      <c r="F20" s="4"/>
      <c r="G20" s="12"/>
      <c r="H20" s="8">
        <v>833</v>
      </c>
      <c r="I20" s="4">
        <v>444</v>
      </c>
      <c r="J20" s="4">
        <v>2690</v>
      </c>
      <c r="K20" s="4">
        <v>3056</v>
      </c>
      <c r="L20" s="4">
        <v>6652</v>
      </c>
      <c r="M20" s="4">
        <v>1988</v>
      </c>
      <c r="N20" s="4">
        <v>1379</v>
      </c>
      <c r="O20" s="4">
        <v>782</v>
      </c>
      <c r="P20" s="4"/>
      <c r="Q20" s="4">
        <v>8070</v>
      </c>
      <c r="R20" s="4">
        <v>3138</v>
      </c>
      <c r="S20" s="4">
        <v>3418</v>
      </c>
      <c r="T20" s="4">
        <v>3580</v>
      </c>
      <c r="U20" s="4">
        <v>3120</v>
      </c>
      <c r="V20" s="4">
        <v>3394</v>
      </c>
      <c r="W20" s="4">
        <v>9162</v>
      </c>
      <c r="X20" s="4">
        <v>2700</v>
      </c>
      <c r="Y20" s="4">
        <v>2560</v>
      </c>
      <c r="Z20" s="4">
        <v>3475</v>
      </c>
      <c r="AA20" s="4">
        <v>3636</v>
      </c>
      <c r="AB20" s="4">
        <v>4139</v>
      </c>
      <c r="AC20" s="4">
        <v>10574</v>
      </c>
      <c r="AD20" s="4">
        <v>4188</v>
      </c>
      <c r="AE20" s="4"/>
      <c r="AF20" s="4">
        <v>1588</v>
      </c>
      <c r="AG20" s="4">
        <v>3164</v>
      </c>
      <c r="AH20" s="4">
        <v>2604</v>
      </c>
      <c r="AI20" s="4">
        <v>2264</v>
      </c>
      <c r="AJ20" s="4">
        <v>3361</v>
      </c>
      <c r="AK20" s="4">
        <v>2569</v>
      </c>
      <c r="AL20" s="4">
        <v>4437</v>
      </c>
    </row>
    <row r="21" spans="2:39" ht="26.1" customHeight="1" x14ac:dyDescent="0.25">
      <c r="B21" s="4" t="s">
        <v>27</v>
      </c>
      <c r="C21" s="15"/>
      <c r="D21" s="18"/>
      <c r="E21" s="4"/>
      <c r="F21" s="4"/>
      <c r="G21" s="12"/>
      <c r="H21" s="8">
        <v>39.1</v>
      </c>
      <c r="I21" s="4">
        <v>60.3</v>
      </c>
      <c r="J21" s="4">
        <v>38.1</v>
      </c>
      <c r="K21" s="4"/>
      <c r="L21" s="4">
        <v>116.2</v>
      </c>
      <c r="M21" s="4">
        <v>75.400000000000006</v>
      </c>
      <c r="N21" s="4">
        <v>68.8</v>
      </c>
      <c r="O21" s="4">
        <v>61.9</v>
      </c>
      <c r="P21" s="4"/>
      <c r="Q21" s="4">
        <v>24.2</v>
      </c>
      <c r="R21" s="4"/>
      <c r="S21" s="4">
        <v>116.5</v>
      </c>
      <c r="T21" s="4">
        <v>71.7</v>
      </c>
      <c r="U21" s="4">
        <v>79.8</v>
      </c>
      <c r="V21" s="4">
        <v>91.7</v>
      </c>
      <c r="W21" s="4">
        <v>70.400000000000006</v>
      </c>
      <c r="X21" s="4">
        <v>52</v>
      </c>
      <c r="Y21" s="4"/>
      <c r="Z21" s="4">
        <v>120.1</v>
      </c>
      <c r="AA21" s="4">
        <v>58.5</v>
      </c>
      <c r="AB21" s="4">
        <v>48.5</v>
      </c>
      <c r="AC21" s="4">
        <v>54.3</v>
      </c>
      <c r="AD21" s="4">
        <v>48</v>
      </c>
      <c r="AE21" s="4">
        <v>38.6</v>
      </c>
      <c r="AF21" s="4"/>
      <c r="AG21" s="4">
        <v>93.6</v>
      </c>
      <c r="AH21" s="4">
        <v>91.7</v>
      </c>
      <c r="AI21" s="4">
        <v>85.7</v>
      </c>
      <c r="AJ21" s="4">
        <v>101.1</v>
      </c>
      <c r="AK21" s="4">
        <v>110.6</v>
      </c>
      <c r="AL21" s="4">
        <v>153.6</v>
      </c>
      <c r="AM21">
        <f>SUM(D21:AL21)</f>
        <v>1970.3999999999996</v>
      </c>
    </row>
    <row r="22" spans="2:39" ht="26.1" customHeight="1" x14ac:dyDescent="0.25">
      <c r="B22" s="4" t="s">
        <v>28</v>
      </c>
      <c r="C22" s="15"/>
      <c r="D22" s="18"/>
      <c r="E22" s="4"/>
      <c r="F22" s="4"/>
      <c r="G22" s="12"/>
      <c r="H22" s="8">
        <v>66.39</v>
      </c>
      <c r="I22" s="4">
        <v>56.29</v>
      </c>
      <c r="J22" s="4">
        <v>57.84</v>
      </c>
      <c r="K22" s="4">
        <v>63.26</v>
      </c>
      <c r="L22" s="4">
        <v>63.33</v>
      </c>
      <c r="M22" s="4">
        <v>56.56</v>
      </c>
      <c r="N22" s="4">
        <v>64.290000000000006</v>
      </c>
      <c r="O22" s="4">
        <v>48.21</v>
      </c>
      <c r="P22" s="4"/>
      <c r="Q22" s="4">
        <v>68.56</v>
      </c>
      <c r="R22" s="4">
        <v>61.12</v>
      </c>
      <c r="S22" s="4">
        <v>63.39</v>
      </c>
      <c r="T22" s="4">
        <v>66.34</v>
      </c>
      <c r="U22" s="4">
        <v>63.08</v>
      </c>
      <c r="V22" s="4">
        <v>73.14</v>
      </c>
      <c r="W22" s="4">
        <v>69.540000000000006</v>
      </c>
      <c r="X22" s="4">
        <v>70.42</v>
      </c>
      <c r="Y22" s="4">
        <v>67.83</v>
      </c>
      <c r="Z22" s="4">
        <v>69.78</v>
      </c>
      <c r="AA22" s="4">
        <v>68.17</v>
      </c>
      <c r="AB22" s="4">
        <v>68.06</v>
      </c>
      <c r="AC22" s="4">
        <v>75.11</v>
      </c>
      <c r="AD22" s="4">
        <v>72.44</v>
      </c>
      <c r="AE22" s="4">
        <v>57.35</v>
      </c>
      <c r="AF22" s="4">
        <v>57.38</v>
      </c>
      <c r="AG22" s="4">
        <v>74.19</v>
      </c>
      <c r="AH22" s="4">
        <v>72.7</v>
      </c>
      <c r="AI22" s="4">
        <v>74.09</v>
      </c>
      <c r="AJ22" s="4">
        <v>70.27</v>
      </c>
      <c r="AK22" s="4">
        <v>69.11</v>
      </c>
      <c r="AL22" s="4">
        <v>63.96</v>
      </c>
    </row>
    <row r="24" spans="2:39" ht="18" x14ac:dyDescent="0.25">
      <c r="D24" s="28" t="s">
        <v>34</v>
      </c>
      <c r="E24" s="24"/>
      <c r="F24" s="25">
        <v>1908432</v>
      </c>
      <c r="I24" s="23"/>
    </row>
    <row r="25" spans="2:39" ht="18" x14ac:dyDescent="0.25">
      <c r="D25" s="28" t="s">
        <v>35</v>
      </c>
      <c r="E25" s="24"/>
      <c r="F25" s="25">
        <f>SUM(D10,D11,D12,D14,D15,D18,D17)</f>
        <v>78462</v>
      </c>
    </row>
    <row r="26" spans="2:39" ht="18" x14ac:dyDescent="0.25">
      <c r="D26" s="28" t="s">
        <v>36</v>
      </c>
      <c r="E26" s="24"/>
      <c r="F26" s="25">
        <v>1970649</v>
      </c>
      <c r="I26" s="23"/>
    </row>
    <row r="27" spans="2:39" ht="18" x14ac:dyDescent="0.25">
      <c r="D27" s="28" t="s">
        <v>37</v>
      </c>
      <c r="E27" s="24"/>
      <c r="F27" s="26">
        <v>2.5399999999999999E-2</v>
      </c>
    </row>
    <row r="28" spans="2:39" ht="18" x14ac:dyDescent="0.25">
      <c r="D28" s="28" t="s">
        <v>38</v>
      </c>
      <c r="E28" s="24"/>
      <c r="F28" s="27">
        <v>3.9800000000000002E-2</v>
      </c>
    </row>
  </sheetData>
  <mergeCells count="10">
    <mergeCell ref="D25:E25"/>
    <mergeCell ref="D26:E26"/>
    <mergeCell ref="D27:E27"/>
    <mergeCell ref="D28:E28"/>
    <mergeCell ref="AI4:AL5"/>
    <mergeCell ref="D6:D7"/>
    <mergeCell ref="E6:E7"/>
    <mergeCell ref="F6:F7"/>
    <mergeCell ref="G6:G7"/>
    <mergeCell ref="D24:E24"/>
  </mergeCells>
  <pageMargins left="0.7" right="0.7" top="0.75" bottom="0.75" header="0.3" footer="0.3"/>
  <pageSetup paperSize="9" orientation="portrait" horizontalDpi="4294967295" verticalDpi="4294967295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1</vt:i4>
      </vt:variant>
    </vt:vector>
  </HeadingPairs>
  <TitlesOfParts>
    <vt:vector size="1" baseType="lpstr">
      <vt:lpstr>גיליון1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Hadar Shiftan</dc:creator>
  <cp:lastModifiedBy>Hadar Shiftan</cp:lastModifiedBy>
  <dcterms:created xsi:type="dcterms:W3CDTF">2019-05-31T10:49:21Z</dcterms:created>
  <dcterms:modified xsi:type="dcterms:W3CDTF">2019-05-31T12:02:43Z</dcterms:modified>
</cp:coreProperties>
</file>